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theme/themeOverride3.xml" ContentType="application/vnd.openxmlformats-officedocument.themeOverride+xml"/>
  <Override PartName="/xl/theme/themeOverride4.xml" ContentType="application/vnd.openxmlformats-officedocument.themeOverride+xml"/>
  <Override PartName="/xl/theme/themeOverride5.xml" ContentType="application/vnd.openxmlformats-officedocument.themeOverride+xml"/>
  <Override PartName="/xl/theme/themeOverride6.xml" ContentType="application/vnd.openxmlformats-officedocument.themeOverride+xml"/>
  <Override PartName="/xl/theme/themeOverride7.xml" ContentType="application/vnd.openxmlformats-officedocument.themeOverride+xml"/>
  <Override PartName="/xl/theme/themeOverride8.xml" ContentType="application/vnd.openxmlformats-officedocument.themeOverride+xml"/>
  <Override PartName="/xl/theme/themeOverride9.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aPastaDeTrabalho"/>
  <bookViews>
    <workbookView windowWidth="28800" windowHeight="12510" tabRatio="957"/>
  </bookViews>
  <sheets>
    <sheet name="CAPA" sheetId="42" r:id="rId1"/>
    <sheet name="Quadro_Iniciação_ Científica" sheetId="28" r:id="rId2"/>
    <sheet name="Gráfico_Iniciação_Científica" sheetId="16" r:id="rId3"/>
    <sheet name="Resumo_Histórico Bolsas" sheetId="26" r:id="rId4"/>
    <sheet name="Quadro_Histórico_PIVIC" sheetId="18" r:id="rId5"/>
    <sheet name="Gráfico_Histórico_PIVIC" sheetId="30" r:id="rId6"/>
    <sheet name="Quadro_Histórico_PIVIC-FC" sheetId="45" r:id="rId7"/>
    <sheet name="Gráfico_Histórico_PIVIC-FC" sheetId="46" r:id="rId8"/>
    <sheet name="Quadro_Histórico_PIBIC_CNPq" sheetId="19" r:id="rId9"/>
    <sheet name="Gráfico_Histórico_PIBIC_CNPq" sheetId="31" r:id="rId10"/>
    <sheet name="Quadro_Histórico_PIBIC_UFGD" sheetId="20" r:id="rId11"/>
    <sheet name="Gráfico_Histórico_PIBIC_UFGD" sheetId="32" r:id="rId12"/>
    <sheet name="Quadro_Histórico_PIBIC_AF" sheetId="21" r:id="rId13"/>
    <sheet name="Gráfico_Histórico_PIBIC-AF" sheetId="33" r:id="rId14"/>
    <sheet name="Quadro_Histórico_PIBITI" sheetId="22" r:id="rId15"/>
    <sheet name="Gráfico_Histórico_PIBITI" sheetId="34" r:id="rId16"/>
    <sheet name="Quadro_Histórico_PIBIC_EM" sheetId="23" r:id="rId17"/>
    <sheet name="Gráfico_Histórico_PIBIC_EM" sheetId="35" r:id="rId18"/>
    <sheet name="Quadro_Histórico_PIBIC_PNAES" sheetId="39" r:id="rId19"/>
    <sheet name="Gráfico_Histórico_PIBIC_PNAES" sheetId="40" r:id="rId20"/>
    <sheet name="Quadro_Históric_Jovens talentos" sheetId="24" r:id="rId21"/>
    <sheet name="Gráfico_Histórico_Jovens talent" sheetId="36" r:id="rId22"/>
    <sheet name="Histórico_Trabalhos ENEPEX" sheetId="25" r:id="rId23"/>
    <sheet name="Atualização do arquivo" sheetId="43" r:id="rId24"/>
  </sheets>
  <externalReferences>
    <externalReference r:id="rId25"/>
    <externalReference r:id="rId26"/>
  </externalReferences>
  <definedNames>
    <definedName name="AnoCalendário1" localSheetId="0">'[1]Calendário 2017_Geral'!$A$7</definedName>
    <definedName name="PROGRAMA">[2]DADOS!$H$2:$H$13</definedName>
  </definedNames>
  <calcPr calcId="144525"/>
</workbook>
</file>

<file path=xl/sharedStrings.xml><?xml version="1.0" encoding="utf-8"?>
<sst xmlns="http://schemas.openxmlformats.org/spreadsheetml/2006/main" count="2256" uniqueCount="280">
  <si>
    <t>Quadro - Cotas de Bolsas Disponibilizadas nos Programas de Iniciação Científica  - 2017/2018.</t>
  </si>
  <si>
    <t>Programa</t>
  </si>
  <si>
    <t>PIVIC*</t>
  </si>
  <si>
    <t>PIVIC-FC*</t>
  </si>
  <si>
    <t>PIBIC-CNPq</t>
  </si>
  <si>
    <t>PIBIC-UFGD</t>
  </si>
  <si>
    <t>PIBIC-AF</t>
  </si>
  <si>
    <t>PIBITI</t>
  </si>
  <si>
    <t>PIBIC-EM</t>
  </si>
  <si>
    <t>PIBIC-PNAES*</t>
  </si>
  <si>
    <t>Jovens Talentos-CAPES**</t>
  </si>
  <si>
    <t>Total</t>
  </si>
  <si>
    <t>Número máximo de bolsas disponibilizadas</t>
  </si>
  <si>
    <t>-</t>
  </si>
  <si>
    <t>Fonte: COPq/PROPP. Org.: DIPLAN/COPLAN/PROAP.</t>
  </si>
  <si>
    <t>2017/2018</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</si>
  <si>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2017/2018, uma vez que os programas iniciam-se no segundo semestre de cada ano.</t>
  </si>
  <si>
    <t>2018/2019</t>
  </si>
  <si>
    <t>** O Programa está suspenso.</t>
  </si>
  <si>
    <t>Quadro - Cotas de Bolsas Disponibilizadas nos Programas de Iniciação Científica  - 2018/2019.</t>
  </si>
  <si>
    <t>(%) Evolução (2017/2018 - 2018/2019)</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</si>
  <si>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2018/2019, uma vez que os programas iniciam-se no segundo semestre de cada ano.</t>
  </si>
  <si>
    <t>Quadro - Cotas de Bolsas Disponibilizadas nos Programas de Iniciação Científica  - 2019/2020.</t>
  </si>
  <si>
    <t>(%) Evolução (2017/2018 - 2019/2020)</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</si>
  <si>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2019/2020, uma vez que os programas iniciam-se no segundo semestre de cada ano.</t>
  </si>
  <si>
    <t>Quadro -Situação do número de alunos ativos nos Programas de Iniciação Científica em dezembro de 2019 - por Faculdade e Programa.</t>
  </si>
  <si>
    <t>Programa/Faculdade</t>
  </si>
  <si>
    <t>PIVIC</t>
  </si>
  <si>
    <t>PIVIC-FC</t>
  </si>
  <si>
    <t>PIBIC-PNAES</t>
  </si>
  <si>
    <t>Porcentagem de Bolsas por Unidade</t>
  </si>
  <si>
    <t>FACALE</t>
  </si>
  <si>
    <t>FACE</t>
  </si>
  <si>
    <t>FACET</t>
  </si>
  <si>
    <t>FADIR</t>
  </si>
  <si>
    <t>FAED</t>
  </si>
  <si>
    <t>FAEN</t>
  </si>
  <si>
    <t>FAIND</t>
  </si>
  <si>
    <t>FCA</t>
  </si>
  <si>
    <t>FCBA</t>
  </si>
  <si>
    <t>FCH</t>
  </si>
  <si>
    <t>FCS</t>
  </si>
  <si>
    <t>OUTRA IES</t>
  </si>
  <si>
    <t>TOTAL</t>
  </si>
  <si>
    <t>Nota: Os dados referem-se a situação do mês de dezembro de 2019 (mês de referência para os relatórios finais da UFGD).</t>
  </si>
  <si>
    <t>Quadro - Situação do número de alunos ativos nos Programas de Iniciação Científica em 2019 - por mês e Faculdade.</t>
  </si>
  <si>
    <t>Faculdade*</t>
  </si>
  <si>
    <t>Janeiro</t>
  </si>
  <si>
    <t>Fevereiro</t>
  </si>
  <si>
    <t>Março</t>
  </si>
  <si>
    <t>Abril</t>
  </si>
  <si>
    <t>Maio</t>
  </si>
  <si>
    <t>Junho</t>
  </si>
  <si>
    <t>Julho</t>
  </si>
  <si>
    <t>Agosto</t>
  </si>
  <si>
    <t>Setembro</t>
  </si>
  <si>
    <t>Outubro</t>
  </si>
  <si>
    <t>Novembro</t>
  </si>
  <si>
    <t>Dezembro</t>
  </si>
  <si>
    <t>EaD</t>
  </si>
  <si>
    <t>Nota:</t>
  </si>
  <si>
    <t>* Os editais dos Programas de iniciação científica possuem vigência a partir do 2º semestre de cada exercício, deste modo, durante o exercício de 2019 estiveram em vigência dois editais, o de 2018/2019 que iniciou-se em agosto de 2018 e teve término em julho de 2019; e o edital 2019/2020 que iniciou-se em agosto de 2019 com vigência até julho de 2020. Portanto, os dados dos de janeiro a julho são referentes ao edital 2018/2019, já as informações de agosto a dezembro referem-se ao edital 2019/2020.</t>
  </si>
  <si>
    <t>Quadro - Situação do número de alunos ativos nos Programas de Iniciação Científica em 2019 - por mês, Faculdade e Curso.</t>
  </si>
  <si>
    <t>Curso</t>
  </si>
  <si>
    <t>Artes Cênicas</t>
  </si>
  <si>
    <t>Letras</t>
  </si>
  <si>
    <t>Administração</t>
  </si>
  <si>
    <t>Ciências Contábeis</t>
  </si>
  <si>
    <t>Ciências Econômicas</t>
  </si>
  <si>
    <t>Engenharia da Computação</t>
  </si>
  <si>
    <t>Física</t>
  </si>
  <si>
    <t>Matemática</t>
  </si>
  <si>
    <t>Química</t>
  </si>
  <si>
    <t>Sistemas De Informação</t>
  </si>
  <si>
    <t>Direito</t>
  </si>
  <si>
    <t>Relações Internacionais</t>
  </si>
  <si>
    <t>Educação Física</t>
  </si>
  <si>
    <t>Pedagogia</t>
  </si>
  <si>
    <t>Engenharia Civil</t>
  </si>
  <si>
    <t>Engenharia De Alimentos</t>
  </si>
  <si>
    <t>Engenharia De Energia</t>
  </si>
  <si>
    <t>Engenharia De Produção</t>
  </si>
  <si>
    <t>Engenharia Mecânica</t>
  </si>
  <si>
    <t>Educação do Campo</t>
  </si>
  <si>
    <t>Licenciatura Intercultural Indígena</t>
  </si>
  <si>
    <t>Agronomia</t>
  </si>
  <si>
    <t>Engenharia Agrícola</t>
  </si>
  <si>
    <t>Engenharia de Aquicultura</t>
  </si>
  <si>
    <t>Zootecnia</t>
  </si>
  <si>
    <t>Biotecnologia</t>
  </si>
  <si>
    <t>Ciências Biológicas</t>
  </si>
  <si>
    <t>Gestão Ambiental</t>
  </si>
  <si>
    <t>Ciências Sociais</t>
  </si>
  <si>
    <t>Geografia</t>
  </si>
  <si>
    <t>História</t>
  </si>
  <si>
    <t>Psicologia</t>
  </si>
  <si>
    <t>Medicina</t>
  </si>
  <si>
    <t>Nutrição</t>
  </si>
  <si>
    <t>* Os dados dos de janeiro a julho são referentes ao edital 2018/2019, já as informações de agosto a dezembro referem-se ao edital 2019/2020.</t>
  </si>
  <si>
    <t>** Os alunos do PIBIC-EM, bem como alguns alunos de fomento externo não estão vinculados a curso de Graduação somente à Faculdade a que pertence o orientador, por este motivo não foram contabilizados neste quadro.</t>
  </si>
  <si>
    <t>Número de Bolsas Disponibilizadas</t>
  </si>
  <si>
    <t>Número de alunos ativos no Programas de IC</t>
  </si>
  <si>
    <t>Número máximo de bolsas de Iniciação Científica disponibilizadas 2017/2018</t>
  </si>
  <si>
    <t>Situação do número de alunos ativos nos Programas de Iniciação Científica em dezembro de 2019</t>
  </si>
  <si>
    <t>Notas: Os dados referem-se a situação do mês de dezembro (mês de referência para os relatórios finais da UFGD).</t>
  </si>
  <si>
    <t>Número máximo de bolsas de Iniciação Científica disponibilizadas 2019/2020</t>
  </si>
  <si>
    <t>Situação do número de alunos ativos nos Programas de Iniciação Científica em dezembro de 2019 - por Faculdade</t>
  </si>
  <si>
    <t>Evolução da Quantidade de Bolsas Disponibilizadas 2017/2018 - 2019/2020</t>
  </si>
  <si>
    <t>Situação do número de alunos ativos no Programas de Iniciação Científica em 2019 - por mês*</t>
  </si>
  <si>
    <t>* Os dados dos de janeiro a julho são referentes ao edital 2017/2018, já as informações de agosto a dezembro referem-se ao edital 2018/2019.</t>
  </si>
  <si>
    <t>2019/2020</t>
  </si>
  <si>
    <t>Quadro - Histórico do número de alunos de graduação inseridos em Programas de Iniciação Científica.</t>
  </si>
  <si>
    <t>Período</t>
  </si>
  <si>
    <t>Programa de Iniciação Científica</t>
  </si>
  <si>
    <t>(%) Evolução (2006/2007 - 2018/2019)</t>
  </si>
  <si>
    <t>Bolsas PIBIC-CNPq</t>
  </si>
  <si>
    <t>Bolsas PIBIC-UFGD</t>
  </si>
  <si>
    <t>Bolsas PIBIC-AF</t>
  </si>
  <si>
    <t>Bolsa PIBITI</t>
  </si>
  <si>
    <t>PIVIC (voluntário)</t>
  </si>
  <si>
    <t>Bolsas PIBIC-EM</t>
  </si>
  <si>
    <t>Bolsas Jovens Talentos/CAPES</t>
  </si>
  <si>
    <t>Total Geral</t>
  </si>
  <si>
    <t>2018-2019</t>
  </si>
  <si>
    <t>2017-2018</t>
  </si>
  <si>
    <t>2016-2017</t>
  </si>
  <si>
    <t>2015-2016</t>
  </si>
  <si>
    <t>2014-2015</t>
  </si>
  <si>
    <t>2013 - 2014</t>
  </si>
  <si>
    <t>2012 - 2013</t>
  </si>
  <si>
    <t>2011 - 2012</t>
  </si>
  <si>
    <t>2010 - 2011</t>
  </si>
  <si>
    <t>2009 - 2010</t>
  </si>
  <si>
    <t>2008 - 2009</t>
  </si>
  <si>
    <t>2007 - 2008</t>
  </si>
  <si>
    <t>2006 - 2007</t>
  </si>
  <si>
    <t>% Evolução (2006/2007-2019/2020)</t>
  </si>
  <si>
    <t>Notas:</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</si>
  <si>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t>
  </si>
  <si>
    <t>** Os dados referem-se a situação no mês de dezembro de cada ano (mês de referência para os relatórios finais da UFGD).</t>
  </si>
  <si>
    <t>Quadro - Histórico do número de alunos ativos no PIVIC.</t>
  </si>
  <si>
    <t>Faculdade</t>
  </si>
  <si>
    <t>2006/2007</t>
  </si>
  <si>
    <t>2007/2008</t>
  </si>
  <si>
    <t>2008/2009</t>
  </si>
  <si>
    <t>2009/2010</t>
  </si>
  <si>
    <t>2010/2011</t>
  </si>
  <si>
    <t>2011/2012</t>
  </si>
  <si>
    <t>2012/2013</t>
  </si>
  <si>
    <t>2013/2014</t>
  </si>
  <si>
    <t>2014/2015</t>
  </si>
  <si>
    <t>2015/2016</t>
  </si>
  <si>
    <t>2016/2017</t>
  </si>
  <si>
    <t>2017/2018**</t>
  </si>
  <si>
    <t>2018/2019**</t>
  </si>
  <si>
    <t>2019/2020**</t>
  </si>
  <si>
    <t>(%) Evolução (2006/2007 - 2019/2020)</t>
  </si>
  <si>
    <t>FAEN*</t>
  </si>
  <si>
    <t>FAIND*</t>
  </si>
  <si>
    <t>PROGRAD/EAD - UEMS - OUTRA IES</t>
  </si>
  <si>
    <t>TOTAL***</t>
  </si>
  <si>
    <t xml:space="preserve">Notas: </t>
  </si>
  <si>
    <t xml:space="preserve">*Os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t>
  </si>
  <si>
    <t>*** É importante destacar que a redução significativa apresentada a partir da vigência 2017/2018 se deve a criação do programa PIVIC-FC (igualmente sem bolsa, porém com um procedimento mais célere e simples).</t>
  </si>
  <si>
    <t>Quadro - Situação do número de alunos ativos no PIVIC - 2019 - por mês e Faculdade.</t>
  </si>
  <si>
    <t>Quadro - Situação do número de alunos ativos no PIVIC - 2019 - por mês, Faculdade e Curso.</t>
  </si>
  <si>
    <t xml:space="preserve">PIVIC </t>
  </si>
  <si>
    <t>Evolução do número de alunos ativos no PIVIC</t>
  </si>
  <si>
    <t>Situação do número de alunos ativos no PIVIC em dezembro de 2019 - por Faculdade</t>
  </si>
  <si>
    <t>Situação do número de alunos ativos no PIVIC em 2019 - por mês</t>
  </si>
  <si>
    <t>Situação do número de alunos ativos no PIVIC em dezembro de 2019 - por Curso</t>
  </si>
  <si>
    <t>Nota: * Os dados dos de janeiro a julho são referentes ao edital 2018/2019, já as informações de agosto a dezembro referem-se ao edital 2019/2020.</t>
  </si>
  <si>
    <t>Quadro - Histórico do número de alunos ativos no PIVIC-FC .</t>
  </si>
  <si>
    <t>Quadro - Situação do número de alunos ativos no PIVIC-FC - 2019 - por mês e Faculdade.</t>
  </si>
  <si>
    <t>Quadro - Situação do número de alunos ativos no PIVIC-FC - 2019 - por mês, Faculdade e Curso.</t>
  </si>
  <si>
    <t>Evolução do número de alunos ativos no PIVIC-FC</t>
  </si>
  <si>
    <t>Situação do número de alunos ativos no PIVIC-FC em dezembro de 2019 - por Faculdade</t>
  </si>
  <si>
    <t>Situação do número de alunos ativos no PIVIC-FC em 2019 - por mês</t>
  </si>
  <si>
    <t>Situação do número de alunos ativos no PIVIC-FC em dezembro de 2019 - por Curso</t>
  </si>
  <si>
    <t>Quadro - Histórico do número de alunos ativos no PIBIC-CNPq.</t>
  </si>
  <si>
    <t>2015/2016**</t>
  </si>
  <si>
    <t>2016/2017**</t>
  </si>
  <si>
    <t>Quadro - Situação do número de alunos ativos no PIBIC-CNPq - 2019 - por mês e Faculdade.</t>
  </si>
  <si>
    <t>Quadro - Situação do número de alunos ativos no PIBIC-CNPq - 2019 - por mês, Faculdade e Curso.</t>
  </si>
  <si>
    <t>Outra IES</t>
  </si>
  <si>
    <t xml:space="preserve">Evolução do número de alunos ativos no PIBIC-CNPq </t>
  </si>
  <si>
    <t>Situação do número de alunos ativos no PIBIC-CNPq em dezembro de 2019 - por Faculdade</t>
  </si>
  <si>
    <t>Situação do número de alunos ativos no PIBIC-CNPq em 2019 - por mês</t>
  </si>
  <si>
    <t>Situação do número de alunos ativos no PIBIC-CNPq em dezembro de 2019 - por Curso</t>
  </si>
  <si>
    <t>Quadro - Histórico do número de alunos ativos no PIBIC-UFGD .</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</si>
  <si>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Os dados referem-se a situação do mês de dezembro (mês de referência para os relatórios finais da UFGD).</t>
  </si>
  <si>
    <t>Quadro - Situação do número de alunos ativos no PIBIC-UFGD - 2019 - por mês e Faculdade.</t>
  </si>
  <si>
    <t>Quadro - Valor pago aos alunos ativos no PIBIC-UFGD - 2019 - por mês e Faculdade.</t>
  </si>
  <si>
    <t>Quadro - Situação do número de alunos ativos no PIBIC-UFGD - 2019 - por mês, Faculdade e Curso.</t>
  </si>
  <si>
    <t>Quadro - Valor pago aos alunos ativos no PIBIC-UFGD - 2019 - por mês, Faculdade e Curso.</t>
  </si>
  <si>
    <t>PIBIC - UFGD</t>
  </si>
  <si>
    <t>Evolução do número de alunos ativos no PIBIC-UFGD</t>
  </si>
  <si>
    <t>Situação do número de alunos ativos no PIBIC-UFGD em dezembro de 2019 - por Faculdade</t>
  </si>
  <si>
    <t>Situação do número de alunos ativos no PIBIC-UFGD em 2019 - por mês</t>
  </si>
  <si>
    <t>Valor total pago aos alunos ativos no PIBIC-UFGD em dezembro de 2018 - por Faculdade</t>
  </si>
  <si>
    <t>Situação do número de alunos ativos no PIBIC-UFGD em dezembro de 2019 - por Curso</t>
  </si>
  <si>
    <t>Valor total pago aos alunos ativos no PIBIC-UFGD - por Curso</t>
  </si>
  <si>
    <t>Quadro - Histórico do número de alunos ativos no PIBIC-AF.</t>
  </si>
  <si>
    <t>Quadro - Situação do número de alunos ativos no PIBIC-AF - 2019 - por mês e Faculdade.</t>
  </si>
  <si>
    <t>Quadro - Situação do número de alunos ativos no PIBIC-AF - 2019 - por mês, Faculdade e Curso.</t>
  </si>
  <si>
    <t>Evolução do número de alunos ativos no PIBIC-AF</t>
  </si>
  <si>
    <r>
      <rPr>
        <b/>
        <sz val="10"/>
        <color rgb="FF336600"/>
        <rFont val="Century Gothic"/>
        <charset val="134"/>
      </rPr>
      <t xml:space="preserve">Situação do número de alunos ativos no </t>
    </r>
    <r>
      <rPr>
        <b/>
        <sz val="10"/>
        <color rgb="FF006600"/>
        <rFont val="Century Gothic"/>
        <charset val="134"/>
      </rPr>
      <t>PIBIC-AF em dezembro de 2019 - por Faculdade</t>
    </r>
  </si>
  <si>
    <t>Situação do número de alunos ativos no PIBIC-AF em 2019 - por mês</t>
  </si>
  <si>
    <t>Situação do número de alunos ativos no PIBIC-AF em dezembro de 2019 - por Curso</t>
  </si>
  <si>
    <t>Quadro -Histórico do número de alunos ativos no PIBITI.</t>
  </si>
  <si>
    <t>Quadro - Situação do número de alunos ativos no PIBITI - 2019 - por mês e Faculdade.</t>
  </si>
  <si>
    <t>Quadro - Situação do número de alunos ativos no PIBITI - 2019 - por mês, Faculdade e Curso.</t>
  </si>
  <si>
    <t>Evolução do número de alunos ativos no PIBITI</t>
  </si>
  <si>
    <t>Situação do número de alunos ativos no PIBITI em dezembro de 2019 - por Faculdade</t>
  </si>
  <si>
    <t>Situação do número de alunos ativos no PIBITI em 2019 - por mês</t>
  </si>
  <si>
    <t>Situação do número de alunos ativos no PIBITI em dezembro de 2019 - por Curso</t>
  </si>
  <si>
    <t>Quadro - Situação do número de alunos ativos no PIVIC  - 2018 - por mês* e Faculdade.</t>
  </si>
  <si>
    <t>Quadro - Histórico do número de alunos ativos no PIBIC-EM.</t>
  </si>
  <si>
    <t>Quadro - Situação do número de alunos ativos no PIBIC-EM - 2019 - por mês e Faculdade.</t>
  </si>
  <si>
    <t>Evolução do número de alunos ativos no PIBIC-EM</t>
  </si>
  <si>
    <t>Situação do número de alunos ativos no PIBIC-EM em dezembro de 2019 - por Faculdade</t>
  </si>
  <si>
    <t>Situação do número de alunos ativos no PIBIC-EM em 2019 - por mês*</t>
  </si>
  <si>
    <t>Nota: * Os dados dos de janeiro a julho são referentes ao edital 2017/2018, já as informações de agosto a dezembro referem-se ao edital 2018/2019.</t>
  </si>
  <si>
    <t>Quadro - Histórico do número de alunos ativos no PIBIC-PNAES.</t>
  </si>
  <si>
    <t>Quadro - Situação do número de alunos ativos no PIBIC-PNAES - 2018 - por mês e Faculdade.</t>
  </si>
  <si>
    <t>Quadro - Situação do número de alunos ativos no PIBIC-PNAES - 2018 - por mês, Faculdade e Curso.</t>
  </si>
  <si>
    <t>Evolução do número de alunos ativos no PIBIC-PNAES</t>
  </si>
  <si>
    <t>Situação do número de alunos ativos no PIBIC-PNAES em dezembro de 2018 - por Faculdade</t>
  </si>
  <si>
    <t>Situação do número de alunos ativos no PIBIC-PNAES em 2018 - por mês</t>
  </si>
  <si>
    <t>Situação do número de alunos ativos no PIBIC-PNAES em dezembro de 2018 - por Curso</t>
  </si>
  <si>
    <t>Quadro -Histórico do número de alunos ativos no Programa Jovens Talentos - CAPES**.</t>
  </si>
  <si>
    <t>2014/2015*</t>
  </si>
  <si>
    <t>(%) Evolução (2012/2013 - 2016/2017)</t>
  </si>
  <si>
    <t>PROGRAD/EAD - UEMS</t>
  </si>
  <si>
    <t xml:space="preserve">Nota: * Em 2014, a CAPES lançou  o Edital 26/2014 que selecionou acadêmicos para atuar no período de março de 2015 a fevereiro de 2016. </t>
  </si>
  <si>
    <t>** Este programa foi suspenso, por este motivo não há dados para 2017.</t>
  </si>
  <si>
    <t>Quadro - Situação do número de alunos ativos no Programa Jovens Talentos - CAPES - 2015/2016*.</t>
  </si>
  <si>
    <t>Mês/Faculdade**</t>
  </si>
  <si>
    <t xml:space="preserve">Nota: </t>
  </si>
  <si>
    <t xml:space="preserve">*A CAPES lançou  o Edital 26/2014 que selecionou acadêmicos para atuar no período de março de 2015 a fevereiro de 2016. </t>
  </si>
  <si>
    <t>** Os dados dos meses de março a dezembro referem-se ao exercício de 2015; já os dados dos meses de janeiro e fevereiro são referentes ao exercício de 2016.</t>
  </si>
  <si>
    <t>JOVENS TALENTOS-CAPES</t>
  </si>
  <si>
    <t>Evolução do número de alunos ativos no Programa Jovens Talentos*</t>
  </si>
  <si>
    <t>Situação do número de alunos ativos no Programa Jovens Talentos até Fevereiro (2016) - por Faculdade</t>
  </si>
  <si>
    <t>*Nota: Programa Extinto.</t>
  </si>
  <si>
    <t>Situação do número de alunos ativos no Programa Jovens Talentos - 2015/2016, por mês</t>
  </si>
  <si>
    <t>Quadro  - Histórico do número trabalhos da Iniciação Científica apresentados no ENEPEX*.</t>
  </si>
  <si>
    <t>Nº de trabalhos submetidos</t>
  </si>
  <si>
    <r>
      <t>Histórico do Número de trabalhos da Iniciação Científica submetidos</t>
    </r>
    <r>
      <rPr>
        <b/>
        <sz val="10"/>
        <color rgb="FF336600"/>
        <rFont val="Century Gothic"/>
        <charset val="134"/>
      </rPr>
      <t xml:space="preserve"> no ENEPEX</t>
    </r>
  </si>
  <si>
    <t>(%) Evolução (2007-2019)</t>
  </si>
  <si>
    <t>Nota: *Os trabalhos que foram contabilizados estão relacionados à PROPP, os demais (Ensino e Extensão) não estão incluídos.</t>
  </si>
  <si>
    <t>DATA</t>
  </si>
  <si>
    <t>Versão</t>
  </si>
  <si>
    <t>ATUALIZAÇÃO/ALTERAÇÃO</t>
  </si>
  <si>
    <t>ATUALIZADO POR:</t>
  </si>
  <si>
    <t>Versão 4.0</t>
  </si>
  <si>
    <t xml:space="preserve">Relatório 2019 validado pela Pró-Reitora de Ensino e Pós-Graduação e Pesquisa </t>
  </si>
  <si>
    <t>Rozimare Rivas</t>
  </si>
  <si>
    <t>Inserção de informações de 2017 e 2018</t>
  </si>
  <si>
    <t>Versão 3.0</t>
  </si>
  <si>
    <t>Relatório 2018 validado pela Pró-Reitora de Ensino e Pós-Graduação e Pesquisa em Exercício</t>
  </si>
  <si>
    <t>Finalização da Inserção dados de janeiro a dezembro de 2018</t>
  </si>
  <si>
    <t>Versão 2.1</t>
  </si>
  <si>
    <t>Correção dos dados referente a 2018</t>
  </si>
  <si>
    <t>Versão 2.0</t>
  </si>
  <si>
    <t>Relatório 2017 validado pelo Pró-Reitor de Ensino de Pós-Graduação e Pesquisa  em exercício</t>
  </si>
  <si>
    <t>Inserção das fontes dos gráficos</t>
  </si>
  <si>
    <t>Inserção dos dados do ENEPEX 2017</t>
  </si>
  <si>
    <t>Retificação de algumas informações de 2017</t>
  </si>
  <si>
    <t>Versão 1.1</t>
  </si>
  <si>
    <t>Retificação da quantidades informadas nos Quadros da aba 'Quadro_iniciação_cientifica", as referências na versão anterior estavam incorretas</t>
  </si>
  <si>
    <t>Carolina Rosa</t>
  </si>
  <si>
    <t>Inclusão de hiperlinks para as abas que contém gráficos</t>
  </si>
  <si>
    <t>Versão 1.0</t>
  </si>
  <si>
    <t>Inclusão de notas explicativas sobre as refiticações dos dados de 2015/2016</t>
  </si>
  <si>
    <t>RETIFICAÇÕES de quantidade de bolsas 2015/2016</t>
  </si>
  <si>
    <t>Inclusão de dados do PIBIC-PNAES em quadros</t>
  </si>
  <si>
    <t>Alteração de Tabelas para Quadros</t>
  </si>
  <si>
    <t>Alteração do layout e logo da UFGD</t>
  </si>
  <si>
    <t>Fernanda Langa</t>
  </si>
</sst>
</file>

<file path=xl/styles.xml><?xml version="1.0" encoding="utf-8"?>
<styleSheet xmlns="http://schemas.openxmlformats.org/spreadsheetml/2006/main">
  <numFmts count="5">
    <numFmt numFmtId="176" formatCode="_-* #,##0_-;\-* #,##0_-;_-* &quot;-&quot;_-;_-@_-"/>
    <numFmt numFmtId="177" formatCode="_-&quot;R$&quot;\ * #,##0_-;\-&quot;R$&quot;\ * #,##0_-;_-&quot;R$&quot;\ * &quot;-&quot;_-;_-@_-"/>
    <numFmt numFmtId="178" formatCode="_-* #,##0.00_-;\-* #,##0.00_-;_-* &quot;-&quot;??_-;_-@_-"/>
    <numFmt numFmtId="179" formatCode="_-&quot;R$&quot;\ * #,##0.00_-;\-&quot;R$&quot;\ * #,##0.00_-;_-&quot;R$&quot;\ * &quot;-&quot;??_-;_-@_-"/>
    <numFmt numFmtId="180" formatCode="&quot;R$&quot;\ #,##0.00"/>
  </numFmts>
  <fonts count="92">
    <font>
      <sz val="11"/>
      <color theme="1"/>
      <name val="Calibri"/>
      <charset val="134"/>
      <scheme val="minor"/>
    </font>
    <font>
      <b/>
      <sz val="10"/>
      <color theme="0"/>
      <name val="Century Gothic"/>
      <charset val="134"/>
    </font>
    <font>
      <sz val="10"/>
      <color rgb="FF009900"/>
      <name val="Century Gothic"/>
      <charset val="134"/>
    </font>
    <font>
      <sz val="10"/>
      <color theme="1"/>
      <name val="Century Gothic"/>
      <charset val="134"/>
    </font>
    <font>
      <sz val="11"/>
      <color rgb="FFFF0000"/>
      <name val="Calibri"/>
      <charset val="134"/>
      <scheme val="minor"/>
    </font>
    <font>
      <sz val="10"/>
      <color theme="1"/>
      <name val="Calibri"/>
      <charset val="134"/>
      <scheme val="minor"/>
    </font>
    <font>
      <b/>
      <sz val="18"/>
      <color rgb="FFFFFF00"/>
      <name val="Arial"/>
      <charset val="134"/>
    </font>
    <font>
      <b/>
      <sz val="16"/>
      <name val="Arial"/>
      <charset val="134"/>
    </font>
    <font>
      <b/>
      <sz val="9"/>
      <name val="Century Gothic"/>
      <charset val="134"/>
    </font>
    <font>
      <b/>
      <sz val="9"/>
      <color rgb="FFFFFF00"/>
      <name val="Century Gothic"/>
      <charset val="134"/>
    </font>
    <font>
      <b/>
      <sz val="10"/>
      <color theme="1"/>
      <name val="Century Gothic"/>
      <charset val="134"/>
    </font>
    <font>
      <b/>
      <sz val="10"/>
      <color theme="1"/>
      <name val="Century Gothic"/>
      <charset val="134"/>
    </font>
    <font>
      <b/>
      <sz val="10"/>
      <color rgb="FF336600"/>
      <name val="Century Gothic"/>
      <charset val="134"/>
    </font>
    <font>
      <sz val="9"/>
      <color rgb="FFFFFF00"/>
      <name val="Century Gothic"/>
      <charset val="134"/>
    </font>
    <font>
      <sz val="18"/>
      <color rgb="FFFFFF00"/>
      <name val="Arial"/>
      <charset val="134"/>
    </font>
    <font>
      <sz val="10"/>
      <name val="Century Gothic"/>
      <charset val="134"/>
    </font>
    <font>
      <sz val="9"/>
      <name val="Century Gothic"/>
      <charset val="134"/>
    </font>
    <font>
      <sz val="9"/>
      <color theme="1"/>
      <name val="Century Gothic"/>
      <charset val="134"/>
    </font>
    <font>
      <sz val="9"/>
      <color theme="1"/>
      <name val="Calibri"/>
      <charset val="134"/>
      <scheme val="minor"/>
    </font>
    <font>
      <b/>
      <sz val="12"/>
      <color theme="1"/>
      <name val="Tahoma"/>
      <charset val="134"/>
    </font>
    <font>
      <sz val="12"/>
      <color theme="1"/>
      <name val="Tahoma"/>
      <charset val="134"/>
    </font>
    <font>
      <sz val="10"/>
      <name val="Tahoma"/>
      <charset val="134"/>
    </font>
    <font>
      <b/>
      <sz val="10"/>
      <name val="Arial"/>
      <charset val="134"/>
    </font>
    <font>
      <b/>
      <sz val="12"/>
      <name val="Tahoma"/>
      <charset val="134"/>
    </font>
    <font>
      <sz val="12"/>
      <color rgb="FFFF0000"/>
      <name val="Tahoma"/>
      <charset val="134"/>
    </font>
    <font>
      <sz val="12"/>
      <name val="Tahoma"/>
      <charset val="134"/>
    </font>
    <font>
      <sz val="10"/>
      <color rgb="FFFF0000"/>
      <name val="Calibri"/>
      <charset val="134"/>
      <scheme val="minor"/>
    </font>
    <font>
      <b/>
      <sz val="12"/>
      <color theme="0"/>
      <name val="Century Gothic"/>
      <charset val="134"/>
    </font>
    <font>
      <b/>
      <sz val="10"/>
      <color rgb="FF006600"/>
      <name val="Century Gothic"/>
      <charset val="134"/>
    </font>
    <font>
      <b/>
      <sz val="10"/>
      <color rgb="FF006600"/>
      <name val="Verdana"/>
      <charset val="134"/>
    </font>
    <font>
      <b/>
      <sz val="10"/>
      <color theme="1"/>
      <name val="Arial"/>
      <charset val="134"/>
    </font>
    <font>
      <b/>
      <sz val="10"/>
      <name val="Calibri"/>
      <charset val="134"/>
    </font>
    <font>
      <sz val="10"/>
      <color theme="1"/>
      <name val="Arial"/>
      <charset val="134"/>
    </font>
    <font>
      <sz val="12"/>
      <color rgb="FFFC2433"/>
      <name val="Tahoma"/>
      <charset val="134"/>
    </font>
    <font>
      <sz val="12"/>
      <color theme="0"/>
      <name val="Tahoma"/>
      <charset val="134"/>
    </font>
    <font>
      <b/>
      <sz val="12"/>
      <color theme="0"/>
      <name val="Tahoma"/>
      <charset val="134"/>
    </font>
    <font>
      <b/>
      <sz val="18"/>
      <color rgb="FFFF0000"/>
      <name val="Arial"/>
      <charset val="134"/>
    </font>
    <font>
      <b/>
      <sz val="10"/>
      <color rgb="FFFF0000"/>
      <name val="Verdana"/>
      <charset val="134"/>
    </font>
    <font>
      <b/>
      <sz val="10"/>
      <color rgb="FFFF0000"/>
      <name val="Arial"/>
      <charset val="134"/>
    </font>
    <font>
      <b/>
      <sz val="10"/>
      <color rgb="FFFF0000"/>
      <name val="Calibri"/>
      <charset val="134"/>
    </font>
    <font>
      <sz val="10"/>
      <color rgb="FFFF0000"/>
      <name val="Arial"/>
      <charset val="134"/>
    </font>
    <font>
      <b/>
      <sz val="10"/>
      <color theme="0"/>
      <name val="Verdana"/>
      <charset val="134"/>
    </font>
    <font>
      <sz val="10"/>
      <name val="Calibri"/>
      <charset val="134"/>
      <scheme val="minor"/>
    </font>
    <font>
      <b/>
      <sz val="10"/>
      <name val="Century Gothic"/>
      <charset val="134"/>
    </font>
    <font>
      <b/>
      <sz val="10"/>
      <color rgb="FFFF0000"/>
      <name val="Century Gothic"/>
      <charset val="134"/>
    </font>
    <font>
      <sz val="10"/>
      <color rgb="FFFF0000"/>
      <name val="Century Gothic"/>
      <charset val="134"/>
    </font>
    <font>
      <sz val="12"/>
      <color theme="1"/>
      <name val="Century Gothic"/>
      <charset val="134"/>
    </font>
    <font>
      <sz val="10"/>
      <color rgb="FF000000"/>
      <name val="Century Gothic"/>
      <charset val="134"/>
    </font>
    <font>
      <sz val="12"/>
      <name val="Century Gothic"/>
      <charset val="134"/>
    </font>
    <font>
      <b/>
      <sz val="11"/>
      <color theme="1"/>
      <name val="Century Gothic"/>
      <charset val="134"/>
    </font>
    <font>
      <sz val="10"/>
      <color theme="1"/>
      <name val="Century Gothic"/>
      <charset val="134"/>
    </font>
    <font>
      <b/>
      <sz val="10"/>
      <color rgb="FF336600"/>
      <name val="Century Gothic"/>
      <charset val="134"/>
    </font>
    <font>
      <b/>
      <sz val="10"/>
      <color theme="1"/>
      <name val="Calibri"/>
      <charset val="134"/>
      <scheme val="minor"/>
    </font>
    <font>
      <sz val="11"/>
      <color theme="1"/>
      <name val="Century Gothic"/>
      <charset val="134"/>
    </font>
    <font>
      <b/>
      <sz val="12"/>
      <color rgb="FFFF0000"/>
      <name val="Century Gothic"/>
      <charset val="134"/>
    </font>
    <font>
      <b/>
      <sz val="10"/>
      <color rgb="FFFFFF00"/>
      <name val="Century Gothic"/>
      <charset val="134"/>
    </font>
    <font>
      <sz val="10"/>
      <color theme="1"/>
      <name val="Tahoma"/>
      <charset val="134"/>
    </font>
    <font>
      <b/>
      <sz val="18"/>
      <color rgb="FFFFFF00"/>
      <name val="Century Gothic"/>
      <charset val="134"/>
    </font>
    <font>
      <b/>
      <sz val="18"/>
      <color rgb="FFFF0000"/>
      <name val="Century Gothic"/>
      <charset val="134"/>
    </font>
    <font>
      <sz val="12"/>
      <color theme="0"/>
      <name val="Century Gothic"/>
      <charset val="134"/>
    </font>
    <font>
      <sz val="12"/>
      <color theme="0"/>
      <name val="Century Gothic"/>
      <charset val="134"/>
    </font>
    <font>
      <sz val="12"/>
      <color rgb="FFFF0000"/>
      <name val="Century Gothic"/>
      <charset val="134"/>
    </font>
    <font>
      <sz val="11"/>
      <color theme="0"/>
      <name val="Calibri"/>
      <charset val="134"/>
      <scheme val="minor"/>
    </font>
    <font>
      <sz val="10"/>
      <color theme="0"/>
      <name val="Century Gothic"/>
      <charset val="134"/>
    </font>
    <font>
      <sz val="11"/>
      <color rgb="FF008000"/>
      <name val="Calibri"/>
      <charset val="134"/>
      <scheme val="minor"/>
    </font>
    <font>
      <sz val="10"/>
      <name val="Arial"/>
      <charset val="134"/>
    </font>
    <font>
      <sz val="11"/>
      <color rgb="FF000000"/>
      <name val="Calibri"/>
      <charset val="134"/>
    </font>
    <font>
      <sz val="10"/>
      <color rgb="FFCC0000"/>
      <name val="Calibri"/>
      <charset val="134"/>
    </font>
    <font>
      <b/>
      <sz val="10"/>
      <color rgb="FF000000"/>
      <name val="Calibri"/>
      <charset val="134"/>
    </font>
    <font>
      <i/>
      <sz val="10"/>
      <color rgb="FF808080"/>
      <name val="Calibri"/>
      <charset val="134"/>
    </font>
    <font>
      <b/>
      <sz val="24"/>
      <color rgb="FF000000"/>
      <name val="Calibri"/>
      <charset val="134"/>
    </font>
    <font>
      <sz val="11"/>
      <color theme="0"/>
      <name val="Calibri"/>
      <charset val="0"/>
      <scheme val="minor"/>
    </font>
    <font>
      <sz val="11"/>
      <color rgb="FFFA7D00"/>
      <name val="Calibri"/>
      <charset val="0"/>
      <scheme val="minor"/>
    </font>
    <font>
      <sz val="11"/>
      <color theme="1"/>
      <name val="Calibri"/>
      <charset val="0"/>
      <scheme val="minor"/>
    </font>
    <font>
      <sz val="11"/>
      <color rgb="FFFF0000"/>
      <name val="Calibri"/>
      <charset val="0"/>
      <scheme val="minor"/>
    </font>
    <font>
      <b/>
      <sz val="11"/>
      <color rgb="FFFA7D00"/>
      <name val="Calibri"/>
      <charset val="0"/>
      <scheme val="minor"/>
    </font>
    <font>
      <sz val="12"/>
      <color rgb="FF000000"/>
      <name val="Calibri"/>
      <charset val="134"/>
    </font>
    <font>
      <sz val="10"/>
      <color rgb="FF006600"/>
      <name val="Calibri"/>
      <charset val="134"/>
    </font>
    <font>
      <sz val="10"/>
      <color rgb="FFFFFFFF"/>
      <name val="Calibri"/>
      <charset val="134"/>
    </font>
    <font>
      <b/>
      <sz val="11"/>
      <color rgb="FFFFFFFF"/>
      <name val="Calibri"/>
      <charset val="0"/>
      <scheme val="minor"/>
    </font>
    <font>
      <b/>
      <sz val="11"/>
      <color rgb="FF3F3F3F"/>
      <name val="Calibri"/>
      <charset val="0"/>
      <scheme val="minor"/>
    </font>
    <font>
      <sz val="18"/>
      <color rgb="FF000000"/>
      <name val="Calibri"/>
      <charset val="134"/>
    </font>
    <font>
      <sz val="10"/>
      <color rgb="FF333333"/>
      <name val="Calibri"/>
      <charset val="134"/>
    </font>
    <font>
      <b/>
      <sz val="11"/>
      <color theme="1"/>
      <name val="Calibri"/>
      <charset val="0"/>
      <scheme val="minor"/>
    </font>
    <font>
      <sz val="10"/>
      <color rgb="FF996600"/>
      <name val="Calibri"/>
      <charset val="134"/>
    </font>
    <font>
      <b/>
      <sz val="11"/>
      <color theme="3"/>
      <name val="Calibri"/>
      <charset val="134"/>
      <scheme val="minor"/>
    </font>
    <font>
      <b/>
      <sz val="18"/>
      <color theme="3"/>
      <name val="Calibri"/>
      <charset val="134"/>
      <scheme val="minor"/>
    </font>
    <font>
      <u/>
      <sz val="11"/>
      <color rgb="FF0000FF"/>
      <name val="Calibri"/>
      <charset val="0"/>
      <scheme val="minor"/>
    </font>
    <font>
      <sz val="11"/>
      <color rgb="FF3F3F76"/>
      <name val="Calibri"/>
      <charset val="0"/>
      <scheme val="minor"/>
    </font>
    <font>
      <i/>
      <sz val="11"/>
      <color rgb="FF7F7F7F"/>
      <name val="Calibri"/>
      <charset val="0"/>
      <scheme val="minor"/>
    </font>
    <font>
      <u/>
      <sz val="11"/>
      <color rgb="FF800080"/>
      <name val="Calibri"/>
      <charset val="0"/>
      <scheme val="minor"/>
    </font>
    <font>
      <b/>
      <sz val="10"/>
      <color rgb="FFFFFFFF"/>
      <name val="Calibri"/>
      <charset val="134"/>
    </font>
  </fonts>
  <fills count="49">
    <fill>
      <patternFill patternType="none"/>
    </fill>
    <fill>
      <patternFill patternType="gray125"/>
    </fill>
    <fill>
      <patternFill patternType="solid">
        <fgColor rgb="FF00B050"/>
        <bgColor indexed="64"/>
      </patternFill>
    </fill>
    <fill>
      <patternFill patternType="solid">
        <fgColor theme="0"/>
        <bgColor indexed="64"/>
      </patternFill>
    </fill>
    <fill>
      <gradientFill degree="90">
        <stop position="0">
          <color rgb="FF002600"/>
        </stop>
        <stop position="0.5">
          <color rgb="FF285000"/>
        </stop>
        <stop position="1">
          <color rgb="FF002600"/>
        </stop>
      </gradientFill>
    </fill>
    <fill>
      <patternFill patternType="solid">
        <fgColor rgb="FFFFFFFF"/>
        <bgColor rgb="FFFFFFFF"/>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patternFill patternType="solid">
        <fgColor rgb="FFFFFF00"/>
        <bgColor indexed="64"/>
      </patternFill>
    </fill>
    <fill>
      <patternFill patternType="solid">
        <fgColor rgb="FFDDDDDD"/>
        <bgColor rgb="FFDDDDDD"/>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rgb="FFCCFFCC"/>
        <bgColor rgb="FFCCFFCC"/>
      </patternFill>
    </fill>
    <fill>
      <patternFill patternType="solid">
        <fgColor theme="6" tint="0.799981688894314"/>
        <bgColor indexed="64"/>
      </patternFill>
    </fill>
    <fill>
      <patternFill patternType="solid">
        <fgColor rgb="FF808080"/>
        <bgColor rgb="FF808080"/>
      </patternFill>
    </fill>
    <fill>
      <patternFill patternType="solid">
        <fgColor rgb="FFFFCCCC"/>
        <bgColor rgb="FFFFCCCC"/>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000000"/>
        <bgColor rgb="FF000000"/>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FFCC"/>
        <bgColor rgb="FFFFFFCC"/>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CC0000"/>
        <bgColor rgb="FFCC0000"/>
      </patternFill>
    </fill>
  </fills>
  <borders count="46">
    <border>
      <left/>
      <right/>
      <top/>
      <bottom/>
      <diagonal/>
    </border>
    <border>
      <left style="thin">
        <color rgb="FF00B050"/>
      </left>
      <right/>
      <top/>
      <bottom/>
      <diagonal/>
    </border>
    <border>
      <left/>
      <right style="thin">
        <color rgb="FF00B050"/>
      </right>
      <top/>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style="medium">
        <color theme="0" tint="-0.149998474074526"/>
      </left>
      <right/>
      <top style="medium">
        <color theme="0" tint="-0.149998474074526"/>
      </top>
      <bottom/>
      <diagonal/>
    </border>
    <border>
      <left/>
      <right/>
      <top style="medium">
        <color theme="0" tint="-0.149998474074526"/>
      </top>
      <bottom/>
      <diagonal/>
    </border>
    <border>
      <left style="thin">
        <color auto="1"/>
      </left>
      <right style="thin">
        <color auto="1"/>
      </right>
      <top style="thin">
        <color auto="1"/>
      </top>
      <bottom style="thin">
        <color auto="1"/>
      </bottom>
      <diagonal/>
    </border>
    <border>
      <left style="medium">
        <color theme="0" tint="-0.149998474074526"/>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theme="0" tint="-0.149998474074526"/>
      </left>
      <right/>
      <top/>
      <bottom style="medium">
        <color theme="0" tint="-0.149998474074526"/>
      </bottom>
      <diagonal/>
    </border>
    <border>
      <left/>
      <right/>
      <top/>
      <bottom style="medium">
        <color theme="0" tint="-0.149998474074526"/>
      </bottom>
      <diagonal/>
    </border>
    <border>
      <left/>
      <right style="medium">
        <color theme="0" tint="-0.149998474074526"/>
      </right>
      <top style="medium">
        <color theme="0" tint="-0.149998474074526"/>
      </top>
      <bottom/>
      <diagonal/>
    </border>
    <border>
      <left/>
      <right style="medium">
        <color theme="0" tint="-0.149998474074526"/>
      </right>
      <top/>
      <bottom/>
      <diagonal/>
    </border>
    <border>
      <left/>
      <right style="medium">
        <color theme="0" tint="-0.149998474074526"/>
      </right>
      <top/>
      <bottom style="medium">
        <color theme="0" tint="-0.149998474074526"/>
      </bottom>
      <diagonal/>
    </border>
    <border>
      <left style="medium">
        <color theme="0" tint="-0.249946592608417"/>
      </left>
      <right/>
      <top/>
      <bottom style="medium">
        <color theme="0" tint="-0.249946592608417"/>
      </bottom>
      <diagonal/>
    </border>
    <border>
      <left/>
      <right/>
      <top/>
      <bottom style="medium">
        <color theme="0" tint="-0.249946592608417"/>
      </bottom>
      <diagonal/>
    </border>
    <border>
      <left style="medium">
        <color theme="0" tint="-0.249946592608417"/>
      </left>
      <right/>
      <top style="medium">
        <color theme="0" tint="-0.249946592608417"/>
      </top>
      <bottom/>
      <diagonal/>
    </border>
    <border>
      <left/>
      <right/>
      <top style="medium">
        <color theme="0" tint="-0.249946592608417"/>
      </top>
      <bottom/>
      <diagonal/>
    </border>
    <border>
      <left style="medium">
        <color theme="0" tint="-0.249946592608417"/>
      </left>
      <right/>
      <top/>
      <bottom/>
      <diagonal/>
    </border>
    <border>
      <left/>
      <right style="medium">
        <color theme="0" tint="-0.249946592608417"/>
      </right>
      <top style="medium">
        <color theme="0" tint="-0.249946592608417"/>
      </top>
      <bottom/>
      <diagonal/>
    </border>
    <border>
      <left/>
      <right style="medium">
        <color theme="0" tint="-0.249946592608417"/>
      </right>
      <top/>
      <bottom/>
      <diagonal/>
    </border>
    <border>
      <left/>
      <right style="medium">
        <color theme="0" tint="-0.249946592608417"/>
      </right>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theme="0" tint="-0.249946592608417"/>
      </left>
      <right/>
      <top style="medium">
        <color theme="0" tint="-0.249946592608417"/>
      </top>
      <bottom style="medium">
        <color theme="0" tint="-0.249946592608417"/>
      </bottom>
      <diagonal/>
    </border>
    <border>
      <left style="medium">
        <color theme="0" tint="-0.249946592608417"/>
      </left>
      <right style="medium">
        <color theme="0" tint="-0.249946592608417"/>
      </right>
      <top style="medium">
        <color theme="0" tint="-0.249946592608417"/>
      </top>
      <bottom style="medium">
        <color theme="0" tint="-0.249946592608417"/>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808080"/>
      </left>
      <right style="thin">
        <color rgb="FF808080"/>
      </right>
      <top style="thin">
        <color rgb="FF808080"/>
      </top>
      <bottom style="thin">
        <color rgb="FF808080"/>
      </bottom>
      <diagonal/>
    </border>
    <border>
      <left/>
      <right/>
      <top style="thin">
        <color theme="4"/>
      </top>
      <bottom style="double">
        <color theme="4"/>
      </bottom>
      <diagonal/>
    </border>
    <border>
      <left/>
      <right/>
      <top/>
      <bottom style="medium">
        <color theme="4" tint="0.499984740745262"/>
      </bottom>
      <diagonal/>
    </border>
  </borders>
  <cellStyleXfs count="65">
    <xf numFmtId="0" fontId="0" fillId="0" borderId="0"/>
    <xf numFmtId="0" fontId="66" fillId="0" borderId="0"/>
    <xf numFmtId="0" fontId="73" fillId="26" borderId="0" applyNumberFormat="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179" fontId="0" fillId="0" borderId="0" applyFont="0" applyFill="0" applyBorder="0" applyAlignment="0" applyProtection="0">
      <alignment vertical="center"/>
    </xf>
    <xf numFmtId="0" fontId="68" fillId="15" borderId="0"/>
    <xf numFmtId="9" fontId="0" fillId="0" borderId="0" applyFont="0" applyFill="0" applyBorder="0" applyAlignment="0" applyProtection="0"/>
    <xf numFmtId="0" fontId="79" fillId="32" borderId="41" applyNumberFormat="0" applyAlignment="0" applyProtection="0">
      <alignment vertical="center"/>
    </xf>
    <xf numFmtId="0" fontId="76" fillId="0" borderId="0"/>
    <xf numFmtId="0" fontId="82" fillId="36" borderId="43"/>
    <xf numFmtId="0" fontId="87" fillId="0" borderId="0" applyNumberFormat="0" applyFill="0" applyBorder="0" applyAlignment="0" applyProtection="0">
      <alignment vertical="center"/>
    </xf>
    <xf numFmtId="0" fontId="71" fillId="18" borderId="0" applyNumberFormat="0" applyBorder="0" applyAlignment="0" applyProtection="0">
      <alignment vertical="center"/>
    </xf>
    <xf numFmtId="0" fontId="90" fillId="0" borderId="0" applyNumberFormat="0" applyFill="0" applyBorder="0" applyAlignment="0" applyProtection="0">
      <alignment vertical="center"/>
    </xf>
    <xf numFmtId="0" fontId="73" fillId="40" borderId="0" applyNumberFormat="0" applyBorder="0" applyAlignment="0" applyProtection="0">
      <alignment vertical="center"/>
    </xf>
    <xf numFmtId="0" fontId="74" fillId="0" borderId="0" applyNumberFormat="0" applyFill="0" applyBorder="0" applyAlignment="0" applyProtection="0">
      <alignment vertical="center"/>
    </xf>
    <xf numFmtId="0" fontId="73" fillId="37" borderId="0" applyNumberFormat="0" applyBorder="0" applyAlignment="0" applyProtection="0">
      <alignment vertical="center"/>
    </xf>
    <xf numFmtId="0" fontId="86"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1" fillId="0" borderId="0"/>
    <xf numFmtId="0" fontId="78" fillId="28" borderId="0"/>
    <xf numFmtId="0" fontId="85" fillId="0" borderId="45" applyNumberFormat="0" applyFill="0" applyAlignment="0" applyProtection="0">
      <alignment vertical="center"/>
    </xf>
    <xf numFmtId="0" fontId="78" fillId="23" borderId="0"/>
    <xf numFmtId="0" fontId="85" fillId="0" borderId="0" applyNumberFormat="0" applyFill="0" applyBorder="0" applyAlignment="0" applyProtection="0">
      <alignment vertical="center"/>
    </xf>
    <xf numFmtId="0" fontId="88" fillId="41" borderId="40" applyNumberFormat="0" applyAlignment="0" applyProtection="0">
      <alignment vertical="center"/>
    </xf>
    <xf numFmtId="0" fontId="71" fillId="27" borderId="0" applyNumberFormat="0" applyBorder="0" applyAlignment="0" applyProtection="0">
      <alignment vertical="center"/>
    </xf>
    <xf numFmtId="0" fontId="77" fillId="21" borderId="0"/>
    <xf numFmtId="0" fontId="80" fillId="19" borderId="42" applyNumberFormat="0" applyAlignment="0" applyProtection="0">
      <alignment vertical="center"/>
    </xf>
    <xf numFmtId="0" fontId="66" fillId="0" borderId="0"/>
    <xf numFmtId="0" fontId="73" fillId="30" borderId="0" applyNumberFormat="0" applyBorder="0" applyAlignment="0" applyProtection="0">
      <alignment vertical="center"/>
    </xf>
    <xf numFmtId="0" fontId="75" fillId="19" borderId="40" applyNumberFormat="0" applyAlignment="0" applyProtection="0">
      <alignment vertical="center"/>
    </xf>
    <xf numFmtId="0" fontId="72" fillId="0" borderId="39" applyNumberFormat="0" applyFill="0" applyAlignment="0" applyProtection="0">
      <alignment vertical="center"/>
    </xf>
    <xf numFmtId="0" fontId="83" fillId="0" borderId="44" applyNumberFormat="0" applyFill="0" applyAlignment="0" applyProtection="0">
      <alignment vertical="center"/>
    </xf>
    <xf numFmtId="0" fontId="67" fillId="24" borderId="0"/>
    <xf numFmtId="0" fontId="84" fillId="36" borderId="0"/>
    <xf numFmtId="0" fontId="71" fillId="44" borderId="0" applyNumberFormat="0" applyBorder="0" applyAlignment="0" applyProtection="0">
      <alignment vertical="center"/>
    </xf>
    <xf numFmtId="0" fontId="66" fillId="0" borderId="0"/>
    <xf numFmtId="0" fontId="73" fillId="33" borderId="0" applyNumberFormat="0" applyBorder="0" applyAlignment="0" applyProtection="0">
      <alignment vertical="center"/>
    </xf>
    <xf numFmtId="0" fontId="71" fillId="31" borderId="0" applyNumberFormat="0" applyBorder="0" applyAlignment="0" applyProtection="0">
      <alignment vertical="center"/>
    </xf>
    <xf numFmtId="0" fontId="71" fillId="35" borderId="0" applyNumberFormat="0" applyBorder="0" applyAlignment="0" applyProtection="0">
      <alignment vertical="center"/>
    </xf>
    <xf numFmtId="0" fontId="73" fillId="29" borderId="0" applyNumberFormat="0" applyBorder="0" applyAlignment="0" applyProtection="0">
      <alignment vertical="center"/>
    </xf>
    <xf numFmtId="0" fontId="71" fillId="39" borderId="0" applyNumberFormat="0" applyBorder="0" applyAlignment="0" applyProtection="0">
      <alignment vertical="center"/>
    </xf>
    <xf numFmtId="0" fontId="66" fillId="0" borderId="0"/>
    <xf numFmtId="0" fontId="65" fillId="0" borderId="0"/>
    <xf numFmtId="0" fontId="73" fillId="47" borderId="0" applyNumberFormat="0" applyBorder="0" applyAlignment="0" applyProtection="0">
      <alignment vertical="center"/>
    </xf>
    <xf numFmtId="0" fontId="71" fillId="46" borderId="0" applyNumberFormat="0" applyBorder="0" applyAlignment="0" applyProtection="0">
      <alignment vertical="center"/>
    </xf>
    <xf numFmtId="0" fontId="73" fillId="22" borderId="0" applyNumberFormat="0" applyBorder="0" applyAlignment="0" applyProtection="0">
      <alignment vertical="center"/>
    </xf>
    <xf numFmtId="0" fontId="71" fillId="20" borderId="0" applyNumberFormat="0" applyBorder="0" applyAlignment="0" applyProtection="0">
      <alignment vertical="center"/>
    </xf>
    <xf numFmtId="0" fontId="73" fillId="38" borderId="0" applyNumberFormat="0" applyBorder="0" applyAlignment="0" applyProtection="0">
      <alignment vertical="center"/>
    </xf>
    <xf numFmtId="0" fontId="73" fillId="17" borderId="0" applyNumberFormat="0" applyBorder="0" applyAlignment="0" applyProtection="0">
      <alignment vertical="center"/>
    </xf>
    <xf numFmtId="0" fontId="71" fillId="43" borderId="0" applyNumberFormat="0" applyBorder="0" applyAlignment="0" applyProtection="0">
      <alignment vertical="center"/>
    </xf>
    <xf numFmtId="0" fontId="73" fillId="25" borderId="0" applyNumberFormat="0" applyBorder="0" applyAlignment="0" applyProtection="0">
      <alignment vertical="center"/>
    </xf>
    <xf numFmtId="0" fontId="71" fillId="45" borderId="0" applyNumberFormat="0" applyBorder="0" applyAlignment="0" applyProtection="0">
      <alignment vertical="center"/>
    </xf>
    <xf numFmtId="0" fontId="71" fillId="16" borderId="0" applyNumberFormat="0" applyBorder="0" applyAlignment="0" applyProtection="0">
      <alignment vertical="center"/>
    </xf>
    <xf numFmtId="0" fontId="73" fillId="34" borderId="0" applyNumberFormat="0" applyBorder="0" applyAlignment="0" applyProtection="0">
      <alignment vertical="center"/>
    </xf>
    <xf numFmtId="0" fontId="65" fillId="0" borderId="0"/>
    <xf numFmtId="0" fontId="71" fillId="42" borderId="0" applyNumberFormat="0" applyBorder="0" applyAlignment="0" applyProtection="0">
      <alignment vertical="center"/>
    </xf>
    <xf numFmtId="0" fontId="68" fillId="0" borderId="0"/>
    <xf numFmtId="0" fontId="91" fillId="48" borderId="0"/>
    <xf numFmtId="0" fontId="69" fillId="0" borderId="0"/>
    <xf numFmtId="0" fontId="70" fillId="0" borderId="0"/>
    <xf numFmtId="0" fontId="66" fillId="0" borderId="0">
      <alignment horizontal="left"/>
    </xf>
    <xf numFmtId="179" fontId="0" fillId="0" borderId="0" applyFont="0" applyFill="0" applyBorder="0" applyAlignment="0" applyProtection="0"/>
    <xf numFmtId="0" fontId="67" fillId="0" borderId="0"/>
  </cellStyleXfs>
  <cellXfs count="414">
    <xf numFmtId="0" fontId="0" fillId="0" borderId="0" xfId="0"/>
    <xf numFmtId="0" fontId="0" fillId="0" borderId="0" xfId="0" applyAlignment="1">
      <alignment vertical="center"/>
    </xf>
    <xf numFmtId="0" fontId="0" fillId="2" borderId="0" xfId="0" applyFill="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left"/>
    </xf>
    <xf numFmtId="58"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xf>
    <xf numFmtId="58" fontId="2" fillId="0" borderId="5" xfId="0" applyNumberFormat="1" applyFont="1" applyBorder="1" applyAlignment="1">
      <alignment horizontal="center" vertical="center"/>
    </xf>
    <xf numFmtId="0" fontId="2" fillId="0" borderId="3" xfId="0" applyFont="1" applyBorder="1" applyAlignment="1">
      <alignment horizontal="left" vertical="center" wrapText="1"/>
    </xf>
    <xf numFmtId="0" fontId="0" fillId="0" borderId="0" xfId="0" applyAlignment="1">
      <alignment horizontal="left" vertical="center"/>
    </xf>
    <xf numFmtId="0" fontId="3" fillId="0" borderId="0" xfId="0" applyFont="1"/>
    <xf numFmtId="0" fontId="4" fillId="0" borderId="0" xfId="0" applyFont="1"/>
    <xf numFmtId="0" fontId="0" fillId="3" borderId="0" xfId="0" applyFill="1"/>
    <xf numFmtId="0" fontId="5" fillId="0" borderId="0" xfId="0" applyFont="1" applyFill="1"/>
    <xf numFmtId="0" fontId="5" fillId="0" borderId="0" xfId="0" applyFont="1"/>
    <xf numFmtId="0" fontId="6" fillId="0" borderId="0" xfId="0" applyFont="1" applyFill="1" applyAlignment="1"/>
    <xf numFmtId="0" fontId="7" fillId="0" borderId="0" xfId="0" applyFont="1" applyFill="1" applyAlignment="1"/>
    <xf numFmtId="0" fontId="8" fillId="0" borderId="0" xfId="0" applyFont="1" applyFill="1" applyAlignment="1"/>
    <xf numFmtId="0" fontId="9" fillId="0" borderId="0" xfId="0" applyFont="1" applyFill="1" applyAlignment="1"/>
    <xf numFmtId="0" fontId="9" fillId="0" borderId="6" xfId="0" applyFont="1" applyFill="1" applyBorder="1" applyAlignment="1"/>
    <xf numFmtId="0" fontId="6" fillId="0" borderId="7" xfId="0" applyFont="1" applyFill="1" applyBorder="1" applyAlignment="1"/>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0" borderId="9" xfId="0" applyFont="1" applyFill="1" applyBorder="1" applyAlignment="1"/>
    <xf numFmtId="0" fontId="12" fillId="0" borderId="0" xfId="0" applyFont="1" applyBorder="1" applyAlignment="1"/>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0" xfId="0" applyFont="1" applyFill="1" applyAlignment="1"/>
    <xf numFmtId="0" fontId="13" fillId="0" borderId="9" xfId="0" applyFont="1" applyFill="1" applyBorder="1" applyAlignment="1"/>
    <xf numFmtId="0" fontId="14" fillId="0" borderId="0" xfId="0" applyFont="1" applyFill="1" applyAlignment="1"/>
    <xf numFmtId="0" fontId="15" fillId="0" borderId="11" xfId="0"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8" fillId="3" borderId="8" xfId="0" applyNumberFormat="1" applyFont="1" applyFill="1" applyBorder="1" applyAlignment="1">
      <alignment horizontal="center" vertical="center" wrapText="1"/>
    </xf>
    <xf numFmtId="9" fontId="8" fillId="3" borderId="8" xfId="8" applyFont="1" applyFill="1" applyBorder="1" applyAlignment="1">
      <alignment horizontal="center" vertical="center" wrapText="1"/>
    </xf>
    <xf numFmtId="0" fontId="9" fillId="0" borderId="12" xfId="0" applyFont="1" applyFill="1" applyBorder="1" applyAlignment="1"/>
    <xf numFmtId="0" fontId="6" fillId="0" borderId="13" xfId="0" applyFont="1" applyFill="1" applyBorder="1" applyAlignment="1"/>
    <xf numFmtId="0" fontId="16" fillId="0" borderId="0" xfId="0" applyFont="1" applyBorder="1" applyAlignment="1">
      <alignment vertical="center"/>
    </xf>
    <xf numFmtId="0" fontId="16" fillId="3" borderId="0" xfId="0" applyFont="1" applyFill="1" applyBorder="1" applyAlignment="1">
      <alignment horizontal="left"/>
    </xf>
    <xf numFmtId="0" fontId="17" fillId="3" borderId="0" xfId="0" applyFont="1" applyFill="1"/>
    <xf numFmtId="0" fontId="18" fillId="3" borderId="0" xfId="0" applyFont="1" applyFill="1"/>
    <xf numFmtId="0" fontId="18" fillId="3" borderId="0" xfId="0" applyFont="1" applyFill="1" applyBorder="1" applyAlignment="1"/>
    <xf numFmtId="0" fontId="0" fillId="3" borderId="0" xfId="0" applyFill="1" applyBorder="1" applyAlignment="1"/>
    <xf numFmtId="0" fontId="19" fillId="0" borderId="0" xfId="0" applyFont="1" applyBorder="1" applyAlignment="1">
      <alignment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left" vertical="center"/>
    </xf>
    <xf numFmtId="0" fontId="20" fillId="0" borderId="0" xfId="0" applyFont="1" applyBorder="1"/>
    <xf numFmtId="0" fontId="20" fillId="0" borderId="0" xfId="0" applyFont="1"/>
    <xf numFmtId="0" fontId="0" fillId="0" borderId="0" xfId="0" applyFill="1"/>
    <xf numFmtId="0" fontId="22" fillId="0" borderId="0" xfId="0" applyFont="1"/>
    <xf numFmtId="0" fontId="23" fillId="0" borderId="7" xfId="56" applyFont="1" applyFill="1" applyBorder="1" applyAlignment="1">
      <alignment horizontal="center" vertical="center" wrapText="1"/>
    </xf>
    <xf numFmtId="0" fontId="20" fillId="0" borderId="7" xfId="0" applyFont="1" applyBorder="1"/>
    <xf numFmtId="0" fontId="24" fillId="0" borderId="14" xfId="0" applyFont="1" applyBorder="1"/>
    <xf numFmtId="10" fontId="20" fillId="0" borderId="0" xfId="0" applyNumberFormat="1" applyFont="1" applyBorder="1" applyAlignment="1">
      <alignment horizontal="center" vertical="center"/>
    </xf>
    <xf numFmtId="0" fontId="24" fillId="0" borderId="15" xfId="0" applyFont="1" applyBorder="1"/>
    <xf numFmtId="10" fontId="20" fillId="0" borderId="13" xfId="0" applyNumberFormat="1" applyFont="1" applyBorder="1" applyAlignment="1">
      <alignment horizontal="center" vertical="center"/>
    </xf>
    <xf numFmtId="0" fontId="20" fillId="0" borderId="13" xfId="0" applyFont="1" applyBorder="1"/>
    <xf numFmtId="0" fontId="20" fillId="0" borderId="16" xfId="0" applyFont="1" applyBorder="1"/>
    <xf numFmtId="9" fontId="20" fillId="0" borderId="0" xfId="0" applyNumberFormat="1" applyFont="1" applyBorder="1" applyAlignment="1">
      <alignment horizontal="center" vertical="center"/>
    </xf>
    <xf numFmtId="0" fontId="25" fillId="0" borderId="0" xfId="0" applyFont="1" applyBorder="1" applyAlignment="1">
      <alignment horizontal="left"/>
    </xf>
    <xf numFmtId="0" fontId="26" fillId="0" borderId="0" xfId="0" applyFont="1" applyFill="1"/>
    <xf numFmtId="0" fontId="20" fillId="3" borderId="0" xfId="0" applyFont="1" applyFill="1"/>
    <xf numFmtId="0" fontId="20" fillId="0" borderId="0" xfId="0" applyFont="1" applyFill="1"/>
    <xf numFmtId="0" fontId="5" fillId="3" borderId="0" xfId="0" applyFont="1" applyFill="1"/>
    <xf numFmtId="0" fontId="6" fillId="3" borderId="17" xfId="0" applyFont="1" applyFill="1" applyBorder="1" applyAlignment="1"/>
    <xf numFmtId="0" fontId="6" fillId="3" borderId="18" xfId="0" applyFont="1" applyFill="1" applyBorder="1" applyAlignment="1"/>
    <xf numFmtId="0" fontId="27" fillId="2" borderId="17" xfId="0" applyFont="1" applyFill="1" applyBorder="1" applyAlignment="1">
      <alignment horizontal="center" vertical="center"/>
    </xf>
    <xf numFmtId="0" fontId="27" fillId="2" borderId="18" xfId="0" applyFont="1" applyFill="1" applyBorder="1" applyAlignment="1">
      <alignment horizontal="center" vertical="center"/>
    </xf>
    <xf numFmtId="0" fontId="5" fillId="0" borderId="19" xfId="0" applyFont="1" applyFill="1" applyBorder="1"/>
    <xf numFmtId="0" fontId="6" fillId="0" borderId="20" xfId="0" applyFont="1" applyFill="1" applyBorder="1" applyAlignment="1"/>
    <xf numFmtId="0" fontId="5" fillId="0" borderId="21" xfId="0" applyFont="1" applyFill="1" applyBorder="1"/>
    <xf numFmtId="0" fontId="28" fillId="0" borderId="0" xfId="0" applyFont="1" applyBorder="1" applyAlignment="1"/>
    <xf numFmtId="0" fontId="29" fillId="0" borderId="0" xfId="0" applyFont="1" applyBorder="1" applyAlignment="1"/>
    <xf numFmtId="0" fontId="6" fillId="0" borderId="0" xfId="0" applyFont="1" applyFill="1" applyBorder="1" applyAlignment="1"/>
    <xf numFmtId="0" fontId="5" fillId="0" borderId="0" xfId="0" applyFont="1" applyFill="1" applyBorder="1"/>
    <xf numFmtId="0" fontId="5" fillId="0" borderId="0" xfId="0" applyFont="1" applyBorder="1"/>
    <xf numFmtId="0" fontId="30" fillId="0" borderId="0" xfId="0" applyFont="1" applyBorder="1" applyAlignment="1">
      <alignment horizontal="left" wrapText="1"/>
    </xf>
    <xf numFmtId="0" fontId="22" fillId="0" borderId="0" xfId="56" applyFont="1" applyFill="1" applyBorder="1" applyAlignment="1">
      <alignment horizontal="left" vertical="center"/>
    </xf>
    <xf numFmtId="17" fontId="31" fillId="0" borderId="0" xfId="56" applyNumberFormat="1" applyFont="1" applyFill="1" applyBorder="1" applyAlignment="1">
      <alignment horizontal="right" vertical="center"/>
    </xf>
    <xf numFmtId="17" fontId="22" fillId="0" borderId="0" xfId="56" applyNumberFormat="1" applyFont="1" applyFill="1" applyBorder="1" applyAlignment="1">
      <alignment horizontal="right" vertical="center"/>
    </xf>
    <xf numFmtId="0" fontId="32" fillId="0" borderId="0" xfId="0" applyFont="1" applyFill="1" applyBorder="1" applyAlignment="1">
      <alignment horizontal="left" vertical="center"/>
    </xf>
    <xf numFmtId="0" fontId="32" fillId="0" borderId="0" xfId="0" applyNumberFormat="1" applyFont="1" applyFill="1" applyBorder="1" applyAlignment="1">
      <alignment horizontal="center" vertical="center"/>
    </xf>
    <xf numFmtId="0" fontId="3" fillId="0" borderId="21" xfId="0" applyFont="1" applyBorder="1"/>
    <xf numFmtId="0" fontId="3" fillId="0" borderId="17" xfId="0" applyFont="1" applyFill="1" applyBorder="1"/>
    <xf numFmtId="0" fontId="5" fillId="0" borderId="18" xfId="0" applyFont="1" applyFill="1" applyBorder="1"/>
    <xf numFmtId="0" fontId="32" fillId="0" borderId="18" xfId="0" applyFont="1" applyFill="1" applyBorder="1" applyAlignment="1">
      <alignment horizontal="left" vertical="center"/>
    </xf>
    <xf numFmtId="0" fontId="32" fillId="0" borderId="18" xfId="0" applyNumberFormat="1" applyFont="1" applyFill="1" applyBorder="1" applyAlignment="1">
      <alignment horizontal="center" vertical="center"/>
    </xf>
    <xf numFmtId="0" fontId="3" fillId="0" borderId="17" xfId="0" applyFont="1" applyBorder="1"/>
    <xf numFmtId="0" fontId="33" fillId="0" borderId="0" xfId="0" applyFont="1"/>
    <xf numFmtId="0" fontId="34" fillId="0" borderId="0" xfId="0" applyFont="1"/>
    <xf numFmtId="0" fontId="35" fillId="0" borderId="0" xfId="56" applyFont="1" applyFill="1" applyBorder="1" applyAlignment="1">
      <alignment horizontal="center" vertical="center" wrapText="1"/>
    </xf>
    <xf numFmtId="0" fontId="35" fillId="0" borderId="0" xfId="0" applyFont="1" applyFill="1" applyBorder="1" applyAlignment="1">
      <alignment horizontal="center" vertical="center"/>
    </xf>
    <xf numFmtId="10" fontId="34" fillId="0" borderId="0" xfId="0" applyNumberFormat="1" applyFont="1" applyFill="1" applyBorder="1" applyAlignment="1">
      <alignment horizontal="center" vertical="center"/>
    </xf>
    <xf numFmtId="0" fontId="34" fillId="0" borderId="0" xfId="0" applyFont="1" applyFill="1" applyBorder="1"/>
    <xf numFmtId="0" fontId="6" fillId="0" borderId="22" xfId="0" applyFont="1" applyFill="1" applyBorder="1" applyAlignment="1"/>
    <xf numFmtId="0" fontId="36" fillId="0" borderId="20" xfId="0" applyFont="1" applyFill="1" applyBorder="1" applyAlignment="1"/>
    <xf numFmtId="0" fontId="6" fillId="0" borderId="23" xfId="0" applyFont="1" applyFill="1" applyBorder="1" applyAlignment="1"/>
    <xf numFmtId="0" fontId="37" fillId="0" borderId="0" xfId="0" applyFont="1" applyBorder="1" applyAlignment="1"/>
    <xf numFmtId="0" fontId="36" fillId="0" borderId="0" xfId="0" applyFont="1" applyFill="1" applyBorder="1" applyAlignment="1"/>
    <xf numFmtId="0" fontId="26" fillId="0" borderId="0" xfId="0" applyFont="1" applyBorder="1"/>
    <xf numFmtId="0" fontId="5" fillId="0" borderId="23" xfId="0" applyFont="1" applyBorder="1"/>
    <xf numFmtId="0" fontId="38" fillId="0" borderId="0" xfId="0" applyFont="1" applyBorder="1" applyAlignment="1">
      <alignment horizontal="left" wrapText="1"/>
    </xf>
    <xf numFmtId="17" fontId="39" fillId="0" borderId="0" xfId="56" applyNumberFormat="1" applyFont="1" applyFill="1" applyBorder="1" applyAlignment="1">
      <alignment horizontal="right" vertical="center"/>
    </xf>
    <xf numFmtId="0" fontId="40" fillId="0" borderId="0" xfId="0" applyNumberFormat="1" applyFont="1" applyFill="1" applyBorder="1" applyAlignment="1">
      <alignment horizontal="center" vertical="center"/>
    </xf>
    <xf numFmtId="0" fontId="5" fillId="0" borderId="24" xfId="0" applyFont="1" applyBorder="1"/>
    <xf numFmtId="0" fontId="5" fillId="0" borderId="17" xfId="0" applyFont="1" applyFill="1" applyBorder="1"/>
    <xf numFmtId="0" fontId="6" fillId="3" borderId="20" xfId="0" applyFont="1" applyFill="1" applyBorder="1" applyAlignment="1"/>
    <xf numFmtId="0" fontId="41" fillId="4" borderId="25" xfId="0" applyFont="1" applyFill="1" applyBorder="1" applyAlignment="1">
      <alignment vertical="center" wrapText="1"/>
    </xf>
    <xf numFmtId="0" fontId="41" fillId="4" borderId="26" xfId="0" applyFont="1" applyFill="1" applyBorder="1" applyAlignment="1">
      <alignment vertical="center" wrapText="1"/>
    </xf>
    <xf numFmtId="17" fontId="38" fillId="0" borderId="0" xfId="56" applyNumberFormat="1" applyFont="1" applyFill="1" applyBorder="1" applyAlignment="1">
      <alignment horizontal="right" vertical="center"/>
    </xf>
    <xf numFmtId="0" fontId="42" fillId="0" borderId="0" xfId="0" applyFont="1" applyFill="1"/>
    <xf numFmtId="0" fontId="43" fillId="0" borderId="0" xfId="0" applyFont="1" applyFill="1" applyAlignment="1"/>
    <xf numFmtId="0" fontId="3" fillId="0" borderId="0" xfId="0" applyFont="1" applyFill="1"/>
    <xf numFmtId="0" fontId="43" fillId="0" borderId="27" xfId="56" applyFont="1" applyFill="1" applyBorder="1" applyAlignment="1">
      <alignment horizontal="left" vertical="center"/>
    </xf>
    <xf numFmtId="0" fontId="43" fillId="0" borderId="28" xfId="56" applyFont="1" applyFill="1" applyBorder="1" applyAlignment="1">
      <alignment horizontal="center"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0" xfId="0" applyFont="1" applyFill="1" applyBorder="1" applyAlignment="1">
      <alignment horizontal="center" vertical="center"/>
    </xf>
    <xf numFmtId="0" fontId="10" fillId="0" borderId="27" xfId="0" applyFont="1" applyFill="1" applyBorder="1" applyAlignment="1">
      <alignment vertical="center"/>
    </xf>
    <xf numFmtId="0" fontId="10" fillId="0" borderId="28" xfId="0" applyFont="1" applyFill="1" applyBorder="1" applyAlignment="1">
      <alignment horizontal="center" vertical="center"/>
    </xf>
    <xf numFmtId="0" fontId="15"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xf numFmtId="0" fontId="10" fillId="0" borderId="0" xfId="0" applyFont="1" applyFill="1"/>
    <xf numFmtId="0" fontId="43" fillId="0" borderId="28" xfId="56" applyFont="1" applyFill="1" applyBorder="1" applyAlignment="1">
      <alignment horizontal="center" vertical="center" wrapText="1"/>
    </xf>
    <xf numFmtId="0" fontId="15" fillId="0" borderId="30" xfId="0" applyFont="1" applyFill="1" applyBorder="1" applyAlignment="1">
      <alignment vertical="center"/>
    </xf>
    <xf numFmtId="0" fontId="3" fillId="0" borderId="0" xfId="0" applyFont="1" applyFill="1" applyBorder="1" applyAlignment="1">
      <alignment vertical="center"/>
    </xf>
    <xf numFmtId="0" fontId="43" fillId="0" borderId="32" xfId="56" applyFont="1" applyFill="1" applyBorder="1" applyAlignment="1">
      <alignment horizontal="center" vertical="center" wrapText="1"/>
    </xf>
    <xf numFmtId="0" fontId="43" fillId="0" borderId="0" xfId="56" applyFont="1" applyFill="1" applyBorder="1" applyAlignment="1">
      <alignment horizontal="center" vertical="center" wrapText="1"/>
    </xf>
    <xf numFmtId="0" fontId="44" fillId="0" borderId="0" xfId="56" applyFont="1" applyFill="1" applyBorder="1" applyAlignment="1">
      <alignment horizontal="center" vertical="center" wrapText="1"/>
    </xf>
    <xf numFmtId="10" fontId="3" fillId="0" borderId="33"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10" fontId="45" fillId="0" borderId="0" xfId="0" applyNumberFormat="1" applyFont="1" applyFill="1" applyBorder="1" applyAlignment="1">
      <alignment horizontal="center" vertical="center"/>
    </xf>
    <xf numFmtId="10" fontId="3" fillId="0" borderId="34" xfId="0" applyNumberFormat="1" applyFont="1" applyFill="1" applyBorder="1" applyAlignment="1">
      <alignment horizontal="center" vertical="center"/>
    </xf>
    <xf numFmtId="9" fontId="3" fillId="0" borderId="32"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9" fontId="4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xf numFmtId="0" fontId="10" fillId="0" borderId="2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0" xfId="0" applyFont="1" applyFill="1" applyBorder="1" applyAlignment="1">
      <alignment horizontal="center" vertical="center"/>
    </xf>
    <xf numFmtId="0" fontId="45" fillId="0" borderId="0" xfId="0" applyFont="1" applyFill="1"/>
    <xf numFmtId="0" fontId="3" fillId="0" borderId="21" xfId="0" applyFont="1" applyFill="1" applyBorder="1" applyAlignment="1">
      <alignment horizontal="left" wrapText="1"/>
    </xf>
    <xf numFmtId="0" fontId="3" fillId="0" borderId="0" xfId="0" applyFont="1" applyFill="1" applyBorder="1" applyAlignment="1">
      <alignment horizontal="left" wrapText="1"/>
    </xf>
    <xf numFmtId="0" fontId="3" fillId="0" borderId="23" xfId="0" applyFont="1" applyFill="1" applyBorder="1" applyAlignment="1">
      <alignment horizontal="left" wrapText="1"/>
    </xf>
    <xf numFmtId="0" fontId="15" fillId="0" borderId="21" xfId="0" applyFont="1" applyFill="1" applyBorder="1" applyAlignment="1">
      <alignment horizontal="justify" wrapText="1"/>
    </xf>
    <xf numFmtId="0" fontId="15" fillId="0" borderId="0" xfId="0" applyFont="1" applyFill="1" applyBorder="1" applyAlignment="1">
      <alignment horizontal="justify" wrapText="1"/>
    </xf>
    <xf numFmtId="0" fontId="15" fillId="0" borderId="23" xfId="0" applyFont="1" applyFill="1" applyBorder="1" applyAlignment="1">
      <alignment horizontal="justify" wrapText="1"/>
    </xf>
    <xf numFmtId="0" fontId="15" fillId="0" borderId="17" xfId="0" applyFont="1" applyFill="1" applyBorder="1" applyAlignment="1">
      <alignment horizontal="justify" wrapText="1"/>
    </xf>
    <xf numFmtId="0" fontId="15" fillId="0" borderId="18" xfId="0" applyFont="1" applyFill="1" applyBorder="1" applyAlignment="1">
      <alignment horizontal="justify" wrapText="1"/>
    </xf>
    <xf numFmtId="0" fontId="15" fillId="0" borderId="24" xfId="0" applyFont="1" applyFill="1" applyBorder="1" applyAlignment="1">
      <alignment horizontal="justify" wrapText="1"/>
    </xf>
    <xf numFmtId="0" fontId="15" fillId="0" borderId="21" xfId="0" applyFont="1" applyFill="1" applyBorder="1" applyAlignment="1">
      <alignment horizontal="justify"/>
    </xf>
    <xf numFmtId="0" fontId="15" fillId="0" borderId="0" xfId="0" applyFont="1" applyFill="1" applyBorder="1" applyAlignment="1">
      <alignment horizontal="justify"/>
    </xf>
    <xf numFmtId="0" fontId="15" fillId="0" borderId="17" xfId="0" applyFont="1" applyFill="1" applyBorder="1" applyAlignment="1">
      <alignment horizontal="justify"/>
    </xf>
    <xf numFmtId="0" fontId="15" fillId="0" borderId="18" xfId="0" applyFont="1" applyFill="1" applyBorder="1" applyAlignment="1">
      <alignment horizontal="justify"/>
    </xf>
    <xf numFmtId="0" fontId="6" fillId="4" borderId="20" xfId="0" applyFont="1" applyFill="1" applyBorder="1" applyAlignment="1"/>
    <xf numFmtId="0" fontId="6" fillId="4" borderId="0" xfId="0" applyFont="1" applyFill="1" applyBorder="1" applyAlignment="1"/>
    <xf numFmtId="0" fontId="6" fillId="4" borderId="18" xfId="0" applyFont="1" applyFill="1" applyBorder="1" applyAlignment="1"/>
    <xf numFmtId="0" fontId="27" fillId="2" borderId="24" xfId="0" applyFont="1" applyFill="1" applyBorder="1" applyAlignment="1">
      <alignment horizontal="center" vertical="center"/>
    </xf>
    <xf numFmtId="0" fontId="36" fillId="0" borderId="22" xfId="0" applyFont="1" applyFill="1" applyBorder="1" applyAlignment="1"/>
    <xf numFmtId="0" fontId="36" fillId="0" borderId="23" xfId="0" applyFont="1" applyFill="1" applyBorder="1" applyAlignment="1"/>
    <xf numFmtId="0" fontId="26" fillId="0" borderId="23" xfId="0" applyFont="1" applyBorder="1"/>
    <xf numFmtId="0" fontId="15" fillId="0" borderId="23" xfId="0" applyFont="1" applyFill="1" applyBorder="1" applyAlignment="1">
      <alignment horizontal="justify"/>
    </xf>
    <xf numFmtId="0" fontId="15" fillId="0" borderId="24" xfId="0" applyFont="1" applyFill="1" applyBorder="1" applyAlignment="1">
      <alignment horizontal="justify"/>
    </xf>
    <xf numFmtId="0" fontId="3" fillId="0" borderId="28" xfId="0" applyFont="1" applyBorder="1"/>
    <xf numFmtId="0" fontId="15" fillId="0" borderId="31" xfId="0" applyFont="1" applyFill="1" applyBorder="1" applyAlignment="1">
      <alignment vertical="center"/>
    </xf>
    <xf numFmtId="0" fontId="15" fillId="0" borderId="0" xfId="0" applyFont="1" applyFill="1" applyBorder="1" applyAlignment="1"/>
    <xf numFmtId="0" fontId="15" fillId="0" borderId="0" xfId="0" applyFont="1" applyFill="1" applyBorder="1" applyAlignment="1">
      <alignment horizontal="left" wrapText="1"/>
    </xf>
    <xf numFmtId="0" fontId="15" fillId="0" borderId="0" xfId="0" applyFont="1" applyFill="1" applyBorder="1"/>
    <xf numFmtId="0" fontId="46" fillId="0" borderId="0" xfId="0" applyFont="1" applyFill="1"/>
    <xf numFmtId="0" fontId="10" fillId="0" borderId="28" xfId="56" applyFont="1" applyFill="1" applyBorder="1" applyAlignment="1">
      <alignment horizontal="left" vertical="center"/>
    </xf>
    <xf numFmtId="0" fontId="10" fillId="0" borderId="28" xfId="56" applyFont="1" applyFill="1" applyBorder="1" applyAlignment="1">
      <alignment horizontal="center" vertical="center" wrapText="1"/>
    </xf>
    <xf numFmtId="0" fontId="5" fillId="0" borderId="28" xfId="0" applyFont="1" applyBorder="1"/>
    <xf numFmtId="0" fontId="3" fillId="0" borderId="30" xfId="0" applyFont="1" applyFill="1" applyBorder="1" applyAlignment="1">
      <alignment vertical="center"/>
    </xf>
    <xf numFmtId="0" fontId="10" fillId="0" borderId="27" xfId="56" applyFont="1" applyFill="1" applyBorder="1" applyAlignment="1">
      <alignment horizontal="left" vertical="center"/>
    </xf>
    <xf numFmtId="0" fontId="47" fillId="5" borderId="30" xfId="37" applyFont="1" applyFill="1" applyBorder="1" applyAlignment="1">
      <alignment horizontal="left" vertical="center"/>
    </xf>
    <xf numFmtId="0" fontId="47" fillId="5" borderId="0" xfId="37" applyFont="1" applyFill="1" applyBorder="1" applyAlignment="1">
      <alignment horizontal="left" vertical="center"/>
    </xf>
    <xf numFmtId="0" fontId="48" fillId="0" borderId="0" xfId="0" applyFont="1" applyFill="1"/>
    <xf numFmtId="0" fontId="10" fillId="0" borderId="28" xfId="56" applyFont="1" applyFill="1" applyBorder="1" applyAlignment="1">
      <alignment horizontal="center" vertical="center"/>
    </xf>
    <xf numFmtId="0" fontId="10" fillId="0" borderId="32" xfId="56" applyFont="1" applyFill="1" applyBorder="1" applyAlignment="1">
      <alignment horizontal="center" vertical="center"/>
    </xf>
    <xf numFmtId="0" fontId="3" fillId="0" borderId="35" xfId="0" applyFont="1" applyFill="1" applyBorder="1" applyAlignment="1">
      <alignment horizontal="center" vertical="center"/>
    </xf>
    <xf numFmtId="0" fontId="15" fillId="0" borderId="30" xfId="0" applyFont="1" applyFill="1" applyBorder="1" applyAlignment="1">
      <alignment horizontal="center" vertical="center"/>
    </xf>
    <xf numFmtId="10" fontId="15" fillId="0" borderId="33" xfId="0" applyNumberFormat="1" applyFont="1" applyFill="1" applyBorder="1" applyAlignment="1">
      <alignment horizontal="center" vertical="center"/>
    </xf>
    <xf numFmtId="0" fontId="15" fillId="0" borderId="0" xfId="0" applyFont="1" applyFill="1" applyBorder="1" applyAlignment="1">
      <alignment horizontal="center" vertical="center"/>
    </xf>
    <xf numFmtId="10" fontId="15" fillId="0" borderId="34" xfId="0" applyNumberFormat="1" applyFont="1" applyFill="1" applyBorder="1" applyAlignment="1">
      <alignment horizontal="center" vertical="center"/>
    </xf>
    <xf numFmtId="0" fontId="43" fillId="0" borderId="28" xfId="0" applyFont="1" applyFill="1" applyBorder="1" applyAlignment="1">
      <alignment horizontal="center" vertical="center"/>
    </xf>
    <xf numFmtId="9" fontId="43" fillId="0" borderId="32" xfId="0" applyNumberFormat="1" applyFont="1" applyFill="1" applyBorder="1" applyAlignment="1">
      <alignment horizontal="center" vertical="center"/>
    </xf>
    <xf numFmtId="0" fontId="10" fillId="0" borderId="0" xfId="56" applyFont="1" applyFill="1" applyBorder="1" applyAlignment="1">
      <alignment horizontal="center" vertical="center"/>
    </xf>
    <xf numFmtId="0" fontId="3" fillId="3" borderId="0" xfId="0" applyFont="1" applyFill="1" applyBorder="1" applyAlignment="1">
      <alignment horizontal="left" vertical="center"/>
    </xf>
    <xf numFmtId="0" fontId="15" fillId="0" borderId="21" xfId="0" applyFont="1" applyFill="1" applyBorder="1" applyAlignment="1">
      <alignment wrapText="1"/>
    </xf>
    <xf numFmtId="0" fontId="15" fillId="0" borderId="0" xfId="0" applyFont="1" applyFill="1" applyBorder="1" applyAlignment="1">
      <alignment wrapText="1"/>
    </xf>
    <xf numFmtId="0" fontId="15" fillId="0" borderId="17" xfId="0" applyFont="1" applyFill="1" applyBorder="1" applyAlignment="1">
      <alignment wrapText="1"/>
    </xf>
    <xf numFmtId="0" fontId="15" fillId="0" borderId="18" xfId="0" applyFont="1" applyFill="1" applyBorder="1" applyAlignment="1">
      <alignment wrapText="1"/>
    </xf>
    <xf numFmtId="0" fontId="15" fillId="0" borderId="23" xfId="0" applyFont="1" applyFill="1" applyBorder="1" applyAlignment="1">
      <alignment wrapText="1"/>
    </xf>
    <xf numFmtId="0" fontId="15" fillId="0" borderId="24" xfId="0" applyFont="1" applyFill="1" applyBorder="1" applyAlignment="1">
      <alignment wrapText="1"/>
    </xf>
    <xf numFmtId="0" fontId="3" fillId="0" borderId="30" xfId="0" applyFont="1" applyFill="1" applyBorder="1" applyAlignment="1">
      <alignment horizontal="center"/>
    </xf>
    <xf numFmtId="0" fontId="3" fillId="0" borderId="0" xfId="0" applyFont="1" applyFill="1" applyBorder="1" applyAlignment="1">
      <alignment horizontal="center"/>
    </xf>
    <xf numFmtId="0" fontId="10" fillId="0" borderId="32" xfId="56" applyFont="1" applyFill="1" applyBorder="1" applyAlignment="1">
      <alignment horizontal="center" vertical="center" wrapText="1"/>
    </xf>
    <xf numFmtId="0" fontId="3" fillId="0" borderId="0" xfId="0" applyFont="1" applyBorder="1"/>
    <xf numFmtId="9" fontId="10" fillId="0" borderId="32" xfId="0" applyNumberFormat="1" applyFont="1" applyFill="1" applyBorder="1" applyAlignment="1">
      <alignment horizontal="center" vertical="center"/>
    </xf>
    <xf numFmtId="0" fontId="15" fillId="0" borderId="0" xfId="0" applyFont="1" applyFill="1" applyAlignment="1"/>
    <xf numFmtId="0" fontId="15" fillId="0" borderId="0" xfId="0" applyFont="1"/>
    <xf numFmtId="0" fontId="49" fillId="0" borderId="0" xfId="0" applyNumberFormat="1" applyFont="1" applyFill="1" applyBorder="1"/>
    <xf numFmtId="0" fontId="15" fillId="0" borderId="0" xfId="0" applyFont="1" applyFill="1" applyAlignment="1">
      <alignment horizontal="left" wrapText="1"/>
    </xf>
    <xf numFmtId="0" fontId="10" fillId="0" borderId="0" xfId="56" applyFont="1" applyFill="1" applyAlignment="1">
      <alignment horizontal="center" vertical="center"/>
    </xf>
    <xf numFmtId="0" fontId="3" fillId="0" borderId="0" xfId="0" applyFont="1" applyFill="1" applyAlignment="1">
      <alignment horizontal="center" vertical="center"/>
    </xf>
    <xf numFmtId="0" fontId="50" fillId="3"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2" xfId="0" applyFont="1" applyFill="1" applyBorder="1" applyAlignment="1">
      <alignment horizontal="center" vertical="center"/>
    </xf>
    <xf numFmtId="0" fontId="10" fillId="0" borderId="0" xfId="0" applyFont="1" applyFill="1" applyAlignment="1">
      <alignment horizontal="center" vertical="center"/>
    </xf>
    <xf numFmtId="0" fontId="20" fillId="3" borderId="0" xfId="0" applyFont="1" applyFill="1" applyBorder="1"/>
    <xf numFmtId="0" fontId="20" fillId="3" borderId="18" xfId="0" applyFont="1" applyFill="1" applyBorder="1"/>
    <xf numFmtId="0" fontId="5" fillId="3" borderId="0" xfId="0" applyFont="1" applyFill="1" applyBorder="1"/>
    <xf numFmtId="0" fontId="5" fillId="3" borderId="18" xfId="0" applyFont="1" applyFill="1" applyBorder="1"/>
    <xf numFmtId="0" fontId="6" fillId="3" borderId="17" xfId="0" applyFont="1" applyFill="1" applyBorder="1" applyAlignment="1">
      <alignment horizontal="center"/>
    </xf>
    <xf numFmtId="0" fontId="6" fillId="3" borderId="18" xfId="0" applyFont="1" applyFill="1" applyBorder="1" applyAlignment="1">
      <alignment horizontal="center"/>
    </xf>
    <xf numFmtId="0" fontId="51" fillId="0" borderId="0" xfId="0" applyFont="1" applyBorder="1" applyAlignment="1"/>
    <xf numFmtId="0" fontId="6" fillId="3" borderId="0" xfId="0" applyFont="1" applyFill="1" applyBorder="1" applyAlignment="1"/>
    <xf numFmtId="0" fontId="41" fillId="4" borderId="18" xfId="0" applyFont="1" applyFill="1" applyBorder="1" applyAlignment="1">
      <alignment vertical="center" wrapText="1"/>
    </xf>
    <xf numFmtId="0" fontId="41" fillId="4" borderId="24" xfId="0" applyFont="1" applyFill="1" applyBorder="1" applyAlignment="1">
      <alignment vertical="center" wrapText="1"/>
    </xf>
    <xf numFmtId="0" fontId="52" fillId="0" borderId="0" xfId="0" applyFont="1"/>
    <xf numFmtId="0" fontId="43" fillId="0" borderId="28" xfId="0" applyFont="1" applyFill="1" applyBorder="1" applyAlignment="1">
      <alignment horizontal="center" vertical="center" wrapText="1"/>
    </xf>
    <xf numFmtId="0" fontId="3" fillId="5" borderId="30" xfId="37" applyFont="1" applyFill="1" applyBorder="1" applyAlignment="1">
      <alignment horizontal="left" vertical="center"/>
    </xf>
    <xf numFmtId="0" fontId="3" fillId="5" borderId="0" xfId="37" applyFont="1" applyFill="1" applyBorder="1" applyAlignment="1">
      <alignment horizontal="left" vertical="center"/>
    </xf>
    <xf numFmtId="0" fontId="43" fillId="0" borderId="32" xfId="56"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43" fillId="0" borderId="32" xfId="0" applyFont="1" applyFill="1" applyBorder="1" applyAlignment="1">
      <alignment horizontal="center" vertical="center"/>
    </xf>
    <xf numFmtId="0" fontId="15" fillId="0" borderId="0" xfId="0" applyFont="1" applyFill="1" applyAlignment="1">
      <alignment horizontal="left"/>
    </xf>
    <xf numFmtId="0" fontId="42" fillId="0" borderId="0" xfId="0" applyFont="1"/>
    <xf numFmtId="0" fontId="20" fillId="3" borderId="0" xfId="0" applyFont="1" applyFill="1" applyAlignment="1">
      <alignment wrapText="1"/>
    </xf>
    <xf numFmtId="0" fontId="25" fillId="0" borderId="0" xfId="0" applyFont="1" applyFill="1"/>
    <xf numFmtId="0" fontId="5" fillId="3" borderId="0" xfId="0" applyFont="1" applyFill="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0" borderId="19" xfId="0" applyFont="1" applyFill="1" applyBorder="1" applyAlignment="1"/>
    <xf numFmtId="0" fontId="6" fillId="0" borderId="21" xfId="0" applyFont="1" applyFill="1" applyBorder="1" applyAlignment="1"/>
    <xf numFmtId="0" fontId="5" fillId="0" borderId="21" xfId="0" applyFont="1" applyBorder="1"/>
    <xf numFmtId="0" fontId="6" fillId="3" borderId="20" xfId="0" applyFont="1" applyFill="1" applyBorder="1" applyAlignment="1">
      <alignment wrapText="1"/>
    </xf>
    <xf numFmtId="0" fontId="6" fillId="3" borderId="0" xfId="0" applyFont="1" applyFill="1" applyBorder="1" applyAlignment="1">
      <alignment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4" xfId="0" applyFont="1" applyFill="1" applyBorder="1" applyAlignment="1">
      <alignment horizontal="left" vertical="center" wrapText="1"/>
    </xf>
    <xf numFmtId="180" fontId="3" fillId="0" borderId="0" xfId="0" applyNumberFormat="1" applyFont="1" applyFill="1" applyBorder="1" applyAlignment="1">
      <alignment horizontal="center" vertical="center"/>
    </xf>
    <xf numFmtId="180" fontId="3" fillId="0" borderId="30" xfId="0" applyNumberFormat="1" applyFont="1" applyFill="1" applyBorder="1" applyAlignment="1">
      <alignment horizontal="center" vertical="center"/>
    </xf>
    <xf numFmtId="180" fontId="3" fillId="0" borderId="33" xfId="0" applyNumberFormat="1" applyFont="1" applyFill="1" applyBorder="1" applyAlignment="1">
      <alignment horizontal="center" vertical="center"/>
    </xf>
    <xf numFmtId="180" fontId="3" fillId="0" borderId="34" xfId="0" applyNumberFormat="1" applyFont="1" applyFill="1" applyBorder="1" applyAlignment="1">
      <alignment horizontal="center" vertical="center"/>
    </xf>
    <xf numFmtId="0" fontId="53" fillId="0" borderId="0" xfId="0" applyFont="1" applyFill="1"/>
    <xf numFmtId="180" fontId="10" fillId="0" borderId="33" xfId="0" applyNumberFormat="1" applyFont="1" applyFill="1" applyBorder="1" applyAlignment="1">
      <alignment horizontal="center" vertical="center"/>
    </xf>
    <xf numFmtId="180" fontId="10" fillId="0" borderId="0" xfId="0" applyNumberFormat="1" applyFont="1" applyFill="1" applyAlignment="1">
      <alignment horizontal="center" vertical="center"/>
    </xf>
    <xf numFmtId="180" fontId="10" fillId="0" borderId="34" xfId="0" applyNumberFormat="1" applyFont="1" applyFill="1" applyBorder="1" applyAlignment="1">
      <alignment horizontal="center" vertical="center"/>
    </xf>
    <xf numFmtId="180" fontId="10" fillId="0" borderId="28" xfId="0" applyNumberFormat="1" applyFont="1" applyFill="1" applyBorder="1" applyAlignment="1">
      <alignment horizontal="center" vertical="center"/>
    </xf>
    <xf numFmtId="180" fontId="3" fillId="0" borderId="35" xfId="0" applyNumberFormat="1" applyFont="1" applyFill="1" applyBorder="1" applyAlignment="1">
      <alignment horizontal="center" vertical="center"/>
    </xf>
    <xf numFmtId="180" fontId="10" fillId="0" borderId="32" xfId="0" applyNumberFormat="1" applyFont="1" applyFill="1" applyBorder="1" applyAlignment="1">
      <alignment horizontal="center" vertical="center"/>
    </xf>
    <xf numFmtId="180" fontId="10" fillId="0" borderId="35" xfId="0" applyNumberFormat="1" applyFont="1" applyFill="1" applyBorder="1" applyAlignment="1">
      <alignment horizontal="center" vertical="center"/>
    </xf>
    <xf numFmtId="180" fontId="10" fillId="0" borderId="10" xfId="0" applyNumberFormat="1" applyFont="1" applyFill="1" applyBorder="1" applyAlignment="1">
      <alignment horizontal="center" vertical="center"/>
    </xf>
    <xf numFmtId="180" fontId="10" fillId="0" borderId="11" xfId="0" applyNumberFormat="1" applyFont="1" applyFill="1" applyBorder="1" applyAlignment="1">
      <alignment horizontal="center" vertical="center"/>
    </xf>
    <xf numFmtId="180" fontId="10" fillId="0" borderId="36" xfId="0" applyNumberFormat="1" applyFont="1" applyFill="1" applyBorder="1" applyAlignment="1">
      <alignment horizontal="center" vertical="center"/>
    </xf>
    <xf numFmtId="0" fontId="6" fillId="3" borderId="0" xfId="0" applyFont="1" applyFill="1" applyBorder="1" applyAlignment="1">
      <alignment horizontal="center"/>
    </xf>
    <xf numFmtId="0" fontId="27" fillId="2" borderId="37" xfId="0" applyFont="1" applyFill="1" applyBorder="1" applyAlignment="1">
      <alignment horizontal="center" vertical="center"/>
    </xf>
    <xf numFmtId="0" fontId="27" fillId="2" borderId="25" xfId="0" applyFont="1" applyFill="1" applyBorder="1" applyAlignment="1">
      <alignment horizontal="center" vertical="center"/>
    </xf>
    <xf numFmtId="0" fontId="54" fillId="2" borderId="25" xfId="0" applyFont="1" applyFill="1" applyBorder="1" applyAlignment="1">
      <alignment horizontal="center" vertical="center"/>
    </xf>
    <xf numFmtId="0" fontId="27" fillId="2" borderId="26" xfId="0" applyFont="1" applyFill="1" applyBorder="1" applyAlignment="1">
      <alignment horizontal="center" vertical="center"/>
    </xf>
    <xf numFmtId="0" fontId="10" fillId="0" borderId="0" xfId="0" applyFont="1" applyFill="1" applyAlignment="1"/>
    <xf numFmtId="0" fontId="3" fillId="0" borderId="0" xfId="0" applyFont="1" applyFill="1" applyBorder="1" applyAlignment="1">
      <alignment horizontal="left"/>
    </xf>
    <xf numFmtId="0" fontId="3" fillId="0" borderId="0" xfId="0" applyFont="1" applyFill="1" applyBorder="1" applyAlignment="1">
      <alignment horizontal="justify" vertical="center" wrapText="1"/>
    </xf>
    <xf numFmtId="0" fontId="6" fillId="3" borderId="0" xfId="0" applyFont="1" applyFill="1" applyAlignment="1"/>
    <xf numFmtId="0" fontId="6" fillId="3" borderId="0" xfId="0" applyFont="1" applyFill="1" applyAlignment="1">
      <alignment horizontal="center"/>
    </xf>
    <xf numFmtId="0" fontId="3" fillId="0" borderId="0" xfId="0" applyFont="1" applyFill="1" applyAlignment="1">
      <alignment horizontal="left"/>
    </xf>
    <xf numFmtId="0" fontId="0" fillId="0" borderId="0" xfId="0" applyFont="1" applyAlignment="1">
      <alignment horizontal="center"/>
    </xf>
    <xf numFmtId="0" fontId="3" fillId="3" borderId="0" xfId="0" applyFont="1" applyFill="1" applyAlignment="1">
      <alignment horizontal="left" vertical="center"/>
    </xf>
    <xf numFmtId="10" fontId="3" fillId="0" borderId="0" xfId="0" applyNumberFormat="1" applyFont="1" applyBorder="1" applyAlignment="1">
      <alignment horizontal="center" vertical="center"/>
    </xf>
    <xf numFmtId="0" fontId="0" fillId="0" borderId="0" xfId="0" applyFont="1" applyAlignment="1">
      <alignment horizontal="left"/>
    </xf>
    <xf numFmtId="0" fontId="15" fillId="0" borderId="0" xfId="0" applyFont="1" applyBorder="1" applyAlignment="1">
      <alignment horizontal="left"/>
    </xf>
    <xf numFmtId="0" fontId="15" fillId="0" borderId="0" xfId="0" applyFont="1" applyBorder="1" applyAlignment="1"/>
    <xf numFmtId="0" fontId="25" fillId="0" borderId="0" xfId="0" applyFont="1"/>
    <xf numFmtId="0" fontId="15" fillId="0" borderId="0" xfId="0" applyFont="1" applyBorder="1" applyAlignment="1">
      <alignment horizontal="left" wrapText="1"/>
    </xf>
    <xf numFmtId="0" fontId="11" fillId="0" borderId="27" xfId="0" applyFont="1" applyFill="1" applyBorder="1" applyAlignment="1">
      <alignment vertical="center"/>
    </xf>
    <xf numFmtId="0" fontId="10" fillId="0" borderId="28" xfId="0" applyFont="1" applyFill="1" applyBorder="1" applyAlignment="1">
      <alignment vertical="center"/>
    </xf>
    <xf numFmtId="0" fontId="3" fillId="0" borderId="0" xfId="0" applyFont="1" applyFill="1" applyBorder="1" applyAlignment="1"/>
    <xf numFmtId="0" fontId="50" fillId="0" borderId="0" xfId="0" applyFont="1" applyFill="1" applyBorder="1"/>
    <xf numFmtId="0" fontId="10" fillId="0" borderId="0" xfId="56"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wrapText="1"/>
    </xf>
    <xf numFmtId="0" fontId="43" fillId="3" borderId="0" xfId="0" applyFont="1" applyFill="1" applyAlignment="1"/>
    <xf numFmtId="0" fontId="55" fillId="0" borderId="0" xfId="0" applyFont="1" applyFill="1" applyAlignment="1"/>
    <xf numFmtId="0" fontId="10" fillId="3" borderId="1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7" xfId="0"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0" fontId="50" fillId="3" borderId="3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3" fillId="3" borderId="36" xfId="0" applyNumberFormat="1" applyFont="1" applyFill="1" applyBorder="1" applyAlignment="1">
      <alignment horizontal="center" vertical="center" wrapText="1"/>
    </xf>
    <xf numFmtId="0" fontId="3" fillId="3" borderId="36" xfId="0"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9" fontId="10" fillId="3" borderId="27" xfId="8"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justify" vertical="center" wrapText="1"/>
    </xf>
    <xf numFmtId="0" fontId="3" fillId="3" borderId="0" xfId="0" applyFont="1" applyFill="1" applyBorder="1" applyAlignment="1"/>
    <xf numFmtId="0" fontId="56" fillId="0" borderId="0" xfId="0" applyFont="1" applyBorder="1" applyAlignment="1">
      <alignment horizontal="left" vertical="center"/>
    </xf>
    <xf numFmtId="0" fontId="10" fillId="3" borderId="32" xfId="0" applyFont="1" applyFill="1" applyBorder="1" applyAlignment="1">
      <alignment horizontal="center" vertical="center" wrapText="1"/>
    </xf>
    <xf numFmtId="0" fontId="45" fillId="0" borderId="0" xfId="0" applyFont="1"/>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9" fontId="10" fillId="3" borderId="8" xfId="8" applyFont="1" applyFill="1" applyBorder="1" applyAlignment="1">
      <alignment horizontal="center" vertical="center" wrapText="1"/>
    </xf>
    <xf numFmtId="0" fontId="15" fillId="0" borderId="0" xfId="0" applyFont="1" applyBorder="1" applyAlignment="1">
      <alignment wrapText="1"/>
    </xf>
    <xf numFmtId="0" fontId="19" fillId="0" borderId="0" xfId="0" applyFont="1" applyBorder="1" applyAlignment="1">
      <alignment horizontal="center" vertical="center" wrapText="1"/>
    </xf>
    <xf numFmtId="0" fontId="21" fillId="0" borderId="0" xfId="0" applyFont="1" applyBorder="1" applyAlignment="1"/>
    <xf numFmtId="0" fontId="46" fillId="3" borderId="0" xfId="0" applyFont="1" applyFill="1"/>
    <xf numFmtId="0" fontId="46" fillId="0" borderId="0" xfId="0" applyFont="1"/>
    <xf numFmtId="0" fontId="27" fillId="2" borderId="38" xfId="0" applyFont="1" applyFill="1" applyBorder="1" applyAlignment="1">
      <alignment horizontal="center" vertical="center"/>
    </xf>
    <xf numFmtId="0" fontId="3" fillId="0" borderId="19" xfId="0" applyFont="1" applyFill="1" applyBorder="1"/>
    <xf numFmtId="0" fontId="57" fillId="0" borderId="20" xfId="0" applyFont="1" applyFill="1" applyBorder="1" applyAlignment="1"/>
    <xf numFmtId="0" fontId="3" fillId="0" borderId="21" xfId="0" applyFont="1" applyFill="1" applyBorder="1"/>
    <xf numFmtId="0" fontId="57" fillId="0" borderId="0" xfId="0" applyFont="1" applyFill="1" applyBorder="1" applyAlignment="1"/>
    <xf numFmtId="0" fontId="53" fillId="0" borderId="0" xfId="0" applyFont="1"/>
    <xf numFmtId="0" fontId="10" fillId="0" borderId="0" xfId="0" applyFont="1" applyBorder="1" applyAlignment="1">
      <alignment horizontal="left" wrapText="1"/>
    </xf>
    <xf numFmtId="0" fontId="43" fillId="0" borderId="0" xfId="56" applyFont="1" applyFill="1" applyBorder="1" applyAlignment="1">
      <alignment horizontal="left" vertical="center"/>
    </xf>
    <xf numFmtId="17" fontId="43" fillId="0" borderId="0" xfId="56"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18" xfId="0" applyFont="1" applyFill="1" applyBorder="1"/>
    <xf numFmtId="0" fontId="3" fillId="0" borderId="18" xfId="0" applyFont="1" applyFill="1" applyBorder="1" applyAlignment="1">
      <alignment horizontal="left" vertical="center"/>
    </xf>
    <xf numFmtId="0" fontId="3" fillId="0" borderId="18" xfId="0" applyNumberFormat="1" applyFont="1" applyFill="1" applyBorder="1" applyAlignment="1">
      <alignment horizontal="center" vertical="center"/>
    </xf>
    <xf numFmtId="0" fontId="0" fillId="2" borderId="38" xfId="0" applyFill="1" applyBorder="1" applyAlignment="1">
      <alignment horizontal="center" vertical="center"/>
    </xf>
    <xf numFmtId="0" fontId="4" fillId="2" borderId="38" xfId="0" applyFont="1" applyFill="1" applyBorder="1" applyAlignment="1">
      <alignment horizontal="center" vertical="center"/>
    </xf>
    <xf numFmtId="0" fontId="57" fillId="0" borderId="22" xfId="0" applyFont="1" applyFill="1" applyBorder="1" applyAlignment="1"/>
    <xf numFmtId="0" fontId="58" fillId="0" borderId="0" xfId="0" applyFont="1" applyFill="1" applyBorder="1" applyAlignment="1"/>
    <xf numFmtId="0" fontId="57" fillId="0" borderId="23" xfId="0" applyFont="1" applyFill="1" applyBorder="1" applyAlignment="1"/>
    <xf numFmtId="0" fontId="44" fillId="0" borderId="0" xfId="0" applyFont="1" applyBorder="1" applyAlignment="1"/>
    <xf numFmtId="0" fontId="45" fillId="0" borderId="0" xfId="0" applyFont="1" applyBorder="1"/>
    <xf numFmtId="0" fontId="3" fillId="0" borderId="23" xfId="0" applyFont="1" applyBorder="1"/>
    <xf numFmtId="0" fontId="44" fillId="0" borderId="0" xfId="0" applyFont="1" applyBorder="1" applyAlignment="1">
      <alignment horizontal="left" wrapText="1"/>
    </xf>
    <xf numFmtId="17" fontId="44" fillId="0" borderId="0" xfId="56" applyNumberFormat="1" applyFont="1" applyFill="1" applyBorder="1" applyAlignment="1">
      <alignment horizontal="right" vertical="center"/>
    </xf>
    <xf numFmtId="0" fontId="45" fillId="0" borderId="0" xfId="0" applyNumberFormat="1" applyFont="1" applyFill="1" applyBorder="1" applyAlignment="1">
      <alignment horizontal="center" vertical="center"/>
    </xf>
    <xf numFmtId="0" fontId="3" fillId="0" borderId="24" xfId="0" applyFont="1" applyBorder="1"/>
    <xf numFmtId="0" fontId="15" fillId="0" borderId="0" xfId="0" applyFont="1" applyBorder="1"/>
    <xf numFmtId="0" fontId="28" fillId="0" borderId="23" xfId="0" applyFont="1" applyBorder="1" applyAlignment="1"/>
    <xf numFmtId="0" fontId="10" fillId="0" borderId="23" xfId="0" applyFont="1" applyBorder="1" applyAlignment="1">
      <alignment horizontal="left" wrapText="1"/>
    </xf>
    <xf numFmtId="17" fontId="43" fillId="0" borderId="23" xfId="56" applyNumberFormat="1" applyFont="1" applyFill="1" applyBorder="1" applyAlignment="1">
      <alignment horizontal="right" vertical="center"/>
    </xf>
    <xf numFmtId="0" fontId="3" fillId="0" borderId="23"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59" fillId="0" borderId="0" xfId="0" applyFont="1"/>
    <xf numFmtId="0" fontId="60" fillId="3" borderId="0" xfId="0" applyFont="1" applyFill="1"/>
    <xf numFmtId="10" fontId="59" fillId="0" borderId="0" xfId="0" applyNumberFormat="1" applyFont="1"/>
    <xf numFmtId="0" fontId="61" fillId="0" borderId="0" xfId="0" applyFont="1" applyBorder="1"/>
    <xf numFmtId="0" fontId="46" fillId="0" borderId="0" xfId="0" applyFont="1" applyBorder="1"/>
    <xf numFmtId="0" fontId="15" fillId="0" borderId="17" xfId="0" applyFont="1" applyFill="1" applyBorder="1" applyAlignment="1">
      <alignment horizontal="left" wrapText="1"/>
    </xf>
    <xf numFmtId="0" fontId="15" fillId="0" borderId="18" xfId="0" applyFont="1" applyFill="1" applyBorder="1" applyAlignment="1">
      <alignment horizontal="left" wrapText="1"/>
    </xf>
    <xf numFmtId="0" fontId="60" fillId="0" borderId="0" xfId="0" applyFont="1"/>
    <xf numFmtId="0" fontId="46" fillId="0" borderId="23" xfId="0" applyFont="1" applyBorder="1"/>
    <xf numFmtId="0" fontId="15" fillId="0" borderId="24" xfId="0" applyFont="1" applyFill="1" applyBorder="1" applyAlignment="1">
      <alignment horizontal="left" wrapText="1"/>
    </xf>
    <xf numFmtId="0" fontId="3" fillId="0" borderId="28" xfId="0" applyFont="1" applyFill="1" applyBorder="1" applyAlignment="1">
      <alignment horizontal="center" vertical="center"/>
    </xf>
    <xf numFmtId="0" fontId="3" fillId="0" borderId="0" xfId="0" applyFont="1" applyFill="1" applyAlignment="1">
      <alignment horizontal="left" vertical="center"/>
    </xf>
    <xf numFmtId="0" fontId="15" fillId="0" borderId="28" xfId="0" applyFont="1" applyBorder="1"/>
    <xf numFmtId="0" fontId="43" fillId="0" borderId="27" xfId="0" applyFont="1" applyFill="1" applyBorder="1" applyAlignment="1">
      <alignment vertical="center"/>
    </xf>
    <xf numFmtId="0" fontId="15" fillId="0" borderId="28" xfId="0" applyFont="1" applyFill="1" applyBorder="1" applyAlignment="1">
      <alignment horizontal="center" vertical="center"/>
    </xf>
    <xf numFmtId="0" fontId="15" fillId="0" borderId="0" xfId="0" applyFont="1" applyFill="1" applyBorder="1" applyAlignment="1">
      <alignment horizontal="justify" vertical="center" wrapText="1"/>
    </xf>
    <xf numFmtId="0" fontId="10" fillId="0" borderId="29" xfId="56" applyFont="1" applyFill="1" applyBorder="1" applyAlignment="1">
      <alignment horizontal="left" vertical="center"/>
    </xf>
    <xf numFmtId="0" fontId="10" fillId="0" borderId="30" xfId="56"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Alignment="1">
      <alignment horizontal="center"/>
    </xf>
    <xf numFmtId="0" fontId="62" fillId="0" borderId="0" xfId="0" applyFont="1" applyFill="1"/>
    <xf numFmtId="10" fontId="10" fillId="0" borderId="0" xfId="0" applyNumberFormat="1" applyFont="1" applyFill="1" applyBorder="1" applyAlignment="1">
      <alignment horizontal="center" vertical="center"/>
    </xf>
    <xf numFmtId="0" fontId="63" fillId="0" borderId="0" xfId="0" applyFont="1" applyFill="1"/>
    <xf numFmtId="0" fontId="43" fillId="0" borderId="0" xfId="0" applyFont="1" applyFill="1"/>
    <xf numFmtId="0" fontId="10" fillId="0" borderId="33" xfId="56" applyFont="1" applyFill="1" applyBorder="1" applyAlignment="1">
      <alignment horizontal="center" vertical="center" wrapText="1"/>
    </xf>
    <xf numFmtId="10" fontId="10" fillId="0" borderId="32" xfId="0" applyNumberFormat="1" applyFont="1" applyFill="1" applyBorder="1" applyAlignment="1">
      <alignment horizontal="center" vertical="center"/>
    </xf>
    <xf numFmtId="0" fontId="43" fillId="0" borderId="30" xfId="56" applyFont="1" applyFill="1" applyBorder="1" applyAlignment="1">
      <alignment horizontal="center" vertical="center"/>
    </xf>
    <xf numFmtId="0" fontId="43" fillId="0" borderId="33" xfId="56" applyFont="1" applyFill="1" applyBorder="1" applyAlignment="1">
      <alignment horizontal="center" vertical="center" wrapText="1"/>
    </xf>
    <xf numFmtId="10" fontId="43" fillId="0" borderId="32" xfId="0" applyNumberFormat="1" applyFont="1" applyFill="1" applyBorder="1" applyAlignment="1">
      <alignment horizontal="center" vertical="center"/>
    </xf>
    <xf numFmtId="0" fontId="10" fillId="0" borderId="30" xfId="56"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0" xfId="0" applyFont="1" applyFill="1" applyBorder="1" applyAlignment="1">
      <alignment horizontal="center" vertical="center"/>
    </xf>
    <xf numFmtId="10" fontId="10" fillId="0" borderId="33" xfId="0" applyNumberFormat="1" applyFont="1" applyFill="1" applyBorder="1" applyAlignment="1">
      <alignment horizontal="center" vertical="center"/>
    </xf>
    <xf numFmtId="10" fontId="10" fillId="0" borderId="34"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0" fillId="6" borderId="0" xfId="0" applyFill="1"/>
    <xf numFmtId="0" fontId="64" fillId="2" borderId="0" xfId="0" applyFont="1" applyFill="1" applyAlignment="1">
      <alignment horizontal="center"/>
    </xf>
    <xf numFmtId="0" fontId="0" fillId="3" borderId="0" xfId="0" applyFill="1" applyAlignment="1"/>
    <xf numFmtId="0" fontId="0" fillId="2" borderId="0" xfId="0" applyFill="1" applyAlignment="1"/>
    <xf numFmtId="0" fontId="0" fillId="3"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0" fontId="0" fillId="14" borderId="0" xfId="0" applyFill="1" applyAlignment="1"/>
  </cellXfs>
  <cellStyles count="65">
    <cellStyle name="Normal" xfId="0" builtinId="0"/>
    <cellStyle name="Text" xfId="1"/>
    <cellStyle name="40% - Accent1" xfId="2" builtinId="31"/>
    <cellStyle name="Comma" xfId="3" builtinId="3"/>
    <cellStyle name="Comma [0]" xfId="4" builtinId="6"/>
    <cellStyle name="Currency [0]" xfId="5" builtinId="7"/>
    <cellStyle name="Currency" xfId="6" builtinId="4"/>
    <cellStyle name="Accent 3" xfId="7"/>
    <cellStyle name="Percent" xfId="8" builtinId="5"/>
    <cellStyle name="Check Cell" xfId="9" builtinId="23"/>
    <cellStyle name="Heading 2" xfId="10" builtinId="17"/>
    <cellStyle name="Note" xfId="11" builtinId="10"/>
    <cellStyle name="Hyperlink" xfId="12" builtinId="8"/>
    <cellStyle name="60% - Accent4" xfId="13" builtinId="44"/>
    <cellStyle name="Followed Hyperlink" xfId="14" builtinId="9"/>
    <cellStyle name="40% - Accent3" xfId="15" builtinId="39"/>
    <cellStyle name="Warning Text" xfId="16" builtinId="11"/>
    <cellStyle name="40% - Accent2" xfId="17" builtinId="35"/>
    <cellStyle name="Title" xfId="18" builtinId="15"/>
    <cellStyle name="CExplanatory Text" xfId="19" builtinId="53"/>
    <cellStyle name="Heading 1" xfId="20" builtinId="16"/>
    <cellStyle name="Accent 1" xfId="21"/>
    <cellStyle name="Heading 3" xfId="22" builtinId="18"/>
    <cellStyle name="Accent 2" xfId="23"/>
    <cellStyle name="Heading 4" xfId="24" builtinId="19"/>
    <cellStyle name="Input" xfId="25" builtinId="20"/>
    <cellStyle name="60% - Accent3" xfId="26" builtinId="40"/>
    <cellStyle name="Good" xfId="27" builtinId="26"/>
    <cellStyle name="Output" xfId="28" builtinId="21"/>
    <cellStyle name="Pivot Table Value" xfId="29"/>
    <cellStyle name="20% - Accent1" xfId="30" builtinId="30"/>
    <cellStyle name="Calculation" xfId="31" builtinId="22"/>
    <cellStyle name="Linked Cell" xfId="32" builtinId="24"/>
    <cellStyle name="Total" xfId="33" builtinId="25"/>
    <cellStyle name="Bad" xfId="34" builtinId="27"/>
    <cellStyle name="Neutral" xfId="35" builtinId="28"/>
    <cellStyle name="Accent1" xfId="36" builtinId="29"/>
    <cellStyle name="Normal 2" xfId="37"/>
    <cellStyle name="20% - Accent5" xfId="38" builtinId="46"/>
    <cellStyle name="60% - Accent1" xfId="39" builtinId="32"/>
    <cellStyle name="Accent2" xfId="40" builtinId="33"/>
    <cellStyle name="20% - Accent2" xfId="41" builtinId="34"/>
    <cellStyle name="60% - Accent2" xfId="42" builtinId="36"/>
    <cellStyle name="Status" xfId="43"/>
    <cellStyle name="Normal 3" xfId="44"/>
    <cellStyle name="20% - Accent6" xfId="45" builtinId="50"/>
    <cellStyle name="Accent3" xfId="46" builtinId="37"/>
    <cellStyle name="20% - Accent3" xfId="47" builtinId="38"/>
    <cellStyle name="Accent4" xfId="48" builtinId="41"/>
    <cellStyle name="20% - Accent4" xfId="49" builtinId="42"/>
    <cellStyle name="40% - Accent4" xfId="50" builtinId="43"/>
    <cellStyle name="Accent5" xfId="51" builtinId="45"/>
    <cellStyle name="40% - Accent5" xfId="52" builtinId="47"/>
    <cellStyle name="60% - Accent5" xfId="53" builtinId="48"/>
    <cellStyle name="Accent6" xfId="54" builtinId="49"/>
    <cellStyle name="40% - Accent6" xfId="55" builtinId="51"/>
    <cellStyle name="Normal_Plan1" xfId="56"/>
    <cellStyle name="60% - Accent6" xfId="57" builtinId="52"/>
    <cellStyle name="Accent" xfId="58"/>
    <cellStyle name="Error" xfId="59"/>
    <cellStyle name="Footnote" xfId="60"/>
    <cellStyle name="Heading (user)" xfId="61"/>
    <cellStyle name="Pivot Table Category" xfId="62"/>
    <cellStyle name="Moeda 2" xfId="63"/>
    <cellStyle name="Warning" xfId="64"/>
  </cellStyles>
  <tableStyles count="0" defaultTableStyle="TableStyleMedium2" defaultPivotStyle="PivotStyleMedium9"/>
  <colors>
    <mruColors>
      <color rgb="00FF66CC"/>
      <color rgb="00FF0066"/>
      <color rgb="00285000"/>
      <color rgb="0062FC24"/>
      <color rgb="00FFCC00"/>
      <color rgb="00FF33CC"/>
      <color rgb="00990033"/>
      <color rgb="00FC2433"/>
      <color rgb="00CCCC00"/>
      <color rgb="0033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Pt>
            <c:idx val="9"/>
            <c:invertIfNegative val="0"/>
            <c:bubble3D val="0"/>
            <c:spPr>
              <a:solidFill>
                <a:srgbClr val="00B050"/>
              </a:solidFill>
              <a:effectLst>
                <a:outerShdw blurRad="50800" dist="38100" dir="2700000" algn="ctr" rotWithShape="0">
                  <a:srgbClr val="000000">
                    <a:alpha val="40000"/>
                  </a:srgbClr>
                </a:outerShdw>
              </a:effectLst>
            </c:spPr>
          </c:dPt>
          <c:dLbls>
            <c:dLbl>
              <c:idx val="9"/>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Científica'!$E$31:$N$31</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Científica'!$E$32:$N$32</c:f>
              <c:numCache>
                <c:formatCode>General</c:formatCode>
                <c:ptCount val="10"/>
                <c:pt idx="0">
                  <c:v>0</c:v>
                </c:pt>
                <c:pt idx="1">
                  <c:v>0</c:v>
                </c:pt>
                <c:pt idx="2">
                  <c:v>107</c:v>
                </c:pt>
                <c:pt idx="3">
                  <c:v>150</c:v>
                </c:pt>
                <c:pt idx="4">
                  <c:v>10</c:v>
                </c:pt>
                <c:pt idx="5">
                  <c:v>12</c:v>
                </c:pt>
                <c:pt idx="6">
                  <c:v>67</c:v>
                </c:pt>
                <c:pt idx="7">
                  <c:v>0</c:v>
                </c:pt>
                <c:pt idx="9">
                  <c:v>346</c:v>
                </c:pt>
              </c:numCache>
            </c:numRef>
          </c:val>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01831808"/>
        <c:crosses val="autoZero"/>
        <c:auto val="1"/>
        <c:lblAlgn val="ctr"/>
        <c:lblOffset val="100"/>
        <c:noMultiLvlLbl val="0"/>
      </c:catAx>
      <c:valAx>
        <c:axId val="10183180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680008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Quadro_Histórico_PIVIC!$E$35:$P$35</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Quadro_Histórico_PIVIC!$E$49:$P$49</c:f>
              <c:numCache>
                <c:formatCode>General</c:formatCode>
                <c:ptCount val="12"/>
                <c:pt idx="0">
                  <c:v>36</c:v>
                </c:pt>
                <c:pt idx="1">
                  <c:v>36</c:v>
                </c:pt>
                <c:pt idx="2">
                  <c:v>32</c:v>
                </c:pt>
                <c:pt idx="3">
                  <c:v>28</c:v>
                </c:pt>
                <c:pt idx="4">
                  <c:v>25</c:v>
                </c:pt>
                <c:pt idx="5">
                  <c:v>20</c:v>
                </c:pt>
                <c:pt idx="6">
                  <c:v>18</c:v>
                </c:pt>
                <c:pt idx="7">
                  <c:v>30</c:v>
                </c:pt>
                <c:pt idx="8">
                  <c:v>29</c:v>
                </c:pt>
                <c:pt idx="9">
                  <c:v>27</c:v>
                </c:pt>
                <c:pt idx="10">
                  <c:v>26</c:v>
                </c:pt>
                <c:pt idx="11">
                  <c:v>26</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'Quadro_Histórico_PIVIC-FC'!$R$14:$R$25</c:f>
              <c:numCache>
                <c:formatCode>General</c:formatCode>
                <c:ptCount val="12"/>
                <c:pt idx="0">
                  <c:v>3</c:v>
                </c:pt>
                <c:pt idx="1">
                  <c:v>3</c:v>
                </c:pt>
                <c:pt idx="2">
                  <c:v>18</c:v>
                </c:pt>
                <c:pt idx="3">
                  <c:v>0</c:v>
                </c:pt>
                <c:pt idx="4">
                  <c:v>3</c:v>
                </c:pt>
                <c:pt idx="5">
                  <c:v>12</c:v>
                </c:pt>
                <c:pt idx="6">
                  <c:v>0</c:v>
                </c:pt>
                <c:pt idx="7">
                  <c:v>7</c:v>
                </c:pt>
                <c:pt idx="8">
                  <c:v>5</c:v>
                </c:pt>
                <c:pt idx="9">
                  <c:v>8</c:v>
                </c:pt>
                <c:pt idx="10">
                  <c:v>11</c:v>
                </c:pt>
                <c:pt idx="11">
                  <c:v>0</c:v>
                </c:pt>
              </c:numCache>
            </c:numRef>
          </c:val>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5347456"/>
        <c:crosses val="autoZero"/>
        <c:auto val="1"/>
        <c:lblAlgn val="ctr"/>
        <c:lblOffset val="100"/>
        <c:noMultiLvlLbl val="0"/>
      </c:catAx>
      <c:valAx>
        <c:axId val="115347456"/>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5075328"/>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Century Gothic" panose="020B0502020202020204" pitchFamily="34"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'Quadro_Histórico_PIVIC-FC'!$D$59:$D$92</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'Quadro_Histórico_PIVIC-FC'!$P$59:$P$92</c:f>
              <c:numCache>
                <c:formatCode>General</c:formatCode>
                <c:ptCount val="34"/>
                <c:pt idx="0">
                  <c:v>0</c:v>
                </c:pt>
                <c:pt idx="1">
                  <c:v>3</c:v>
                </c:pt>
                <c:pt idx="2">
                  <c:v>0</c:v>
                </c:pt>
                <c:pt idx="3">
                  <c:v>0</c:v>
                </c:pt>
                <c:pt idx="4">
                  <c:v>3</c:v>
                </c:pt>
                <c:pt idx="5">
                  <c:v>1</c:v>
                </c:pt>
                <c:pt idx="6">
                  <c:v>3</c:v>
                </c:pt>
                <c:pt idx="7">
                  <c:v>3</c:v>
                </c:pt>
                <c:pt idx="8">
                  <c:v>8</c:v>
                </c:pt>
                <c:pt idx="9">
                  <c:v>3</c:v>
                </c:pt>
                <c:pt idx="10">
                  <c:v>0</c:v>
                </c:pt>
                <c:pt idx="11">
                  <c:v>0</c:v>
                </c:pt>
                <c:pt idx="12">
                  <c:v>3</c:v>
                </c:pt>
                <c:pt idx="13">
                  <c:v>0</c:v>
                </c:pt>
                <c:pt idx="14">
                  <c:v>1</c:v>
                </c:pt>
                <c:pt idx="15">
                  <c:v>0</c:v>
                </c:pt>
                <c:pt idx="16">
                  <c:v>1</c:v>
                </c:pt>
                <c:pt idx="17">
                  <c:v>5</c:v>
                </c:pt>
                <c:pt idx="18">
                  <c:v>5</c:v>
                </c:pt>
                <c:pt idx="19">
                  <c:v>0</c:v>
                </c:pt>
                <c:pt idx="20">
                  <c:v>0</c:v>
                </c:pt>
                <c:pt idx="21">
                  <c:v>3</c:v>
                </c:pt>
                <c:pt idx="22">
                  <c:v>3</c:v>
                </c:pt>
                <c:pt idx="23">
                  <c:v>0</c:v>
                </c:pt>
                <c:pt idx="24">
                  <c:v>1</c:v>
                </c:pt>
                <c:pt idx="25">
                  <c:v>2</c:v>
                </c:pt>
                <c:pt idx="26">
                  <c:v>3</c:v>
                </c:pt>
                <c:pt idx="27">
                  <c:v>0</c:v>
                </c:pt>
                <c:pt idx="28">
                  <c:v>3</c:v>
                </c:pt>
                <c:pt idx="29">
                  <c:v>0</c:v>
                </c:pt>
                <c:pt idx="30">
                  <c:v>3</c:v>
                </c:pt>
                <c:pt idx="31">
                  <c:v>2</c:v>
                </c:pt>
                <c:pt idx="32">
                  <c:v>6</c:v>
                </c:pt>
                <c:pt idx="33">
                  <c:v>5</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'Quadro_Histórico_PIVIC-FC'!$C$26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ln>
                <a:noFill/>
              </a:ln>
              <a:effectLst>
                <a:outerShdw sx="1000" sy="1000" algn="ctr" rotWithShape="0">
                  <a:srgbClr val="000000"/>
                </a:outerShdw>
              </a:effectLst>
            </c:spPr>
          </c:dPt>
          <c:dLbls>
            <c:dLbl>
              <c:idx val="2"/>
              <c:layout>
                <c:manualLayout>
                  <c:x val="-0.000933251761590579"/>
                  <c:y val="-0.0066411236153649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'Quadro_Histórico_PIVIC-FC'!$E$26:$R$26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40</c:v>
                </c:pt>
                <c:pt idx="12">
                  <c:v>36</c:v>
                </c:pt>
                <c:pt idx="13">
                  <c:v>70</c:v>
                </c:pt>
              </c:numCache>
            </c:numRef>
          </c:val>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68480"/>
        <c:crosses val="autoZero"/>
        <c:auto val="1"/>
        <c:lblAlgn val="ctr"/>
        <c:lblOffset val="100"/>
        <c:noMultiLvlLbl val="0"/>
      </c:catAx>
      <c:valAx>
        <c:axId val="11766848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6694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'Quadro_Histórico_PIVIC-FC'!$E$36:$P$36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'Quadro_Histórico_PIVIC-FC'!$E$50:$P$50</c:f>
              <c:numCache>
                <c:formatCode>General</c:formatCode>
                <c:ptCount val="12"/>
                <c:pt idx="0">
                  <c:v>41</c:v>
                </c:pt>
                <c:pt idx="1">
                  <c:v>41</c:v>
                </c:pt>
                <c:pt idx="2">
                  <c:v>44</c:v>
                </c:pt>
                <c:pt idx="3">
                  <c:v>55</c:v>
                </c:pt>
                <c:pt idx="4">
                  <c:v>52</c:v>
                </c:pt>
                <c:pt idx="5">
                  <c:v>53</c:v>
                </c:pt>
                <c:pt idx="6">
                  <c:v>25</c:v>
                </c:pt>
                <c:pt idx="7">
                  <c:v>7</c:v>
                </c:pt>
                <c:pt idx="8">
                  <c:v>10</c:v>
                </c:pt>
                <c:pt idx="9">
                  <c:v>77</c:v>
                </c:pt>
                <c:pt idx="10">
                  <c:v>79</c:v>
                </c:pt>
                <c:pt idx="11">
                  <c:v>70</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Quadro_Histórico_PIBIC_CNPq!$C$51</c:f>
              <c:strCache>
                <c:ptCount val="1"/>
                <c:pt idx="0">
                  <c:v>TOTAL</c:v>
                </c:pt>
              </c:strCache>
            </c:strRef>
          </c:tx>
          <c:spPr>
            <a:solidFill>
              <a:srgbClr val="FFC000"/>
            </a:solidFill>
            <a:effectLst>
              <a:glow>
                <a:schemeClr val="tx1"/>
              </a:glow>
              <a:outerShdw blurRad="50800" dist="50800" dir="5400000" algn="ctr" rotWithShape="0">
                <a:schemeClr val="tx1"/>
              </a:outerShdw>
              <a:softEdge rad="12700"/>
            </a:effectLst>
          </c:spPr>
          <c:invertIfNegative val="0"/>
          <c:dPt>
            <c:idx val="12"/>
            <c:invertIfNegative val="0"/>
            <c:bubble3D val="0"/>
          </c:dPt>
          <c:dLbls>
            <c:dLbl>
              <c:idx val="12"/>
              <c:layout>
                <c:manualLayout>
                  <c:x val="0.0105263157894737"/>
                  <c:y val="-0.0095940991002447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Quadro_Histórico_PIBIC_CNPq!$P$38:$P$50</c:f>
              <c:numCache>
                <c:formatCode>General</c:formatCode>
                <c:ptCount val="13"/>
                <c:pt idx="0">
                  <c:v>6</c:v>
                </c:pt>
                <c:pt idx="1">
                  <c:v>5</c:v>
                </c:pt>
                <c:pt idx="2">
                  <c:v>24</c:v>
                </c:pt>
                <c:pt idx="3">
                  <c:v>6</c:v>
                </c:pt>
                <c:pt idx="4">
                  <c:v>9</c:v>
                </c:pt>
                <c:pt idx="5">
                  <c:v>9</c:v>
                </c:pt>
                <c:pt idx="6">
                  <c:v>1</c:v>
                </c:pt>
                <c:pt idx="7">
                  <c:v>25</c:v>
                </c:pt>
                <c:pt idx="8">
                  <c:v>10</c:v>
                </c:pt>
                <c:pt idx="9">
                  <c:v>10</c:v>
                </c:pt>
                <c:pt idx="10">
                  <c:v>2</c:v>
                </c:pt>
                <c:pt idx="11">
                  <c:v>0</c:v>
                </c:pt>
                <c:pt idx="12">
                  <c:v>0</c:v>
                </c:pt>
              </c:numCache>
            </c:numRef>
          </c:val>
        </c:ser>
        <c:dLbls>
          <c:showLegendKey val="0"/>
          <c:showVal val="0"/>
          <c:showCatName val="0"/>
          <c:showSerName val="0"/>
          <c:showPercent val="0"/>
          <c:showBubbleSize val="0"/>
        </c:dLbls>
        <c:gapWidth val="25"/>
        <c:axId val="118411264"/>
        <c:axId val="118412800"/>
      </c:barChart>
      <c:catAx>
        <c:axId val="11841126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8412800"/>
        <c:crosses val="autoZero"/>
        <c:auto val="1"/>
        <c:lblAlgn val="ctr"/>
        <c:lblOffset val="100"/>
        <c:noMultiLvlLbl val="0"/>
      </c:catAx>
      <c:valAx>
        <c:axId val="118412800"/>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841126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Quadro_Histórico_PIBIC_CNPq!$C$26</c:f>
              <c:strCache>
                <c:ptCount val="1"/>
                <c:pt idx="0">
                  <c:v>TOTAL</c:v>
                </c:pt>
              </c:strCache>
            </c:strRef>
          </c:tx>
          <c:spPr>
            <a:solidFill>
              <a:srgbClr val="FFC000"/>
            </a:solidFill>
            <a:effectLst>
              <a:outerShdw blurRad="50800" dist="50800" dir="5400000" algn="ctr" rotWithShape="0">
                <a:schemeClr val="tx1"/>
              </a:outerShdw>
            </a:effectLst>
          </c:spPr>
          <c:invertIfNegative val="0"/>
          <c:dPt>
            <c:idx val="0"/>
            <c:invertIfNegative val="0"/>
            <c:bubble3D val="0"/>
          </c:dPt>
          <c:dPt>
            <c:idx val="1"/>
            <c:invertIfNegative val="0"/>
            <c:bubble3D val="0"/>
          </c:dPt>
          <c:dPt>
            <c:idx val="2"/>
            <c:invertIfNegative val="0"/>
            <c:bubble3D val="0"/>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Quadro_Histórico_PIBIC_CNPq!$E$26:$R$26</c:f>
              <c:numCache>
                <c:formatCode>General</c:formatCode>
                <c:ptCount val="14"/>
                <c:pt idx="0">
                  <c:v>50</c:v>
                </c:pt>
                <c:pt idx="1">
                  <c:v>50</c:v>
                </c:pt>
                <c:pt idx="2">
                  <c:v>60</c:v>
                </c:pt>
                <c:pt idx="3">
                  <c:v>74</c:v>
                </c:pt>
                <c:pt idx="4">
                  <c:v>87</c:v>
                </c:pt>
                <c:pt idx="5">
                  <c:v>92</c:v>
                </c:pt>
                <c:pt idx="6">
                  <c:v>91</c:v>
                </c:pt>
                <c:pt idx="7">
                  <c:v>90</c:v>
                </c:pt>
                <c:pt idx="8">
                  <c:v>100</c:v>
                </c:pt>
                <c:pt idx="9">
                  <c:v>100</c:v>
                </c:pt>
                <c:pt idx="10">
                  <c:v>85</c:v>
                </c:pt>
                <c:pt idx="11">
                  <c:v>104</c:v>
                </c:pt>
                <c:pt idx="12">
                  <c:v>107</c:v>
                </c:pt>
                <c:pt idx="13">
                  <c:v>107</c:v>
                </c:pt>
              </c:numCache>
            </c:numRef>
          </c:val>
        </c:ser>
        <c:dLbls>
          <c:showLegendKey val="0"/>
          <c:showVal val="0"/>
          <c:showCatName val="0"/>
          <c:showSerName val="0"/>
          <c:showPercent val="0"/>
          <c:showBubbleSize val="0"/>
        </c:dLbls>
        <c:gapWidth val="66"/>
        <c:axId val="118637696"/>
        <c:axId val="118639232"/>
      </c:barChart>
      <c:catAx>
        <c:axId val="11863769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5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8639232"/>
        <c:crosses val="autoZero"/>
        <c:auto val="1"/>
        <c:lblAlgn val="ctr"/>
        <c:lblOffset val="100"/>
        <c:noMultiLvlLbl val="0"/>
      </c:catAx>
      <c:valAx>
        <c:axId val="118639232"/>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86376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Quadro_Histórico_PIBIC_CNPq!$P$60:$P$93</c:f>
              <c:numCache>
                <c:formatCode>General</c:formatCode>
                <c:ptCount val="34"/>
                <c:pt idx="0">
                  <c:v>1</c:v>
                </c:pt>
                <c:pt idx="1">
                  <c:v>5</c:v>
                </c:pt>
                <c:pt idx="2">
                  <c:v>2</c:v>
                </c:pt>
                <c:pt idx="3">
                  <c:v>1</c:v>
                </c:pt>
                <c:pt idx="4">
                  <c:v>2</c:v>
                </c:pt>
                <c:pt idx="5">
                  <c:v>2</c:v>
                </c:pt>
                <c:pt idx="6">
                  <c:v>4</c:v>
                </c:pt>
                <c:pt idx="7">
                  <c:v>4</c:v>
                </c:pt>
                <c:pt idx="8">
                  <c:v>14</c:v>
                </c:pt>
                <c:pt idx="9">
                  <c:v>0</c:v>
                </c:pt>
                <c:pt idx="10">
                  <c:v>1</c:v>
                </c:pt>
                <c:pt idx="11">
                  <c:v>5</c:v>
                </c:pt>
                <c:pt idx="12">
                  <c:v>1</c:v>
                </c:pt>
                <c:pt idx="13">
                  <c:v>8</c:v>
                </c:pt>
                <c:pt idx="14">
                  <c:v>2</c:v>
                </c:pt>
                <c:pt idx="15">
                  <c:v>5</c:v>
                </c:pt>
                <c:pt idx="16">
                  <c:v>0</c:v>
                </c:pt>
                <c:pt idx="17">
                  <c:v>0</c:v>
                </c:pt>
                <c:pt idx="18">
                  <c:v>2</c:v>
                </c:pt>
                <c:pt idx="19">
                  <c:v>1</c:v>
                </c:pt>
                <c:pt idx="20">
                  <c:v>0</c:v>
                </c:pt>
                <c:pt idx="21">
                  <c:v>10</c:v>
                </c:pt>
                <c:pt idx="22">
                  <c:v>5</c:v>
                </c:pt>
                <c:pt idx="23">
                  <c:v>2</c:v>
                </c:pt>
                <c:pt idx="24">
                  <c:v>8</c:v>
                </c:pt>
                <c:pt idx="25">
                  <c:v>4</c:v>
                </c:pt>
                <c:pt idx="26">
                  <c:v>5</c:v>
                </c:pt>
                <c:pt idx="27">
                  <c:v>1</c:v>
                </c:pt>
                <c:pt idx="28">
                  <c:v>2</c:v>
                </c:pt>
                <c:pt idx="29">
                  <c:v>1</c:v>
                </c:pt>
                <c:pt idx="30">
                  <c:v>3</c:v>
                </c:pt>
                <c:pt idx="31">
                  <c:v>4</c:v>
                </c:pt>
                <c:pt idx="32">
                  <c:v>2</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Quadro_Histórico_PIBIC_CNPq!$E$51:$P$51</c:f>
              <c:numCache>
                <c:formatCode>General</c:formatCode>
                <c:ptCount val="12"/>
                <c:pt idx="0">
                  <c:v>107</c:v>
                </c:pt>
                <c:pt idx="1">
                  <c:v>107</c:v>
                </c:pt>
                <c:pt idx="2">
                  <c:v>106</c:v>
                </c:pt>
                <c:pt idx="3">
                  <c:v>105</c:v>
                </c:pt>
                <c:pt idx="4">
                  <c:v>107</c:v>
                </c:pt>
                <c:pt idx="5">
                  <c:v>107</c:v>
                </c:pt>
                <c:pt idx="6">
                  <c:v>107</c:v>
                </c:pt>
                <c:pt idx="7">
                  <c:v>106</c:v>
                </c:pt>
                <c:pt idx="8">
                  <c:v>106</c:v>
                </c:pt>
                <c:pt idx="9">
                  <c:v>106</c:v>
                </c:pt>
                <c:pt idx="10">
                  <c:v>107</c:v>
                </c:pt>
                <c:pt idx="11">
                  <c:v>107</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Científica'!$C$52</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rgbClr val="FFCC00"/>
              </a:solidFill>
              <a:effectLst>
                <a:outerShdw blurRad="50800" dist="38100" dir="2700000" algn="ctr" rotWithShape="0">
                  <a:srgbClr val="000000">
                    <a:alpha val="40000"/>
                  </a:srgbClr>
                </a:outerShdw>
              </a:effectLst>
            </c:spPr>
          </c:dPt>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Científica'!$E$39:$M$39</c:f>
              <c:strCache>
                <c:ptCount val="9"/>
                <c:pt idx="0">
                  <c:v>PIVIC</c:v>
                </c:pt>
                <c:pt idx="1">
                  <c:v>PIVIC-FC</c:v>
                </c:pt>
                <c:pt idx="2">
                  <c:v>PIBIC-CNPq</c:v>
                </c:pt>
                <c:pt idx="3">
                  <c:v>PIBIC-UFGD</c:v>
                </c:pt>
                <c:pt idx="4">
                  <c:v>PIBIC-AF</c:v>
                </c:pt>
                <c:pt idx="5">
                  <c:v>PIBITI</c:v>
                </c:pt>
                <c:pt idx="6">
                  <c:v>PIBIC-EM</c:v>
                </c:pt>
                <c:pt idx="7">
                  <c:v>PIBIC-PNAES</c:v>
                </c:pt>
                <c:pt idx="8">
                  <c:v>Total</c:v>
                </c:pt>
              </c:strCache>
            </c:strRef>
          </c:cat>
          <c:val>
            <c:numRef>
              <c:f>'Quadro_Iniciação_ Científica'!$E$52:$M$52</c:f>
              <c:numCache>
                <c:formatCode>General</c:formatCode>
                <c:ptCount val="9"/>
                <c:pt idx="0">
                  <c:v>26</c:v>
                </c:pt>
                <c:pt idx="1">
                  <c:v>70</c:v>
                </c:pt>
                <c:pt idx="2">
                  <c:v>107</c:v>
                </c:pt>
                <c:pt idx="3">
                  <c:v>150</c:v>
                </c:pt>
                <c:pt idx="4">
                  <c:v>10</c:v>
                </c:pt>
                <c:pt idx="5">
                  <c:v>12</c:v>
                </c:pt>
                <c:pt idx="6">
                  <c:v>61</c:v>
                </c:pt>
                <c:pt idx="7">
                  <c:v>0</c:v>
                </c:pt>
                <c:pt idx="8">
                  <c:v>436</c:v>
                </c:pt>
              </c:numCache>
            </c:numRef>
          </c:val>
        </c:ser>
        <c:dLbls>
          <c:showLegendKey val="0"/>
          <c:showVal val="0"/>
          <c:showCatName val="0"/>
          <c:showSerName val="0"/>
          <c:showPercent val="0"/>
          <c:showBubbleSize val="0"/>
        </c:dLbls>
        <c:gapWidth val="20"/>
        <c:axId val="102061184"/>
        <c:axId val="102062720"/>
      </c:barChart>
      <c:catAx>
        <c:axId val="102061184"/>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02062720"/>
        <c:crosses val="autoZero"/>
        <c:auto val="1"/>
        <c:lblAlgn val="ctr"/>
        <c:lblOffset val="100"/>
        <c:noMultiLvlLbl val="0"/>
      </c:catAx>
      <c:valAx>
        <c:axId val="102062720"/>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0206118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spAutoFit/>
              </a:bodyPr>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Quadro_Histórico_PIBIC_UFGD!$P$38:$P$50</c:f>
              <c:numCache>
                <c:formatCode>General</c:formatCode>
                <c:ptCount val="13"/>
                <c:pt idx="0">
                  <c:v>7</c:v>
                </c:pt>
                <c:pt idx="1">
                  <c:v>6</c:v>
                </c:pt>
                <c:pt idx="2">
                  <c:v>25</c:v>
                </c:pt>
                <c:pt idx="3">
                  <c:v>7</c:v>
                </c:pt>
                <c:pt idx="4">
                  <c:v>11</c:v>
                </c:pt>
                <c:pt idx="5">
                  <c:v>20</c:v>
                </c:pt>
                <c:pt idx="6">
                  <c:v>2</c:v>
                </c:pt>
                <c:pt idx="7">
                  <c:v>29</c:v>
                </c:pt>
                <c:pt idx="8">
                  <c:v>16</c:v>
                </c:pt>
                <c:pt idx="9">
                  <c:v>25</c:v>
                </c:pt>
                <c:pt idx="10">
                  <c:v>2</c:v>
                </c:pt>
                <c:pt idx="11">
                  <c:v>0</c:v>
                </c:pt>
                <c:pt idx="12">
                  <c:v>0</c:v>
                </c:pt>
              </c:numCache>
            </c:numRef>
          </c:val>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9802880"/>
        <c:crosses val="autoZero"/>
        <c:auto val="1"/>
        <c:lblAlgn val="ctr"/>
        <c:lblOffset val="100"/>
        <c:noMultiLvlLbl val="0"/>
      </c:catAx>
      <c:valAx>
        <c:axId val="119802880"/>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980134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Century Gothic" panose="020B0502020202020204" pitchFamily="34" charset="0"/>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Quadro_Histórico_PIBIC_UFGD!$C$26</c:f>
              <c:strCache>
                <c:ptCount val="1"/>
                <c:pt idx="0">
                  <c:v>TOTAL</c:v>
                </c:pt>
              </c:strCache>
            </c:strRef>
          </c:tx>
          <c:spPr>
            <a:solidFill>
              <a:srgbClr val="FFC000"/>
            </a:solidFill>
          </c:spPr>
          <c:invertIfNegative val="0"/>
          <c:dPt>
            <c:idx val="0"/>
            <c:invertIfNegative val="0"/>
            <c:bubble3D val="0"/>
            <c:spPr>
              <a:solidFill>
                <a:srgbClr val="FFC000"/>
              </a:solidFill>
              <a:effectLst>
                <a:outerShdw blurRad="50800" dist="38100" dir="2700000" algn="ctr" rotWithShape="0">
                  <a:srgbClr val="000000">
                    <a:alpha val="40000"/>
                  </a:srgbClr>
                </a:outerShdw>
              </a:effectLst>
            </c:spPr>
          </c:dPt>
          <c:dPt>
            <c:idx val="1"/>
            <c:invertIfNegative val="0"/>
            <c:bubble3D val="0"/>
            <c:spPr>
              <a:solidFill>
                <a:srgbClr val="FFC000"/>
              </a:solidFill>
              <a:effectLst>
                <a:outerShdw blurRad="50800" dist="38100" dir="2700000" algn="ctr" rotWithShape="0">
                  <a:srgbClr val="000000">
                    <a:alpha val="40000"/>
                  </a:srgbClr>
                </a:outerShdw>
              </a:effectLst>
            </c:spPr>
          </c:dPt>
          <c:dPt>
            <c:idx val="2"/>
            <c:invertIfNegative val="0"/>
            <c:bubble3D val="0"/>
          </c:dPt>
          <c:dLbls>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Quadro_Histórico_PIBIC_UFGD!$E$26:$R$26</c:f>
              <c:numCache>
                <c:formatCode>General</c:formatCode>
                <c:ptCount val="14"/>
                <c:pt idx="0">
                  <c:v>18</c:v>
                </c:pt>
                <c:pt idx="1">
                  <c:v>78</c:v>
                </c:pt>
                <c:pt idx="2">
                  <c:v>90</c:v>
                </c:pt>
                <c:pt idx="3">
                  <c:v>89</c:v>
                </c:pt>
                <c:pt idx="4">
                  <c:v>100</c:v>
                </c:pt>
                <c:pt idx="5">
                  <c:v>100</c:v>
                </c:pt>
                <c:pt idx="6">
                  <c:v>100</c:v>
                </c:pt>
                <c:pt idx="7">
                  <c:v>97</c:v>
                </c:pt>
                <c:pt idx="8">
                  <c:v>131</c:v>
                </c:pt>
                <c:pt idx="9">
                  <c:v>131</c:v>
                </c:pt>
                <c:pt idx="10">
                  <c:v>136</c:v>
                </c:pt>
                <c:pt idx="11">
                  <c:v>142</c:v>
                </c:pt>
                <c:pt idx="12">
                  <c:v>150</c:v>
                </c:pt>
                <c:pt idx="13">
                  <c:v>150</c:v>
                </c:pt>
              </c:numCache>
            </c:numRef>
          </c:val>
        </c:ser>
        <c:dLbls>
          <c:showLegendKey val="0"/>
          <c:showVal val="0"/>
          <c:showCatName val="0"/>
          <c:showSerName val="0"/>
          <c:showPercent val="0"/>
          <c:showBubbleSize val="0"/>
        </c:dLbls>
        <c:gapWidth val="49"/>
        <c:axId val="119853824"/>
        <c:axId val="119855360"/>
      </c:barChart>
      <c:catAx>
        <c:axId val="119853824"/>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855360"/>
        <c:crosses val="autoZero"/>
        <c:auto val="1"/>
        <c:lblAlgn val="ctr"/>
        <c:lblOffset val="100"/>
        <c:noMultiLvlLbl val="0"/>
      </c:catAx>
      <c:valAx>
        <c:axId val="11985536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853824"/>
        <c:crosses val="autoZero"/>
        <c:crossBetween val="between"/>
      </c:valAx>
      <c:spPr>
        <a:noFill/>
      </c:spPr>
    </c:plotArea>
    <c:plotVisOnly val="1"/>
    <c:dispBlanksAs val="gap"/>
    <c:showDLblsOverMax val="0"/>
  </c:chart>
  <c:spPr>
    <a:noFill/>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Quadro_Histórico_PIBIC_UFGD!$E$51:$P$51</c:f>
              <c:numCache>
                <c:formatCode>General</c:formatCode>
                <c:ptCount val="12"/>
                <c:pt idx="0">
                  <c:v>150</c:v>
                </c:pt>
                <c:pt idx="1">
                  <c:v>150</c:v>
                </c:pt>
                <c:pt idx="2">
                  <c:v>149</c:v>
                </c:pt>
                <c:pt idx="3">
                  <c:v>150</c:v>
                </c:pt>
                <c:pt idx="4">
                  <c:v>149</c:v>
                </c:pt>
                <c:pt idx="5">
                  <c:v>150</c:v>
                </c:pt>
                <c:pt idx="6">
                  <c:v>150</c:v>
                </c:pt>
                <c:pt idx="7">
                  <c:v>145</c:v>
                </c:pt>
                <c:pt idx="8">
                  <c:v>150</c:v>
                </c:pt>
                <c:pt idx="9">
                  <c:v>150</c:v>
                </c:pt>
                <c:pt idx="10">
                  <c:v>150</c:v>
                </c:pt>
                <c:pt idx="11">
                  <c:v>150</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Quadro_Histórico_PIBIC_UFGD!$D$83:$D$117</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Quadro_Histórico_PIBIC_UFGD!$P$83:$P$117</c:f>
              <c:numCache>
                <c:formatCode>General</c:formatCode>
                <c:ptCount val="35"/>
                <c:pt idx="0">
                  <c:v>2</c:v>
                </c:pt>
                <c:pt idx="1">
                  <c:v>5</c:v>
                </c:pt>
                <c:pt idx="2">
                  <c:v>3</c:v>
                </c:pt>
                <c:pt idx="3">
                  <c:v>1</c:v>
                </c:pt>
                <c:pt idx="4">
                  <c:v>2</c:v>
                </c:pt>
                <c:pt idx="5">
                  <c:v>3</c:v>
                </c:pt>
                <c:pt idx="6">
                  <c:v>4</c:v>
                </c:pt>
                <c:pt idx="7">
                  <c:v>5</c:v>
                </c:pt>
                <c:pt idx="8">
                  <c:v>13</c:v>
                </c:pt>
                <c:pt idx="9">
                  <c:v>0</c:v>
                </c:pt>
                <c:pt idx="10">
                  <c:v>4</c:v>
                </c:pt>
                <c:pt idx="11">
                  <c:v>3</c:v>
                </c:pt>
                <c:pt idx="12">
                  <c:v>5</c:v>
                </c:pt>
                <c:pt idx="13">
                  <c:v>6</c:v>
                </c:pt>
                <c:pt idx="14">
                  <c:v>3</c:v>
                </c:pt>
                <c:pt idx="15">
                  <c:v>6</c:v>
                </c:pt>
                <c:pt idx="16">
                  <c:v>6</c:v>
                </c:pt>
                <c:pt idx="17">
                  <c:v>4</c:v>
                </c:pt>
                <c:pt idx="18">
                  <c:v>1</c:v>
                </c:pt>
                <c:pt idx="19">
                  <c:v>2</c:v>
                </c:pt>
                <c:pt idx="20">
                  <c:v>0</c:v>
                </c:pt>
                <c:pt idx="21">
                  <c:v>9</c:v>
                </c:pt>
                <c:pt idx="22">
                  <c:v>4</c:v>
                </c:pt>
                <c:pt idx="23">
                  <c:v>4</c:v>
                </c:pt>
                <c:pt idx="24">
                  <c:v>12</c:v>
                </c:pt>
                <c:pt idx="25">
                  <c:v>8</c:v>
                </c:pt>
                <c:pt idx="26">
                  <c:v>6</c:v>
                </c:pt>
                <c:pt idx="27">
                  <c:v>2</c:v>
                </c:pt>
                <c:pt idx="28">
                  <c:v>1</c:v>
                </c:pt>
                <c:pt idx="29">
                  <c:v>7</c:v>
                </c:pt>
                <c:pt idx="30">
                  <c:v>9</c:v>
                </c:pt>
                <c:pt idx="31">
                  <c:v>8</c:v>
                </c:pt>
                <c:pt idx="32">
                  <c:v>2</c:v>
                </c:pt>
                <c:pt idx="33">
                  <c:v>0</c:v>
                </c:pt>
                <c:pt idx="34">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0.0105263157894737"/>
                  <c:y val="-0.00319803303341491"/>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 #,##0.00" sourceLinked="0"/>
            <c:spPr>
              <a:noFill/>
              <a:ln>
                <a:noFill/>
              </a:ln>
              <a:effectLst/>
            </c:spPr>
            <c:txPr>
              <a:bodyPr rot="0" spcFirstLastPara="0" vertOverflow="ellipsis" vert="horz" wrap="square" lIns="38100" tIns="19050" rIns="38100" bIns="19050" anchor="ctr" anchorCtr="1">
                <a:spAutoFit/>
              </a:bodyPr>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Quadro_Histórico_PIBIC_UFGD!$C$60:$C$72</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Quadro_Histórico_PIBIC_UFGD!$P$60:$P$72</c:f>
              <c:numCache>
                <c:formatCode>"R$"\ #,##0.00</c:formatCode>
                <c:ptCount val="13"/>
                <c:pt idx="0">
                  <c:v>2800</c:v>
                </c:pt>
                <c:pt idx="1">
                  <c:v>2400</c:v>
                </c:pt>
                <c:pt idx="2">
                  <c:v>10000</c:v>
                </c:pt>
                <c:pt idx="3">
                  <c:v>2800</c:v>
                </c:pt>
                <c:pt idx="4">
                  <c:v>4400</c:v>
                </c:pt>
                <c:pt idx="5">
                  <c:v>8000</c:v>
                </c:pt>
                <c:pt idx="6">
                  <c:v>800</c:v>
                </c:pt>
                <c:pt idx="7">
                  <c:v>11600</c:v>
                </c:pt>
                <c:pt idx="8">
                  <c:v>6400</c:v>
                </c:pt>
                <c:pt idx="9">
                  <c:v>10000</c:v>
                </c:pt>
                <c:pt idx="10">
                  <c:v>800</c:v>
                </c:pt>
                <c:pt idx="11">
                  <c:v>0</c:v>
                </c:pt>
                <c:pt idx="12">
                  <c:v>0</c:v>
                </c:pt>
              </c:numCache>
            </c:numRef>
          </c:val>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9802880"/>
        <c:crosses val="autoZero"/>
        <c:auto val="1"/>
        <c:lblAlgn val="ctr"/>
        <c:lblOffset val="100"/>
        <c:noMultiLvlLbl val="0"/>
      </c:catAx>
      <c:valAx>
        <c:axId val="119802880"/>
        <c:scaling>
          <c:orientation val="minMax"/>
        </c:scaling>
        <c:delete val="1"/>
        <c:axPos val="t"/>
        <c:majorGridlines>
          <c:spPr>
            <a:ln w="9525" cap="flat" cmpd="sng" algn="ctr">
              <a:noFill/>
              <a:prstDash val="solid"/>
              <a:round/>
            </a:ln>
          </c:spPr>
        </c:majorGridlines>
        <c:numFmt formatCode="&quot;R$&quot;\ #,##0.0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980134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Century Gothic" panose="020B0502020202020204" pitchFamily="34" charset="0"/>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numFmt formatCode="&quot;R$&quot;\ #,##0.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Quadro_Histórico_PIBIC_UFGD!$D$128:$D$162</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Quadro_Histórico_PIBIC_UFGD!$Q$128:$Q$162</c:f>
              <c:numCache>
                <c:formatCode>"R$"\ #,##0.00</c:formatCode>
                <c:ptCount val="35"/>
                <c:pt idx="0">
                  <c:v>6800</c:v>
                </c:pt>
                <c:pt idx="1">
                  <c:v>31200</c:v>
                </c:pt>
                <c:pt idx="2">
                  <c:v>10800</c:v>
                </c:pt>
                <c:pt idx="3">
                  <c:v>2000</c:v>
                </c:pt>
                <c:pt idx="4">
                  <c:v>6800</c:v>
                </c:pt>
                <c:pt idx="5">
                  <c:v>13600</c:v>
                </c:pt>
                <c:pt idx="6">
                  <c:v>11600</c:v>
                </c:pt>
                <c:pt idx="7">
                  <c:v>12000</c:v>
                </c:pt>
                <c:pt idx="8">
                  <c:v>63200</c:v>
                </c:pt>
                <c:pt idx="9">
                  <c:v>0</c:v>
                </c:pt>
                <c:pt idx="10">
                  <c:v>8000</c:v>
                </c:pt>
                <c:pt idx="11">
                  <c:v>16000</c:v>
                </c:pt>
                <c:pt idx="12">
                  <c:v>20800</c:v>
                </c:pt>
                <c:pt idx="13">
                  <c:v>32000</c:v>
                </c:pt>
                <c:pt idx="14">
                  <c:v>17200</c:v>
                </c:pt>
                <c:pt idx="15">
                  <c:v>34400</c:v>
                </c:pt>
                <c:pt idx="16">
                  <c:v>26000</c:v>
                </c:pt>
                <c:pt idx="17">
                  <c:v>19200</c:v>
                </c:pt>
                <c:pt idx="18">
                  <c:v>9200</c:v>
                </c:pt>
                <c:pt idx="19">
                  <c:v>12000</c:v>
                </c:pt>
                <c:pt idx="20">
                  <c:v>5600</c:v>
                </c:pt>
                <c:pt idx="21">
                  <c:v>50000</c:v>
                </c:pt>
                <c:pt idx="22">
                  <c:v>30400</c:v>
                </c:pt>
                <c:pt idx="23">
                  <c:v>20400</c:v>
                </c:pt>
                <c:pt idx="24">
                  <c:v>57600</c:v>
                </c:pt>
                <c:pt idx="25">
                  <c:v>34400</c:v>
                </c:pt>
                <c:pt idx="26">
                  <c:v>21600</c:v>
                </c:pt>
                <c:pt idx="27">
                  <c:v>9600</c:v>
                </c:pt>
                <c:pt idx="28">
                  <c:v>7600</c:v>
                </c:pt>
                <c:pt idx="29">
                  <c:v>30800</c:v>
                </c:pt>
                <c:pt idx="30">
                  <c:v>30000</c:v>
                </c:pt>
                <c:pt idx="31">
                  <c:v>50400</c:v>
                </c:pt>
                <c:pt idx="32">
                  <c:v>13600</c:v>
                </c:pt>
                <c:pt idx="33">
                  <c:v>2400</c:v>
                </c:pt>
                <c:pt idx="34">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quot;R$&quot;\ #,##0.0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Quadro_Histórico_PIBIC_AF!$C$26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Quadro_Histórico_PIBIC_AF!$P$38:$P$50</c:f>
              <c:numCache>
                <c:formatCode>General</c:formatCode>
                <c:ptCount val="13"/>
                <c:pt idx="0">
                  <c:v>0</c:v>
                </c:pt>
                <c:pt idx="1">
                  <c:v>0</c:v>
                </c:pt>
                <c:pt idx="2">
                  <c:v>0</c:v>
                </c:pt>
                <c:pt idx="3">
                  <c:v>1</c:v>
                </c:pt>
                <c:pt idx="4">
                  <c:v>1</c:v>
                </c:pt>
                <c:pt idx="5">
                  <c:v>1</c:v>
                </c:pt>
                <c:pt idx="6">
                  <c:v>0</c:v>
                </c:pt>
                <c:pt idx="7">
                  <c:v>4</c:v>
                </c:pt>
                <c:pt idx="8">
                  <c:v>2</c:v>
                </c:pt>
                <c:pt idx="9">
                  <c:v>1</c:v>
                </c:pt>
                <c:pt idx="10">
                  <c:v>0</c:v>
                </c:pt>
                <c:pt idx="11">
                  <c:v>0</c:v>
                </c:pt>
                <c:pt idx="12">
                  <c:v>0</c:v>
                </c:pt>
              </c:numCache>
            </c:numRef>
          </c:val>
        </c:ser>
        <c:dLbls>
          <c:showLegendKey val="0"/>
          <c:showVal val="0"/>
          <c:showCatName val="0"/>
          <c:showSerName val="0"/>
          <c:showPercent val="0"/>
          <c:showBubbleSize val="0"/>
        </c:dLbls>
        <c:gapWidth val="25"/>
        <c:axId val="121290752"/>
        <c:axId val="121292288"/>
      </c:barChart>
      <c:catAx>
        <c:axId val="121290752"/>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5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1292288"/>
        <c:crosses val="autoZero"/>
        <c:auto val="1"/>
        <c:lblAlgn val="ctr"/>
        <c:lblOffset val="100"/>
        <c:noMultiLvlLbl val="0"/>
      </c:catAx>
      <c:valAx>
        <c:axId val="121292288"/>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1290752"/>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Quadro_Histórico_PIBIC_AF!$C$26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layout>
                <c:manualLayout>
                  <c:x val="0.00881956508614637"/>
                  <c:y val="-0.007442241834163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Quadro_Histórico_PIBIC_AF!$E$26:$R$26</c:f>
              <c:numCache>
                <c:formatCode>General</c:formatCode>
                <c:ptCount val="14"/>
                <c:pt idx="0">
                  <c:v>0</c:v>
                </c:pt>
                <c:pt idx="1">
                  <c:v>0</c:v>
                </c:pt>
                <c:pt idx="2">
                  <c:v>0</c:v>
                </c:pt>
                <c:pt idx="3">
                  <c:v>0</c:v>
                </c:pt>
                <c:pt idx="4">
                  <c:v>10</c:v>
                </c:pt>
                <c:pt idx="5">
                  <c:v>10</c:v>
                </c:pt>
                <c:pt idx="6">
                  <c:v>10</c:v>
                </c:pt>
                <c:pt idx="7">
                  <c:v>9</c:v>
                </c:pt>
                <c:pt idx="8">
                  <c:v>10</c:v>
                </c:pt>
                <c:pt idx="9">
                  <c:v>10</c:v>
                </c:pt>
                <c:pt idx="10">
                  <c:v>8</c:v>
                </c:pt>
                <c:pt idx="11">
                  <c:v>10</c:v>
                </c:pt>
                <c:pt idx="12">
                  <c:v>10</c:v>
                </c:pt>
                <c:pt idx="13">
                  <c:v>10</c:v>
                </c:pt>
              </c:numCache>
            </c:numRef>
          </c:val>
        </c:ser>
        <c:dLbls>
          <c:showLegendKey val="0"/>
          <c:showVal val="0"/>
          <c:showCatName val="0"/>
          <c:showSerName val="0"/>
          <c:showPercent val="0"/>
          <c:showBubbleSize val="0"/>
        </c:dLbls>
        <c:gapWidth val="66"/>
        <c:axId val="121469568"/>
        <c:axId val="121479552"/>
      </c:barChart>
      <c:catAx>
        <c:axId val="12146956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1479552"/>
        <c:crosses val="autoZero"/>
        <c:auto val="1"/>
        <c:lblAlgn val="ctr"/>
        <c:lblOffset val="100"/>
        <c:noMultiLvlLbl val="0"/>
      </c:catAx>
      <c:valAx>
        <c:axId val="121479552"/>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1469568"/>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Quadro_Histórico_PIBIC_AF!$P$60:$P$93</c:f>
              <c:numCache>
                <c:formatCode>General</c:formatCode>
                <c:ptCount val="34"/>
                <c:pt idx="0">
                  <c:v>0</c:v>
                </c:pt>
                <c:pt idx="1">
                  <c:v>0</c:v>
                </c:pt>
                <c:pt idx="2">
                  <c:v>0</c:v>
                </c:pt>
                <c:pt idx="3">
                  <c:v>0</c:v>
                </c:pt>
                <c:pt idx="4">
                  <c:v>0</c:v>
                </c:pt>
                <c:pt idx="5">
                  <c:v>0</c:v>
                </c:pt>
                <c:pt idx="6">
                  <c:v>0</c:v>
                </c:pt>
                <c:pt idx="7">
                  <c:v>0</c:v>
                </c:pt>
                <c:pt idx="8">
                  <c:v>0</c:v>
                </c:pt>
                <c:pt idx="9">
                  <c:v>0</c:v>
                </c:pt>
                <c:pt idx="10">
                  <c:v>0</c:v>
                </c:pt>
                <c:pt idx="11">
                  <c:v>1</c:v>
                </c:pt>
                <c:pt idx="12">
                  <c:v>0</c:v>
                </c:pt>
                <c:pt idx="13">
                  <c:v>1</c:v>
                </c:pt>
                <c:pt idx="14">
                  <c:v>0</c:v>
                </c:pt>
                <c:pt idx="15">
                  <c:v>1</c:v>
                </c:pt>
                <c:pt idx="16">
                  <c:v>0</c:v>
                </c:pt>
                <c:pt idx="17">
                  <c:v>0</c:v>
                </c:pt>
                <c:pt idx="18">
                  <c:v>0</c:v>
                </c:pt>
                <c:pt idx="19">
                  <c:v>0</c:v>
                </c:pt>
                <c:pt idx="20">
                  <c:v>0</c:v>
                </c:pt>
                <c:pt idx="21">
                  <c:v>1</c:v>
                </c:pt>
                <c:pt idx="22">
                  <c:v>0</c:v>
                </c:pt>
                <c:pt idx="23">
                  <c:v>0</c:v>
                </c:pt>
                <c:pt idx="24">
                  <c:v>3</c:v>
                </c:pt>
                <c:pt idx="25">
                  <c:v>1</c:v>
                </c:pt>
                <c:pt idx="26">
                  <c:v>0</c:v>
                </c:pt>
                <c:pt idx="27">
                  <c:v>1</c:v>
                </c:pt>
                <c:pt idx="28">
                  <c:v>1</c:v>
                </c:pt>
                <c:pt idx="29">
                  <c:v>0</c:v>
                </c:pt>
                <c:pt idx="30">
                  <c:v>0</c:v>
                </c:pt>
                <c:pt idx="31">
                  <c:v>0</c:v>
                </c:pt>
                <c:pt idx="32">
                  <c:v>0</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Científica'!$M$39</c:f>
              <c:strCache>
                <c:ptCount val="1"/>
                <c:pt idx="0">
                  <c:v>Total</c:v>
                </c:pt>
              </c:strCache>
            </c:strRef>
          </c:tx>
          <c:spPr>
            <a:solidFill>
              <a:srgbClr val="FFC000"/>
            </a:solidFill>
          </c:spPr>
          <c:invertIfNegative val="0"/>
          <c:dPt>
            <c:idx val="12"/>
            <c:invertIfNegative val="0"/>
            <c:bubble3D val="0"/>
            <c:spPr>
              <a:solidFill>
                <a:srgbClr val="00B050"/>
              </a:solidFill>
            </c:spPr>
          </c:dPt>
          <c:dLbls>
            <c:dLbl>
              <c:idx val="11"/>
              <c:layout>
                <c:manualLayout>
                  <c:x val="0.00304062162755854"/>
                  <c:y val="-0.0031787135320838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83097381654218"/>
                  <c:y val="-0.0063960660668298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Científica'!$C$40:$C$52</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OUTRA IES</c:v>
                </c:pt>
                <c:pt idx="12">
                  <c:v>TOTAL</c:v>
                </c:pt>
              </c:strCache>
            </c:strRef>
          </c:cat>
          <c:val>
            <c:numRef>
              <c:f>'Quadro_Iniciação_ Científica'!$M$40:$M$52</c:f>
              <c:numCache>
                <c:formatCode>General</c:formatCode>
                <c:ptCount val="13"/>
                <c:pt idx="0">
                  <c:v>22</c:v>
                </c:pt>
                <c:pt idx="1">
                  <c:v>19</c:v>
                </c:pt>
                <c:pt idx="2">
                  <c:v>77</c:v>
                </c:pt>
                <c:pt idx="3">
                  <c:v>25</c:v>
                </c:pt>
                <c:pt idx="4">
                  <c:v>25</c:v>
                </c:pt>
                <c:pt idx="5">
                  <c:v>52</c:v>
                </c:pt>
                <c:pt idx="6">
                  <c:v>13</c:v>
                </c:pt>
                <c:pt idx="7">
                  <c:v>80</c:v>
                </c:pt>
                <c:pt idx="8">
                  <c:v>42</c:v>
                </c:pt>
                <c:pt idx="9">
                  <c:v>48</c:v>
                </c:pt>
                <c:pt idx="10">
                  <c:v>32</c:v>
                </c:pt>
                <c:pt idx="11">
                  <c:v>1</c:v>
                </c:pt>
                <c:pt idx="12">
                  <c:v>436</c:v>
                </c:pt>
              </c:numCache>
            </c:numRef>
          </c:val>
        </c:ser>
        <c:dLbls>
          <c:showLegendKey val="0"/>
          <c:showVal val="0"/>
          <c:showCatName val="0"/>
          <c:showSerName val="0"/>
          <c:showPercent val="0"/>
          <c:showBubbleSize val="0"/>
        </c:dLbls>
        <c:gapWidth val="56"/>
        <c:axId val="102079488"/>
        <c:axId val="102093568"/>
      </c:barChart>
      <c:catAx>
        <c:axId val="102079488"/>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02093568"/>
        <c:crosses val="autoZero"/>
        <c:auto val="1"/>
        <c:lblAlgn val="ctr"/>
        <c:lblOffset val="100"/>
        <c:noMultiLvlLbl val="0"/>
      </c:catAx>
      <c:valAx>
        <c:axId val="10209356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02079488"/>
        <c:crosses val="autoZero"/>
        <c:crossBetween val="between"/>
      </c:valAx>
      <c:spPr>
        <a:noFill/>
        <a:ln>
          <a:noFill/>
        </a:ln>
        <a:effectLst/>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Quadro_Histórico_PIBIC_AF!$E$51:$P$51</c:f>
              <c:numCache>
                <c:formatCode>General</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264480089958"/>
          <c:y val="0.0340774865962021"/>
          <c:w val="0.761517372476174"/>
          <c:h val="0.933646757240692"/>
        </c:manualLayout>
      </c:layout>
      <c:barChart>
        <c:barDir val="bar"/>
        <c:grouping val="clustered"/>
        <c:varyColors val="0"/>
        <c:ser>
          <c:idx val="0"/>
          <c:order val="0"/>
          <c:tx>
            <c:strRef>
              <c:f>Quadro_Histórico_PIBITI!$C$26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Quadro_Histórico_PIBITI!$P$38:$P$50</c:f>
              <c:numCache>
                <c:formatCode>General</c:formatCode>
                <c:ptCount val="13"/>
                <c:pt idx="0">
                  <c:v>0</c:v>
                </c:pt>
                <c:pt idx="1">
                  <c:v>0</c:v>
                </c:pt>
                <c:pt idx="2">
                  <c:v>3</c:v>
                </c:pt>
                <c:pt idx="3">
                  <c:v>0</c:v>
                </c:pt>
                <c:pt idx="4">
                  <c:v>0</c:v>
                </c:pt>
                <c:pt idx="5">
                  <c:v>1</c:v>
                </c:pt>
                <c:pt idx="6">
                  <c:v>0</c:v>
                </c:pt>
                <c:pt idx="7">
                  <c:v>4</c:v>
                </c:pt>
                <c:pt idx="8">
                  <c:v>3</c:v>
                </c:pt>
                <c:pt idx="9">
                  <c:v>0</c:v>
                </c:pt>
                <c:pt idx="10">
                  <c:v>0</c:v>
                </c:pt>
                <c:pt idx="11">
                  <c:v>0</c:v>
                </c:pt>
                <c:pt idx="12">
                  <c:v>1</c:v>
                </c:pt>
              </c:numCache>
            </c:numRef>
          </c:val>
        </c:ser>
        <c:dLbls>
          <c:showLegendKey val="0"/>
          <c:showVal val="0"/>
          <c:showCatName val="0"/>
          <c:showSerName val="0"/>
          <c:showPercent val="0"/>
          <c:showBubbleSize val="0"/>
        </c:dLbls>
        <c:gapWidth val="49"/>
        <c:axId val="121653504"/>
        <c:axId val="121667584"/>
      </c:barChart>
      <c:catAx>
        <c:axId val="12165350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9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1667584"/>
        <c:crosses val="autoZero"/>
        <c:auto val="1"/>
        <c:lblAlgn val="ctr"/>
        <c:lblOffset val="100"/>
        <c:noMultiLvlLbl val="0"/>
      </c:catAx>
      <c:valAx>
        <c:axId val="12166758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165350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Quadro_Histórico_PIBITI!$C$26</c:f>
              <c:strCache>
                <c:ptCount val="1"/>
                <c:pt idx="0">
                  <c:v>TOTAL</c:v>
                </c:pt>
              </c:strCache>
            </c:strRef>
          </c:tx>
          <c:spPr>
            <a:solidFill>
              <a:srgbClr val="FFC000"/>
            </a:solidFill>
            <a:effectLst>
              <a:glow>
                <a:schemeClr val="bg1"/>
              </a:glow>
              <a:outerShdw blurRad="50800" dist="50800" dir="5400000" algn="ctr" rotWithShape="0">
                <a:schemeClr val="tx1">
                  <a:lumMod val="50000"/>
                  <a:lumOff val="50000"/>
                </a:schemeClr>
              </a:outerShdw>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Quadro_Histórico_PIBITI!$E$26:$R$26</c:f>
              <c:numCache>
                <c:formatCode>General</c:formatCode>
                <c:ptCount val="14"/>
                <c:pt idx="0">
                  <c:v>0</c:v>
                </c:pt>
                <c:pt idx="1">
                  <c:v>0</c:v>
                </c:pt>
                <c:pt idx="2">
                  <c:v>0</c:v>
                </c:pt>
                <c:pt idx="3">
                  <c:v>0</c:v>
                </c:pt>
                <c:pt idx="4">
                  <c:v>10</c:v>
                </c:pt>
                <c:pt idx="5">
                  <c:v>12</c:v>
                </c:pt>
                <c:pt idx="6">
                  <c:v>13</c:v>
                </c:pt>
                <c:pt idx="7">
                  <c:v>13</c:v>
                </c:pt>
                <c:pt idx="8">
                  <c:v>13</c:v>
                </c:pt>
                <c:pt idx="9">
                  <c:v>12</c:v>
                </c:pt>
                <c:pt idx="10">
                  <c:v>10</c:v>
                </c:pt>
                <c:pt idx="11">
                  <c:v>12</c:v>
                </c:pt>
                <c:pt idx="12">
                  <c:v>12</c:v>
                </c:pt>
                <c:pt idx="13">
                  <c:v>12</c:v>
                </c:pt>
              </c:numCache>
            </c:numRef>
          </c:val>
        </c:ser>
        <c:dLbls>
          <c:showLegendKey val="0"/>
          <c:showVal val="0"/>
          <c:showCatName val="0"/>
          <c:showSerName val="0"/>
          <c:showPercent val="0"/>
          <c:showBubbleSize val="0"/>
        </c:dLbls>
        <c:gapWidth val="49"/>
        <c:axId val="123085568"/>
        <c:axId val="123087104"/>
      </c:barChart>
      <c:catAx>
        <c:axId val="12308556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087104"/>
        <c:crosses val="autoZero"/>
        <c:auto val="1"/>
        <c:lblAlgn val="ctr"/>
        <c:lblOffset val="100"/>
        <c:noMultiLvlLbl val="0"/>
      </c:catAx>
      <c:valAx>
        <c:axId val="12308710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3085568"/>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Quadro_Histórico_PIBITI!$P$60:$P$93</c:f>
              <c:numCache>
                <c:formatCode>General</c:formatCode>
                <c:ptCount val="34"/>
                <c:pt idx="0">
                  <c:v>0</c:v>
                </c:pt>
                <c:pt idx="1">
                  <c:v>0</c:v>
                </c:pt>
                <c:pt idx="2">
                  <c:v>0</c:v>
                </c:pt>
                <c:pt idx="3">
                  <c:v>0</c:v>
                </c:pt>
                <c:pt idx="4">
                  <c:v>0</c:v>
                </c:pt>
                <c:pt idx="5">
                  <c:v>0</c:v>
                </c:pt>
                <c:pt idx="6">
                  <c:v>0</c:v>
                </c:pt>
                <c:pt idx="7">
                  <c:v>0</c:v>
                </c:pt>
                <c:pt idx="8">
                  <c:v>3</c:v>
                </c:pt>
                <c:pt idx="9">
                  <c:v>0</c:v>
                </c:pt>
                <c:pt idx="10">
                  <c:v>0</c:v>
                </c:pt>
                <c:pt idx="11">
                  <c:v>0</c:v>
                </c:pt>
                <c:pt idx="12">
                  <c:v>0</c:v>
                </c:pt>
                <c:pt idx="13">
                  <c:v>0</c:v>
                </c:pt>
                <c:pt idx="14">
                  <c:v>0</c:v>
                </c:pt>
                <c:pt idx="15">
                  <c:v>1</c:v>
                </c:pt>
                <c:pt idx="16">
                  <c:v>0</c:v>
                </c:pt>
                <c:pt idx="17">
                  <c:v>0</c:v>
                </c:pt>
                <c:pt idx="18">
                  <c:v>0</c:v>
                </c:pt>
                <c:pt idx="19">
                  <c:v>0</c:v>
                </c:pt>
                <c:pt idx="20">
                  <c:v>0</c:v>
                </c:pt>
                <c:pt idx="21">
                  <c:v>2</c:v>
                </c:pt>
                <c:pt idx="22">
                  <c:v>0</c:v>
                </c:pt>
                <c:pt idx="23">
                  <c:v>0</c:v>
                </c:pt>
                <c:pt idx="24">
                  <c:v>2</c:v>
                </c:pt>
                <c:pt idx="25">
                  <c:v>2</c:v>
                </c:pt>
                <c:pt idx="26">
                  <c:v>1</c:v>
                </c:pt>
                <c:pt idx="27">
                  <c:v>0</c:v>
                </c:pt>
                <c:pt idx="28">
                  <c:v>0</c:v>
                </c:pt>
                <c:pt idx="29">
                  <c:v>0</c:v>
                </c:pt>
                <c:pt idx="30">
                  <c:v>0</c:v>
                </c:pt>
                <c:pt idx="31">
                  <c:v>0</c:v>
                </c:pt>
                <c:pt idx="32">
                  <c:v>0</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Quadro_Histórico_PIBITI!$E$51:$P$51</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pt idx="11">
                  <c:v>12</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Quadro_Histórico_PIBIC_EM!$C$26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Quadro_Histórico_PIBIC_EM!$P$38:$P$50</c:f>
              <c:numCache>
                <c:formatCode>General</c:formatCode>
                <c:ptCount val="13"/>
                <c:pt idx="0">
                  <c:v>5</c:v>
                </c:pt>
                <c:pt idx="1">
                  <c:v>5</c:v>
                </c:pt>
                <c:pt idx="2">
                  <c:v>4</c:v>
                </c:pt>
                <c:pt idx="3">
                  <c:v>9</c:v>
                </c:pt>
                <c:pt idx="4">
                  <c:v>0</c:v>
                </c:pt>
                <c:pt idx="5">
                  <c:v>3</c:v>
                </c:pt>
                <c:pt idx="6">
                  <c:v>9</c:v>
                </c:pt>
                <c:pt idx="7">
                  <c:v>6</c:v>
                </c:pt>
                <c:pt idx="8">
                  <c:v>4</c:v>
                </c:pt>
                <c:pt idx="9">
                  <c:v>3</c:v>
                </c:pt>
                <c:pt idx="10">
                  <c:v>13</c:v>
                </c:pt>
                <c:pt idx="11">
                  <c:v>0</c:v>
                </c:pt>
                <c:pt idx="12">
                  <c:v>0</c:v>
                </c:pt>
              </c:numCache>
            </c:numRef>
          </c:val>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4184832"/>
        <c:crosses val="autoZero"/>
        <c:auto val="1"/>
        <c:lblAlgn val="ctr"/>
        <c:lblOffset val="100"/>
        <c:noMultiLvlLbl val="0"/>
      </c:catAx>
      <c:valAx>
        <c:axId val="124184832"/>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418329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Quadro_Histórico_PIBIC_EM!$C$26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Quadro_Histórico_PIBIC_EM!$E$26:$R$26</c:f>
              <c:numCache>
                <c:formatCode>General</c:formatCode>
                <c:ptCount val="14"/>
                <c:pt idx="0">
                  <c:v>0</c:v>
                </c:pt>
                <c:pt idx="1">
                  <c:v>0</c:v>
                </c:pt>
                <c:pt idx="2">
                  <c:v>20</c:v>
                </c:pt>
                <c:pt idx="3">
                  <c:v>0</c:v>
                </c:pt>
                <c:pt idx="4">
                  <c:v>58</c:v>
                </c:pt>
                <c:pt idx="5">
                  <c:v>69</c:v>
                </c:pt>
                <c:pt idx="6">
                  <c:v>73</c:v>
                </c:pt>
                <c:pt idx="7">
                  <c:v>68</c:v>
                </c:pt>
                <c:pt idx="8">
                  <c:v>72</c:v>
                </c:pt>
                <c:pt idx="9">
                  <c:v>63</c:v>
                </c:pt>
                <c:pt idx="10">
                  <c:v>50</c:v>
                </c:pt>
                <c:pt idx="11">
                  <c:v>57</c:v>
                </c:pt>
                <c:pt idx="12">
                  <c:v>66</c:v>
                </c:pt>
                <c:pt idx="13">
                  <c:v>61</c:v>
                </c:pt>
              </c:numCache>
            </c:numRef>
          </c:val>
        </c:ser>
        <c:dLbls>
          <c:showLegendKey val="0"/>
          <c:showVal val="0"/>
          <c:showCatName val="0"/>
          <c:showSerName val="0"/>
          <c:showPercent val="0"/>
          <c:showBubbleSize val="0"/>
        </c:dLbls>
        <c:gapWidth val="123"/>
        <c:axId val="124239232"/>
        <c:axId val="124241024"/>
      </c:barChart>
      <c:catAx>
        <c:axId val="124239232"/>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4241024"/>
        <c:crosses val="autoZero"/>
        <c:auto val="1"/>
        <c:lblAlgn val="ctr"/>
        <c:lblOffset val="100"/>
        <c:noMultiLvlLbl val="0"/>
      </c:catAx>
      <c:valAx>
        <c:axId val="12424102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4239232"/>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Quadro_Histórico_PIBIC_EM!$E$51:$P$51</c:f>
              <c:numCache>
                <c:formatCode>General</c:formatCode>
                <c:ptCount val="12"/>
                <c:pt idx="0">
                  <c:v>63</c:v>
                </c:pt>
                <c:pt idx="1">
                  <c:v>61</c:v>
                </c:pt>
                <c:pt idx="2">
                  <c:v>62</c:v>
                </c:pt>
                <c:pt idx="3">
                  <c:v>63</c:v>
                </c:pt>
                <c:pt idx="4">
                  <c:v>60</c:v>
                </c:pt>
                <c:pt idx="5">
                  <c:v>60</c:v>
                </c:pt>
                <c:pt idx="6">
                  <c:v>59</c:v>
                </c:pt>
                <c:pt idx="7">
                  <c:v>65</c:v>
                </c:pt>
                <c:pt idx="8">
                  <c:v>64</c:v>
                </c:pt>
                <c:pt idx="9">
                  <c:v>60</c:v>
                </c:pt>
                <c:pt idx="10">
                  <c:v>55</c:v>
                </c:pt>
                <c:pt idx="11">
                  <c:v>61</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Quadro_Histórico_PIBIC_PNAES!$C$26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Quadro_Histórico_PIBIC_PNAES!$O$13:$Q$13</c:f>
              <c:strCache>
                <c:ptCount val="3"/>
                <c:pt idx="0">
                  <c:v>2016/2017</c:v>
                </c:pt>
                <c:pt idx="1">
                  <c:v>2017/2018**</c:v>
                </c:pt>
                <c:pt idx="2">
                  <c:v>2018/2019**</c:v>
                </c:pt>
              </c:strCache>
            </c:strRef>
          </c:cat>
          <c:val>
            <c:numRef>
              <c:f>Quadro_Histórico_PIBIC_PNAES!$O$26:$Q$26</c:f>
              <c:numCache>
                <c:formatCode>General</c:formatCode>
                <c:ptCount val="3"/>
                <c:pt idx="0">
                  <c:v>29</c:v>
                </c:pt>
                <c:pt idx="1">
                  <c:v>19</c:v>
                </c:pt>
                <c:pt idx="2">
                  <c:v>0</c:v>
                </c:pt>
              </c:numCache>
            </c:numRef>
          </c:val>
        </c:ser>
        <c:dLbls>
          <c:showLegendKey val="0"/>
          <c:showVal val="0"/>
          <c:showCatName val="0"/>
          <c:showSerName val="0"/>
          <c:showPercent val="0"/>
          <c:showBubbleSize val="0"/>
        </c:dLbls>
        <c:gapWidth val="299"/>
        <c:axId val="124239232"/>
        <c:axId val="124241024"/>
      </c:barChart>
      <c:catAx>
        <c:axId val="124239232"/>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4241024"/>
        <c:crosses val="autoZero"/>
        <c:auto val="1"/>
        <c:lblAlgn val="ctr"/>
        <c:lblOffset val="100"/>
        <c:noMultiLvlLbl val="0"/>
      </c:catAx>
      <c:valAx>
        <c:axId val="12424102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4239232"/>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Lbls>
            <c:dLbl>
              <c:idx val="9"/>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Científica'!$E$15:$N$15</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Científica'!$E$16:$N$16</c:f>
              <c:numCache>
                <c:formatCode>General</c:formatCode>
                <c:ptCount val="10"/>
                <c:pt idx="0">
                  <c:v>0</c:v>
                </c:pt>
                <c:pt idx="1">
                  <c:v>0</c:v>
                </c:pt>
                <c:pt idx="2">
                  <c:v>105</c:v>
                </c:pt>
                <c:pt idx="3">
                  <c:v>146</c:v>
                </c:pt>
                <c:pt idx="4">
                  <c:v>10</c:v>
                </c:pt>
                <c:pt idx="5">
                  <c:v>12</c:v>
                </c:pt>
                <c:pt idx="6">
                  <c:v>61</c:v>
                </c:pt>
                <c:pt idx="7">
                  <c:v>0</c:v>
                </c:pt>
                <c:pt idx="8">
                  <c:v>0</c:v>
                </c:pt>
                <c:pt idx="9">
                  <c:v>334</c:v>
                </c:pt>
              </c:numCache>
            </c:numRef>
          </c:val>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01831808"/>
        <c:crosses val="autoZero"/>
        <c:auto val="1"/>
        <c:lblAlgn val="ctr"/>
        <c:lblOffset val="100"/>
        <c:noMultiLvlLbl val="0"/>
      </c:catAx>
      <c:valAx>
        <c:axId val="10183180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680008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Quadro_Histórico_PIBIC_PNAES!$C$26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Quadro_Histórico_PIBIC_PNAES!$Q$14:$Q$25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4184832"/>
        <c:crosses val="autoZero"/>
        <c:auto val="1"/>
        <c:lblAlgn val="ctr"/>
        <c:lblOffset val="100"/>
        <c:noMultiLvlLbl val="0"/>
      </c:catAx>
      <c:valAx>
        <c:axId val="124184832"/>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418329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Quadro_Histórico_PIBIC_PNAES!$D$60:$D$94</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Quadro_Histórico_PIBIC_PNAES!$P$60:$P$94</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Quadro_Histórico_PIBIC_PNAES!$E$51:$P$51</c:f>
              <c:numCache>
                <c:formatCode>General</c:formatCode>
                <c:ptCount val="12"/>
                <c:pt idx="0">
                  <c:v>17</c:v>
                </c:pt>
                <c:pt idx="1">
                  <c:v>17</c:v>
                </c:pt>
                <c:pt idx="2">
                  <c:v>16</c:v>
                </c:pt>
                <c:pt idx="3">
                  <c:v>16</c:v>
                </c:pt>
                <c:pt idx="4">
                  <c:v>16</c:v>
                </c:pt>
                <c:pt idx="5">
                  <c:v>16</c:v>
                </c:pt>
                <c:pt idx="6">
                  <c:v>16</c:v>
                </c:pt>
                <c:pt idx="7">
                  <c:v>0</c:v>
                </c:pt>
                <c:pt idx="8">
                  <c:v>0</c:v>
                </c:pt>
                <c:pt idx="9">
                  <c:v>0</c:v>
                </c:pt>
                <c:pt idx="10">
                  <c:v>0</c:v>
                </c:pt>
                <c:pt idx="11">
                  <c:v>0</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talentos'!$B$14:$B$25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'Quadro_Históric_Jovens talentos'!$L$14:$L$25</c:f>
              <c:numCache>
                <c:formatCode>General</c:formatCode>
                <c:ptCount val="12"/>
                <c:pt idx="0">
                  <c:v>0</c:v>
                </c:pt>
                <c:pt idx="1">
                  <c:v>0</c:v>
                </c:pt>
                <c:pt idx="2">
                  <c:v>0</c:v>
                </c:pt>
                <c:pt idx="3">
                  <c:v>2</c:v>
                </c:pt>
                <c:pt idx="4">
                  <c:v>0</c:v>
                </c:pt>
                <c:pt idx="5">
                  <c:v>4</c:v>
                </c:pt>
                <c:pt idx="6">
                  <c:v>0</c:v>
                </c:pt>
                <c:pt idx="7">
                  <c:v>0</c:v>
                </c:pt>
                <c:pt idx="8">
                  <c:v>0</c:v>
                </c:pt>
                <c:pt idx="9">
                  <c:v>1</c:v>
                </c:pt>
                <c:pt idx="10">
                  <c:v>14</c:v>
                </c:pt>
                <c:pt idx="11">
                  <c:v>0</c:v>
                </c:pt>
              </c:numCache>
            </c:numRef>
          </c:val>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8840448"/>
        <c:crosses val="autoZero"/>
        <c:auto val="1"/>
        <c:lblAlgn val="ctr"/>
        <c:lblOffset val="100"/>
        <c:noMultiLvlLbl val="0"/>
      </c:catAx>
      <c:valAx>
        <c:axId val="12884044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883865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talentos'!$C$33:$N$33</c:f>
              <c:strCache>
                <c:ptCount val="12"/>
                <c:pt idx="0">
                  <c:v>Março</c:v>
                </c:pt>
                <c:pt idx="1">
                  <c:v>Abril</c:v>
                </c:pt>
                <c:pt idx="2">
                  <c:v>Maio</c:v>
                </c:pt>
                <c:pt idx="3">
                  <c:v>Junho</c:v>
                </c:pt>
                <c:pt idx="4">
                  <c:v>Julho</c:v>
                </c:pt>
                <c:pt idx="5">
                  <c:v>Agosto</c:v>
                </c:pt>
                <c:pt idx="6">
                  <c:v>Setembro</c:v>
                </c:pt>
                <c:pt idx="7">
                  <c:v>Outubro</c:v>
                </c:pt>
                <c:pt idx="8">
                  <c:v>Novembro</c:v>
                </c:pt>
                <c:pt idx="9">
                  <c:v>Dezembro</c:v>
                </c:pt>
                <c:pt idx="10">
                  <c:v>Janeiro</c:v>
                </c:pt>
                <c:pt idx="11">
                  <c:v>Fevereiro</c:v>
                </c:pt>
              </c:strCache>
            </c:strRef>
          </c:cat>
          <c:val>
            <c:numRef>
              <c:f>'Quadro_Históric_Jovens talentos'!$C$47:$N$47</c:f>
              <c:numCache>
                <c:formatCode>General</c:formatCode>
                <c:ptCount val="12"/>
                <c:pt idx="0">
                  <c:v>21</c:v>
                </c:pt>
                <c:pt idx="1">
                  <c:v>21</c:v>
                </c:pt>
                <c:pt idx="2">
                  <c:v>21</c:v>
                </c:pt>
                <c:pt idx="3">
                  <c:v>21</c:v>
                </c:pt>
                <c:pt idx="4">
                  <c:v>21</c:v>
                </c:pt>
                <c:pt idx="5">
                  <c:v>21</c:v>
                </c:pt>
                <c:pt idx="6">
                  <c:v>21</c:v>
                </c:pt>
                <c:pt idx="7">
                  <c:v>21</c:v>
                </c:pt>
                <c:pt idx="8">
                  <c:v>21</c:v>
                </c:pt>
                <c:pt idx="9">
                  <c:v>21</c:v>
                </c:pt>
                <c:pt idx="10">
                  <c:v>21</c:v>
                </c:pt>
                <c:pt idx="11">
                  <c:v>21</c:v>
                </c:pt>
              </c:numCache>
            </c:numRef>
          </c:val>
        </c:ser>
        <c:dLbls>
          <c:showLegendKey val="0"/>
          <c:showVal val="0"/>
          <c:showCatName val="0"/>
          <c:showSerName val="0"/>
          <c:showPercent val="0"/>
          <c:showBubbleSize val="0"/>
        </c:dLbls>
        <c:gapWidth val="49"/>
        <c:axId val="129253760"/>
        <c:axId val="129255296"/>
      </c:barChart>
      <c:catAx>
        <c:axId val="12925376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9255296"/>
        <c:crosses val="autoZero"/>
        <c:auto val="1"/>
        <c:lblAlgn val="ctr"/>
        <c:lblOffset val="100"/>
        <c:noMultiLvlLbl val="0"/>
      </c:catAx>
      <c:valAx>
        <c:axId val="12925529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925376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layout/>
              <c:numFmt formatCode="General" sourceLinked="1"/>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talentos'!$I$13:$M$13</c:f>
              <c:strCache>
                <c:ptCount val="5"/>
                <c:pt idx="0">
                  <c:v>2012/2013</c:v>
                </c:pt>
                <c:pt idx="1">
                  <c:v>2013/2014</c:v>
                </c:pt>
                <c:pt idx="2">
                  <c:v>2014/2015*</c:v>
                </c:pt>
                <c:pt idx="3">
                  <c:v>2015/2016</c:v>
                </c:pt>
                <c:pt idx="4">
                  <c:v>2016/2017</c:v>
                </c:pt>
              </c:strCache>
            </c:strRef>
          </c:cat>
          <c:val>
            <c:numRef>
              <c:f>'Quadro_Históric_Jovens talentos'!$I$26:$M$26</c:f>
              <c:numCache>
                <c:formatCode>General</c:formatCode>
                <c:ptCount val="5"/>
                <c:pt idx="0">
                  <c:v>16</c:v>
                </c:pt>
                <c:pt idx="1">
                  <c:v>33</c:v>
                </c:pt>
                <c:pt idx="2">
                  <c:v>0</c:v>
                </c:pt>
                <c:pt idx="3">
                  <c:v>21</c:v>
                </c:pt>
                <c:pt idx="4">
                  <c:v>0</c:v>
                </c:pt>
              </c:numCache>
            </c:numRef>
          </c:val>
        </c:ser>
        <c:dLbls>
          <c:showLegendKey val="0"/>
          <c:showVal val="0"/>
          <c:showCatName val="0"/>
          <c:showSerName val="0"/>
          <c:showPercent val="0"/>
          <c:showBubbleSize val="0"/>
        </c:dLbls>
        <c:gapWidth val="87"/>
        <c:axId val="129280256"/>
        <c:axId val="129294336"/>
      </c:barChart>
      <c:catAx>
        <c:axId val="12928025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9294336"/>
        <c:crosses val="autoZero"/>
        <c:auto val="1"/>
        <c:lblAlgn val="ctr"/>
        <c:lblOffset val="100"/>
        <c:noMultiLvlLbl val="0"/>
      </c:catAx>
      <c:valAx>
        <c:axId val="12929433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928025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"Trabalhos de Apresentados ENEPEX"</c:f>
              <c:strCache>
                <c:ptCount val="1"/>
                <c:pt idx="0">
                  <c:v>Trabalhos de Apresentados ENEPEX</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'Histórico_Trabalhos ENEPEX'!$C$15:$C$28</c:f>
              <c:numCache>
                <c:formatCode>General</c:formatCode>
                <c:ptCount val="14"/>
                <c:pt idx="0">
                  <c:v>2019</c:v>
                </c:pt>
                <c:pt idx="1">
                  <c:v>2018</c:v>
                </c:pt>
                <c:pt idx="2">
                  <c:v>2017</c:v>
                </c:pt>
                <c:pt idx="3">
                  <c:v>2016</c:v>
                </c:pt>
                <c:pt idx="4">
                  <c:v>2015</c:v>
                </c:pt>
                <c:pt idx="5">
                  <c:v>2014</c:v>
                </c:pt>
                <c:pt idx="6">
                  <c:v>2013</c:v>
                </c:pt>
                <c:pt idx="7" c:formatCode="@">
                  <c:v>2012</c:v>
                </c:pt>
                <c:pt idx="8" c:formatCode="@">
                  <c:v>2011</c:v>
                </c:pt>
                <c:pt idx="9" c:formatCode="@">
                  <c:v>2010</c:v>
                </c:pt>
                <c:pt idx="10" c:formatCode="@">
                  <c:v>2009</c:v>
                </c:pt>
                <c:pt idx="11" c:formatCode="@">
                  <c:v>2008</c:v>
                </c:pt>
                <c:pt idx="12" c:formatCode="@">
                  <c:v>2007</c:v>
                </c:pt>
                <c:pt idx="13" c:formatCode="@">
                  <c:v>2006</c:v>
                </c:pt>
              </c:numCache>
            </c:numRef>
          </c:cat>
          <c:val>
            <c:numRef>
              <c:f>'Histórico_Trabalhos ENEPEX'!$D$15:$D$28</c:f>
              <c:numCache>
                <c:formatCode>General</c:formatCode>
                <c:ptCount val="14"/>
                <c:pt idx="0">
                  <c:v>506</c:v>
                </c:pt>
                <c:pt idx="1">
                  <c:v>444</c:v>
                </c:pt>
                <c:pt idx="2">
                  <c:v>423</c:v>
                </c:pt>
                <c:pt idx="3">
                  <c:v>435</c:v>
                </c:pt>
                <c:pt idx="4">
                  <c:v>351</c:v>
                </c:pt>
                <c:pt idx="5">
                  <c:v>381</c:v>
                </c:pt>
                <c:pt idx="6">
                  <c:v>311</c:v>
                </c:pt>
                <c:pt idx="7">
                  <c:v>393</c:v>
                </c:pt>
                <c:pt idx="8">
                  <c:v>362</c:v>
                </c:pt>
                <c:pt idx="9">
                  <c:v>313</c:v>
                </c:pt>
                <c:pt idx="10">
                  <c:v>238</c:v>
                </c:pt>
                <c:pt idx="11">
                  <c:v>338</c:v>
                </c:pt>
                <c:pt idx="12">
                  <c:v>152</c:v>
                </c:pt>
                <c:pt idx="13">
                  <c:v>0</c:v>
                </c:pt>
              </c:numCache>
            </c:numRef>
          </c:val>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8840448"/>
        <c:crosses val="autoZero"/>
        <c:auto val="1"/>
        <c:lblAlgn val="ctr"/>
        <c:lblOffset val="100"/>
        <c:noMultiLvlLbl val="0"/>
      </c:catAx>
      <c:valAx>
        <c:axId val="12884044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2883865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0538665162561756"/>
          <c:y val="0"/>
          <c:w val="0.910247229525427"/>
          <c:h val="0.900373294145242"/>
        </c:manualLayout>
      </c:layout>
      <c:barChart>
        <c:barDir val="col"/>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Científica'!$E$58:$P$58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'Quadro_Iniciação_ Científica'!$E$72:$P$72</c:f>
              <c:numCache>
                <c:formatCode>General</c:formatCode>
                <c:ptCount val="12"/>
                <c:pt idx="0">
                  <c:v>419</c:v>
                </c:pt>
                <c:pt idx="1">
                  <c:v>417</c:v>
                </c:pt>
                <c:pt idx="2">
                  <c:v>415</c:v>
                </c:pt>
                <c:pt idx="3">
                  <c:v>423</c:v>
                </c:pt>
                <c:pt idx="4">
                  <c:v>415</c:v>
                </c:pt>
                <c:pt idx="5">
                  <c:v>412</c:v>
                </c:pt>
                <c:pt idx="6">
                  <c:v>381</c:v>
                </c:pt>
                <c:pt idx="7">
                  <c:v>375</c:v>
                </c:pt>
                <c:pt idx="8">
                  <c:v>381</c:v>
                </c:pt>
                <c:pt idx="9">
                  <c:v>442</c:v>
                </c:pt>
                <c:pt idx="10">
                  <c:v>439</c:v>
                </c:pt>
                <c:pt idx="11">
                  <c:v>436</c:v>
                </c:pt>
              </c:numCache>
            </c:numRef>
          </c:val>
        </c:ser>
        <c:dLbls>
          <c:showLegendKey val="0"/>
          <c:showVal val="0"/>
          <c:showCatName val="0"/>
          <c:showSerName val="0"/>
          <c:showPercent val="0"/>
          <c:showBubbleSize val="0"/>
        </c:dLbls>
        <c:gapWidth val="49"/>
        <c:axId val="103014400"/>
        <c:axId val="103015936"/>
      </c:barChart>
      <c:catAx>
        <c:axId val="103014400"/>
        <c:scaling>
          <c:orientation val="minMax"/>
        </c:scaling>
        <c:delete val="0"/>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03015936"/>
        <c:crosses val="autoZero"/>
        <c:auto val="1"/>
        <c:lblAlgn val="ctr"/>
        <c:lblOffset val="100"/>
        <c:noMultiLvlLbl val="0"/>
      </c:catAx>
      <c:valAx>
        <c:axId val="10301593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03014400"/>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C00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Gráfico_Iniciação_Científica!$D$70:$D$72</c:f>
              <c:strCache>
                <c:ptCount val="3"/>
                <c:pt idx="0">
                  <c:v>2017/2018</c:v>
                </c:pt>
                <c:pt idx="1">
                  <c:v>2019/2020</c:v>
                </c:pt>
                <c:pt idx="2">
                  <c:v>(%) Evolução (2017/2018 - 2019/2020)</c:v>
                </c:pt>
              </c:strCache>
            </c:strRef>
          </c:cat>
          <c:val>
            <c:numRef>
              <c:f>Gráfico_Iniciação_Científica!$E$70:$E$72</c:f>
              <c:numCache>
                <c:formatCode>General</c:formatCode>
                <c:ptCount val="3"/>
                <c:pt idx="0">
                  <c:v>334</c:v>
                </c:pt>
                <c:pt idx="1">
                  <c:v>346</c:v>
                </c:pt>
                <c:pt idx="2" c:formatCode="0.00%">
                  <c:v>0.0359</c:v>
                </c:pt>
              </c:numCache>
            </c:numRef>
          </c:val>
        </c:ser>
        <c:dLbls>
          <c:showLegendKey val="0"/>
          <c:showVal val="0"/>
          <c:showCatName val="0"/>
          <c:showSerName val="0"/>
          <c:showPercent val="0"/>
          <c:showBubbleSize val="0"/>
        </c:dLbls>
        <c:gapWidth val="219"/>
        <c:overlap val="-27"/>
        <c:axId val="269109887"/>
        <c:axId val="1981882671"/>
      </c:barChart>
      <c:catAx>
        <c:axId val="26910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981882671"/>
        <c:crosses val="autoZero"/>
        <c:auto val="1"/>
        <c:lblAlgn val="ctr"/>
        <c:lblOffset val="100"/>
        <c:noMultiLvlLbl val="0"/>
      </c:catAx>
      <c:valAx>
        <c:axId val="1981882671"/>
        <c:scaling>
          <c:orientation val="minMax"/>
        </c:scaling>
        <c:delete val="1"/>
        <c:axPos val="l"/>
        <c:numFmt formatCode="General" sourceLinked="1"/>
        <c:majorTickMark val="none"/>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2691098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US"/>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Quadro_Histórico_PIVIC!$R$14:$R$25</c:f>
              <c:numCache>
                <c:formatCode>General</c:formatCode>
                <c:ptCount val="12"/>
                <c:pt idx="0">
                  <c:v>1</c:v>
                </c:pt>
                <c:pt idx="1">
                  <c:v>0</c:v>
                </c:pt>
                <c:pt idx="2">
                  <c:v>3</c:v>
                </c:pt>
                <c:pt idx="3">
                  <c:v>2</c:v>
                </c:pt>
                <c:pt idx="4">
                  <c:v>1</c:v>
                </c:pt>
                <c:pt idx="5">
                  <c:v>6</c:v>
                </c:pt>
                <c:pt idx="6">
                  <c:v>1</c:v>
                </c:pt>
                <c:pt idx="7">
                  <c:v>5</c:v>
                </c:pt>
                <c:pt idx="8">
                  <c:v>2</c:v>
                </c:pt>
                <c:pt idx="9">
                  <c:v>1</c:v>
                </c:pt>
                <c:pt idx="10">
                  <c:v>4</c:v>
                </c:pt>
                <c:pt idx="11">
                  <c:v>0</c:v>
                </c:pt>
              </c:numCache>
            </c:numRef>
          </c:val>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5347456"/>
        <c:crosses val="autoZero"/>
        <c:auto val="1"/>
        <c:lblAlgn val="ctr"/>
        <c:lblOffset val="100"/>
        <c:noMultiLvlLbl val="0"/>
      </c:catAx>
      <c:valAx>
        <c:axId val="115347456"/>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mn-cs"/>
              </a:defRPr>
            </a:pPr>
          </a:p>
        </c:txPr>
        <c:crossAx val="115075328"/>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Century Gothic" panose="020B0502020202020204" pitchFamily="34" charset="0"/>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Quadro_Histórico_PIVIC!$D$59:$D$92</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Quadro_Histórico_PIVIC!$P$59:$P$92</c:f>
              <c:numCache>
                <c:formatCode>General</c:formatCode>
                <c:ptCount val="34"/>
                <c:pt idx="0">
                  <c:v>0</c:v>
                </c:pt>
                <c:pt idx="1">
                  <c:v>1</c:v>
                </c:pt>
                <c:pt idx="2">
                  <c:v>0</c:v>
                </c:pt>
                <c:pt idx="3">
                  <c:v>0</c:v>
                </c:pt>
                <c:pt idx="4">
                  <c:v>0</c:v>
                </c:pt>
                <c:pt idx="5">
                  <c:v>1</c:v>
                </c:pt>
                <c:pt idx="6">
                  <c:v>0</c:v>
                </c:pt>
                <c:pt idx="7">
                  <c:v>0</c:v>
                </c:pt>
                <c:pt idx="8">
                  <c:v>1</c:v>
                </c:pt>
                <c:pt idx="9">
                  <c:v>1</c:v>
                </c:pt>
                <c:pt idx="10">
                  <c:v>2</c:v>
                </c:pt>
                <c:pt idx="11">
                  <c:v>0</c:v>
                </c:pt>
                <c:pt idx="12">
                  <c:v>0</c:v>
                </c:pt>
                <c:pt idx="13">
                  <c:v>1</c:v>
                </c:pt>
                <c:pt idx="14">
                  <c:v>1</c:v>
                </c:pt>
                <c:pt idx="15">
                  <c:v>0</c:v>
                </c:pt>
                <c:pt idx="16">
                  <c:v>2</c:v>
                </c:pt>
                <c:pt idx="17">
                  <c:v>2</c:v>
                </c:pt>
                <c:pt idx="18">
                  <c:v>1</c:v>
                </c:pt>
                <c:pt idx="19">
                  <c:v>1</c:v>
                </c:pt>
                <c:pt idx="20">
                  <c:v>0</c:v>
                </c:pt>
                <c:pt idx="21">
                  <c:v>4</c:v>
                </c:pt>
                <c:pt idx="22">
                  <c:v>1</c:v>
                </c:pt>
                <c:pt idx="23">
                  <c:v>0</c:v>
                </c:pt>
                <c:pt idx="24">
                  <c:v>0</c:v>
                </c:pt>
                <c:pt idx="25">
                  <c:v>1</c:v>
                </c:pt>
                <c:pt idx="26">
                  <c:v>1</c:v>
                </c:pt>
                <c:pt idx="27">
                  <c:v>0</c:v>
                </c:pt>
                <c:pt idx="28">
                  <c:v>0</c:v>
                </c:pt>
                <c:pt idx="29">
                  <c:v>0</c:v>
                </c:pt>
                <c:pt idx="30">
                  <c:v>0</c:v>
                </c:pt>
                <c:pt idx="31">
                  <c:v>1</c:v>
                </c:pt>
                <c:pt idx="32">
                  <c:v>2</c:v>
                </c:pt>
                <c:pt idx="33">
                  <c:v>2</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ln>
                <a:noFill/>
              </a:ln>
              <a:effectLst>
                <a:outerShdw sx="1000" sy="1000" algn="ctr" rotWithShape="0">
                  <a:srgbClr val="000000"/>
                </a:outerShdw>
              </a:effectLst>
            </c:spPr>
          </c:dPt>
          <c:dLbls>
            <c:dLbl>
              <c:idx val="2"/>
              <c:layout>
                <c:manualLayout>
                  <c:x val="-0.000933251761590579"/>
                  <c:y val="-0.0066411236153649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Quadro_Histórico_PIVIC!$E$13:$R$13</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strCache>
            </c:strRef>
          </c:cat>
          <c:val>
            <c:numRef>
              <c:f>Quadro_Histórico_PIVIC!$E$26:$S$26</c:f>
              <c:numCache>
                <c:formatCode>General</c:formatCode>
                <c:ptCount val="15"/>
                <c:pt idx="0">
                  <c:v>18</c:v>
                </c:pt>
                <c:pt idx="1">
                  <c:v>25</c:v>
                </c:pt>
                <c:pt idx="2">
                  <c:v>58</c:v>
                </c:pt>
                <c:pt idx="3">
                  <c:v>93</c:v>
                </c:pt>
                <c:pt idx="4">
                  <c:v>111</c:v>
                </c:pt>
                <c:pt idx="5">
                  <c:v>112</c:v>
                </c:pt>
                <c:pt idx="6">
                  <c:v>112</c:v>
                </c:pt>
                <c:pt idx="7">
                  <c:v>88</c:v>
                </c:pt>
                <c:pt idx="8">
                  <c:v>80</c:v>
                </c:pt>
                <c:pt idx="9">
                  <c:v>124</c:v>
                </c:pt>
                <c:pt idx="10">
                  <c:v>91</c:v>
                </c:pt>
                <c:pt idx="11">
                  <c:v>37</c:v>
                </c:pt>
                <c:pt idx="12">
                  <c:v>33</c:v>
                </c:pt>
                <c:pt idx="13">
                  <c:v>26</c:v>
                </c:pt>
                <c:pt idx="14" c:formatCode="0%">
                  <c:v>0.444444444444444</c:v>
                </c:pt>
              </c:numCache>
            </c:numRef>
          </c:val>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7668480"/>
        <c:crosses val="autoZero"/>
        <c:auto val="1"/>
        <c:lblAlgn val="ctr"/>
        <c:lblOffset val="100"/>
        <c:noMultiLvlLbl val="0"/>
      </c:catAx>
      <c:valAx>
        <c:axId val="11766848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766694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9" Type="http://schemas.openxmlformats.org/officeDocument/2006/relationships/hyperlink" Target="#Quadro_Hist&#243;rico_PIBITI!A1"/><Relationship Id="rId8" Type="http://schemas.openxmlformats.org/officeDocument/2006/relationships/hyperlink" Target="#Quadro_Hist&#243;rico_PIBIC_AF!A1"/><Relationship Id="rId7" Type="http://schemas.openxmlformats.org/officeDocument/2006/relationships/hyperlink" Target="#Quadro_Hist&#243;rico_PIVIC!A1"/><Relationship Id="rId6" Type="http://schemas.openxmlformats.org/officeDocument/2006/relationships/hyperlink" Target="#'Quadro_Inicia&#231;&#227;o_ Cient&#237;fica'!A1"/><Relationship Id="rId5" Type="http://schemas.openxmlformats.org/officeDocument/2006/relationships/hyperlink" Target="#Quadro_Hist&#243;rico_PIBIC_PNAES!A1"/><Relationship Id="rId4" Type="http://schemas.openxmlformats.org/officeDocument/2006/relationships/hyperlink" Target="#Quadro_Hist&#243;rico_PIBIC_EM!A1"/><Relationship Id="rId3" Type="http://schemas.openxmlformats.org/officeDocument/2006/relationships/hyperlink" Target="#'Hist&#243;rico_Trabalhos ENEPEX'!A1"/><Relationship Id="rId2" Type="http://schemas.openxmlformats.org/officeDocument/2006/relationships/hyperlink" Target="#'Quadro_Hist&#243;rico_PIVIC-FC'!A1"/><Relationship Id="rId14" Type="http://schemas.openxmlformats.org/officeDocument/2006/relationships/hyperlink" Target="#'Resumo_Hist&#243;rico Bolsas'!A1"/><Relationship Id="rId13" Type="http://schemas.openxmlformats.org/officeDocument/2006/relationships/hyperlink" Target="#'Quadro_Hist&#243;ric_Jovens talentos'!A1"/><Relationship Id="rId12" Type="http://schemas.openxmlformats.org/officeDocument/2006/relationships/hyperlink" Target="#'Atualiza&#231;&#227;o do arquivo'!A1"/><Relationship Id="rId11" Type="http://schemas.openxmlformats.org/officeDocument/2006/relationships/hyperlink" Target="#Quadro_Hist&#243;rico_PIBIC_UFGD!A1"/><Relationship Id="rId10" Type="http://schemas.openxmlformats.org/officeDocument/2006/relationships/hyperlink" Target="#Quadro_Hist&#243;rico_PIBIC_CNPq!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19.xml"/><Relationship Id="rId4" Type="http://schemas.openxmlformats.org/officeDocument/2006/relationships/chart" Target="../charts/chart18.xml"/><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3" Type="http://schemas.openxmlformats.org/officeDocument/2006/relationships/hyperlink" Target="#Gr&#225;fico_Hist&#243;rico_PIBIC_UFGD!A1"/><Relationship Id="rId2" Type="http://schemas.openxmlformats.org/officeDocument/2006/relationships/hyperlink" Target="#capa!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hyperlink" Target="#CAPA!A1"/><Relationship Id="rId7" Type="http://schemas.openxmlformats.org/officeDocument/2006/relationships/hyperlink" Target="#Capa!A1"/><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3" Type="http://schemas.openxmlformats.org/officeDocument/2006/relationships/hyperlink" Target="#'Gr&#225;fico_Hist&#243;rico_PIBIC-AF'!A1"/><Relationship Id="rId2" Type="http://schemas.openxmlformats.org/officeDocument/2006/relationships/hyperlink" Target="#capa!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30.xml"/><Relationship Id="rId4" Type="http://schemas.openxmlformats.org/officeDocument/2006/relationships/chart" Target="../charts/chart29.xml"/><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3" Type="http://schemas.openxmlformats.org/officeDocument/2006/relationships/hyperlink" Target="#Gr&#225;fico_Hist&#243;rico_PIBITI!A1"/><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35.xml"/><Relationship Id="rId4" Type="http://schemas.openxmlformats.org/officeDocument/2006/relationships/chart" Target="../charts/chart34.xml"/><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18.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hyperlink" Target="#Capa!A1"/><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4" Type="http://schemas.openxmlformats.org/officeDocument/2006/relationships/hyperlink" Target="#Gr&#225;fico_Hist&#243;rico_PIBIC_PNAES!A1"/><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2.xml.rels><?xml version="1.0" encoding="UTF-8" standalone="yes"?>
<Relationships xmlns="http://schemas.openxmlformats.org/package/2006/relationships"><Relationship Id="rId3" Type="http://schemas.openxmlformats.org/officeDocument/2006/relationships/hyperlink" Target="#Gr&#225;fico_Inicia&#231;&#227;o_Cient&#237;fica!A1"/><Relationship Id="rId2" Type="http://schemas.openxmlformats.org/officeDocument/2006/relationships/hyperlink" Target="#capa!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43.xml"/><Relationship Id="rId4" Type="http://schemas.openxmlformats.org/officeDocument/2006/relationships/chart" Target="../charts/chart42.xml"/><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4" Type="http://schemas.openxmlformats.org/officeDocument/2006/relationships/hyperlink" Target="#'Gr&#225;fico_Hist&#243;rico_Jovens talent'!A1"/><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22.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hyperlink" Target="#Capa!A1"/><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chart" Target="../charts/chart47.xml"/></Relationships>
</file>

<file path=xl/drawings/_rels/drawing2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hyperlink" Target="#CAPA!A1"/><Relationship Id="rId7" Type="http://schemas.openxmlformats.org/officeDocument/2006/relationships/hyperlink" Target="#Capa!A1"/><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Gr&#225;fico_Hist&#243;rico_PIVIC!A1"/><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0.xml"/><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Gr&#225;fico_Hist&#243;rico_PIVIC-FC'!A1"/><Relationship Id="rId2" Type="http://schemas.openxmlformats.org/officeDocument/2006/relationships/hyperlink" Target="#capa!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4.xml"/><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hyperlink" Target="#Gr&#225;fico_Hist&#243;rico_PIBIC_CNPq!A1"/><Relationship Id="rId2" Type="http://schemas.openxmlformats.org/officeDocument/2006/relationships/hyperlink" Target="#capa!A1"/><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16</xdr:col>
      <xdr:colOff>571500</xdr:colOff>
      <xdr:row>10</xdr:row>
      <xdr:rowOff>0</xdr:rowOff>
    </xdr:to>
    <xdr:grpSp>
      <xdr:nvGrpSpPr>
        <xdr:cNvPr id="2" name="Grupo 1"/>
        <xdr:cNvGrpSpPr/>
      </xdr:nvGrpSpPr>
      <xdr:grpSpPr>
        <a:xfrm>
          <a:off x="111760" y="100330"/>
          <a:ext cx="10213340" cy="1804670"/>
          <a:chOff x="112059" y="100854"/>
          <a:chExt cx="10141323" cy="1804146"/>
        </a:xfrm>
      </xdr:grpSpPr>
      <xdr:sp>
        <xdr:nvSpPr>
          <xdr:cNvPr id="3" name="Retângulo 2"/>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112059" y="952500"/>
            <a:ext cx="5872993" cy="952500"/>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02/10/2020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8</xdr:col>
      <xdr:colOff>190501</xdr:colOff>
      <xdr:row>17</xdr:row>
      <xdr:rowOff>56031</xdr:rowOff>
    </xdr:from>
    <xdr:to>
      <xdr:col>15</xdr:col>
      <xdr:colOff>235077</xdr:colOff>
      <xdr:row>20</xdr:row>
      <xdr:rowOff>74931</xdr:rowOff>
    </xdr:to>
    <xdr:sp>
      <xdr:nvSpPr>
        <xdr:cNvPr id="7" name="Fluxograma: Processo Alternativo 6">
          <a:hlinkClick xmlns:r="http://schemas.openxmlformats.org/officeDocument/2006/relationships" r:id="rId2"/>
        </xdr:cNvPr>
        <xdr:cNvSpPr/>
      </xdr:nvSpPr>
      <xdr:spPr>
        <a:xfrm>
          <a:off x="5067300" y="3294380"/>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Century Gothic" panose="020B0502020202020204" pitchFamily="34" charset="0"/>
              <a:ea typeface="+mn-ea"/>
              <a:cs typeface="+mn-cs"/>
            </a:rPr>
            <a:t>Histórico do Programa Institucional de Iniciação Científica Voluntária - Fluxo contínuo (PIVIC-FC)</a:t>
          </a:r>
          <a:endParaRPr lang="pt-BR" sz="1200">
            <a:effectLst/>
            <a:latin typeface="Century Gothic" panose="020B0502020202020204" pitchFamily="34" charset="0"/>
          </a:endParaRPr>
        </a:p>
      </xdr:txBody>
    </xdr:sp>
    <xdr:clientData/>
  </xdr:twoCellAnchor>
  <xdr:twoCellAnchor>
    <xdr:from>
      <xdr:col>8</xdr:col>
      <xdr:colOff>197225</xdr:colOff>
      <xdr:row>33</xdr:row>
      <xdr:rowOff>96372</xdr:rowOff>
    </xdr:from>
    <xdr:to>
      <xdr:col>15</xdr:col>
      <xdr:colOff>241801</xdr:colOff>
      <xdr:row>36</xdr:row>
      <xdr:rowOff>115272</xdr:rowOff>
    </xdr:to>
    <xdr:sp>
      <xdr:nvSpPr>
        <xdr:cNvPr id="8" name="Fluxograma: Processo Alternativo 7">
          <a:hlinkClick xmlns:r="http://schemas.openxmlformats.org/officeDocument/2006/relationships" r:id="rId3"/>
        </xdr:cNvPr>
        <xdr:cNvSpPr/>
      </xdr:nvSpPr>
      <xdr:spPr>
        <a:xfrm>
          <a:off x="5073650" y="6382385"/>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Trabalhos ENEPEX</a:t>
          </a:r>
          <a:endParaRPr lang="pt-BR" sz="1200">
            <a:effectLst/>
            <a:latin typeface="Century Gothic" panose="020B0502020202020204" pitchFamily="34" charset="0"/>
          </a:endParaRPr>
        </a:p>
      </xdr:txBody>
    </xdr:sp>
    <xdr:clientData/>
  </xdr:twoCellAnchor>
  <xdr:twoCellAnchor>
    <xdr:from>
      <xdr:col>1</xdr:col>
      <xdr:colOff>0</xdr:colOff>
      <xdr:row>29</xdr:row>
      <xdr:rowOff>89649</xdr:rowOff>
    </xdr:from>
    <xdr:to>
      <xdr:col>8</xdr:col>
      <xdr:colOff>44577</xdr:colOff>
      <xdr:row>32</xdr:row>
      <xdr:rowOff>108549</xdr:rowOff>
    </xdr:to>
    <xdr:sp>
      <xdr:nvSpPr>
        <xdr:cNvPr id="9" name="Fluxograma: Processo Alternativo 8">
          <a:hlinkClick xmlns:r="http://schemas.openxmlformats.org/officeDocument/2006/relationships" r:id="rId4"/>
        </xdr:cNvPr>
        <xdr:cNvSpPr/>
      </xdr:nvSpPr>
      <xdr:spPr>
        <a:xfrm>
          <a:off x="609600" y="5614035"/>
          <a:ext cx="4311650"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para o Ensino Médio (</a:t>
          </a:r>
          <a:r>
            <a:rPr lang="pt-BR" sz="1200" b="1">
              <a:solidFill>
                <a:schemeClr val="lt1"/>
              </a:solidFill>
              <a:effectLst/>
              <a:latin typeface="Century Gothic" panose="020B0502020202020204" pitchFamily="34" charset="0"/>
              <a:ea typeface="+mn-ea"/>
              <a:cs typeface="+mn-cs"/>
            </a:rPr>
            <a:t>PIBIC-EM)</a:t>
          </a:r>
          <a:endParaRPr lang="pt-BR" sz="1200">
            <a:effectLst/>
            <a:latin typeface="Century Gothic" panose="020B0502020202020204" pitchFamily="34" charset="0"/>
          </a:endParaRPr>
        </a:p>
      </xdr:txBody>
    </xdr:sp>
    <xdr:clientData/>
  </xdr:twoCellAnchor>
  <xdr:twoCellAnchor>
    <xdr:from>
      <xdr:col>8</xdr:col>
      <xdr:colOff>219637</xdr:colOff>
      <xdr:row>29</xdr:row>
      <xdr:rowOff>85166</xdr:rowOff>
    </xdr:from>
    <xdr:to>
      <xdr:col>15</xdr:col>
      <xdr:colOff>264213</xdr:colOff>
      <xdr:row>32</xdr:row>
      <xdr:rowOff>104066</xdr:rowOff>
    </xdr:to>
    <xdr:sp>
      <xdr:nvSpPr>
        <xdr:cNvPr id="10" name="Fluxograma: Processo Alternativo 9">
          <a:hlinkClick xmlns:r="http://schemas.openxmlformats.org/officeDocument/2006/relationships" r:id="rId5"/>
        </xdr:cNvPr>
        <xdr:cNvSpPr/>
      </xdr:nvSpPr>
      <xdr:spPr>
        <a:xfrm>
          <a:off x="5095875" y="5609590"/>
          <a:ext cx="431228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100" b="1">
              <a:solidFill>
                <a:schemeClr val="lt1"/>
              </a:solidFill>
              <a:effectLst/>
              <a:latin typeface="Century Gothic" panose="020B0502020202020204" pitchFamily="34" charset="0"/>
              <a:ea typeface="+mn-ea"/>
              <a:cs typeface="+mn-cs"/>
            </a:rPr>
            <a:t>Histórico do Programa Institucional de Bolsas de Iniciação Científica vinculado ao Plano Nacional de Assistência Estudantil (PIBIC-PNAES)</a:t>
          </a:r>
          <a:endParaRPr lang="pt-BR" sz="1100">
            <a:effectLst/>
            <a:latin typeface="Century Gothic" panose="020B0502020202020204" pitchFamily="34" charset="0"/>
          </a:endParaRPr>
        </a:p>
      </xdr:txBody>
    </xdr:sp>
    <xdr:clientData/>
  </xdr:twoCellAnchor>
  <xdr:twoCellAnchor>
    <xdr:from>
      <xdr:col>0</xdr:col>
      <xdr:colOff>595630</xdr:colOff>
      <xdr:row>13</xdr:row>
      <xdr:rowOff>12700</xdr:rowOff>
    </xdr:from>
    <xdr:to>
      <xdr:col>8</xdr:col>
      <xdr:colOff>35089</xdr:colOff>
      <xdr:row>16</xdr:row>
      <xdr:rowOff>31600</xdr:rowOff>
    </xdr:to>
    <xdr:sp>
      <xdr:nvSpPr>
        <xdr:cNvPr id="11" name="Fluxograma: Processo Alternativo 10">
          <a:hlinkClick xmlns:r="http://schemas.openxmlformats.org/officeDocument/2006/relationships" r:id="rId6"/>
        </xdr:cNvPr>
        <xdr:cNvSpPr/>
      </xdr:nvSpPr>
      <xdr:spPr>
        <a:xfrm>
          <a:off x="595630" y="2489200"/>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Resumo - Programas</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de Iniciação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Científica em 2019</a:t>
          </a:r>
          <a:endParaRPr lang="pt-BR" sz="1400">
            <a:latin typeface="Century Gothic" panose="020B0502020202020204" pitchFamily="34" charset="0"/>
          </a:endParaRPr>
        </a:p>
      </xdr:txBody>
    </xdr:sp>
    <xdr:clientData/>
  </xdr:twoCellAnchor>
  <xdr:twoCellAnchor>
    <xdr:from>
      <xdr:col>0</xdr:col>
      <xdr:colOff>580463</xdr:colOff>
      <xdr:row>17</xdr:row>
      <xdr:rowOff>42554</xdr:rowOff>
    </xdr:from>
    <xdr:to>
      <xdr:col>8</xdr:col>
      <xdr:colOff>19922</xdr:colOff>
      <xdr:row>20</xdr:row>
      <xdr:rowOff>61454</xdr:rowOff>
    </xdr:to>
    <xdr:sp>
      <xdr:nvSpPr>
        <xdr:cNvPr id="12" name="Fluxograma: Processo Alternativo 11">
          <a:hlinkClick xmlns:r="http://schemas.openxmlformats.org/officeDocument/2006/relationships" r:id="rId7"/>
        </xdr:cNvPr>
        <xdr:cNvSpPr/>
      </xdr:nvSpPr>
      <xdr:spPr>
        <a:xfrm>
          <a:off x="580390" y="3281045"/>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 Programa Institucional de Iniciação Científica Voluntária (PIVIC)</a:t>
          </a:r>
          <a:endParaRPr lang="pt-BR" sz="1200">
            <a:effectLst/>
            <a:latin typeface="Century Gothic" panose="020B0502020202020204" pitchFamily="34" charset="0"/>
          </a:endParaRPr>
        </a:p>
      </xdr:txBody>
    </xdr:sp>
    <xdr:clientData/>
  </xdr:twoCellAnchor>
  <xdr:twoCellAnchor>
    <xdr:from>
      <xdr:col>0</xdr:col>
      <xdr:colOff>584944</xdr:colOff>
      <xdr:row>25</xdr:row>
      <xdr:rowOff>69467</xdr:rowOff>
    </xdr:from>
    <xdr:to>
      <xdr:col>8</xdr:col>
      <xdr:colOff>24403</xdr:colOff>
      <xdr:row>28</xdr:row>
      <xdr:rowOff>88367</xdr:rowOff>
    </xdr:to>
    <xdr:sp>
      <xdr:nvSpPr>
        <xdr:cNvPr id="13" name="Fluxograma: Processo Alternativo 12">
          <a:hlinkClick xmlns:r="http://schemas.openxmlformats.org/officeDocument/2006/relationships" r:id="rId8"/>
        </xdr:cNvPr>
        <xdr:cNvSpPr/>
      </xdr:nvSpPr>
      <xdr:spPr>
        <a:xfrm>
          <a:off x="584835" y="4831715"/>
          <a:ext cx="431609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nas Ações Afirmativas (</a:t>
          </a:r>
          <a:r>
            <a:rPr lang="pt-BR" sz="1200" b="1">
              <a:solidFill>
                <a:schemeClr val="lt1"/>
              </a:solidFill>
              <a:effectLst/>
              <a:latin typeface="Century Gothic" panose="020B0502020202020204" pitchFamily="34" charset="0"/>
              <a:ea typeface="+mn-ea"/>
              <a:cs typeface="+mn-cs"/>
            </a:rPr>
            <a:t>PIBIC-AF)</a:t>
          </a:r>
          <a:endParaRPr lang="pt-BR" sz="1200">
            <a:effectLst/>
            <a:latin typeface="Century Gothic" panose="020B0502020202020204" pitchFamily="34" charset="0"/>
          </a:endParaRPr>
        </a:p>
      </xdr:txBody>
    </xdr:sp>
    <xdr:clientData/>
  </xdr:twoCellAnchor>
  <xdr:twoCellAnchor>
    <xdr:from>
      <xdr:col>8</xdr:col>
      <xdr:colOff>210669</xdr:colOff>
      <xdr:row>25</xdr:row>
      <xdr:rowOff>76190</xdr:rowOff>
    </xdr:from>
    <xdr:to>
      <xdr:col>15</xdr:col>
      <xdr:colOff>255245</xdr:colOff>
      <xdr:row>28</xdr:row>
      <xdr:rowOff>95090</xdr:rowOff>
    </xdr:to>
    <xdr:sp>
      <xdr:nvSpPr>
        <xdr:cNvPr id="14" name="Fluxograma: Processo Alternativo 13">
          <a:hlinkClick xmlns:r="http://schemas.openxmlformats.org/officeDocument/2006/relationships" r:id="rId9"/>
        </xdr:cNvPr>
        <xdr:cNvSpPr/>
      </xdr:nvSpPr>
      <xdr:spPr>
        <a:xfrm>
          <a:off x="5086985" y="4838065"/>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100" b="1">
              <a:solidFill>
                <a:schemeClr val="lt1"/>
              </a:solidFill>
              <a:effectLst/>
              <a:latin typeface="Century Gothic" panose="020B0502020202020204" pitchFamily="34" charset="0"/>
              <a:ea typeface="+mn-ea"/>
              <a:cs typeface="+mn-cs"/>
            </a:rPr>
            <a:t>Histórico</a:t>
          </a:r>
          <a:r>
            <a:rPr lang="pt-BR" sz="1100" b="1" baseline="0">
              <a:solidFill>
                <a:schemeClr val="lt1"/>
              </a:solidFill>
              <a:effectLst/>
              <a:latin typeface="Century Gothic" panose="020B0502020202020204" pitchFamily="34" charset="0"/>
              <a:ea typeface="+mn-ea"/>
              <a:cs typeface="+mn-cs"/>
            </a:rPr>
            <a:t> do Programa Institucional de Bolsas de Iniciação em Desenvolvimento Tecnológico e Inovação (PIBITI)</a:t>
          </a:r>
          <a:endParaRPr lang="pt-BR" sz="1100">
            <a:effectLst/>
            <a:latin typeface="Century Gothic" panose="020B0502020202020204" pitchFamily="34" charset="0"/>
          </a:endParaRPr>
        </a:p>
      </xdr:txBody>
    </xdr:sp>
    <xdr:clientData/>
  </xdr:twoCellAnchor>
  <xdr:twoCellAnchor>
    <xdr:from>
      <xdr:col>0</xdr:col>
      <xdr:colOff>569257</xdr:colOff>
      <xdr:row>21</xdr:row>
      <xdr:rowOff>53784</xdr:rowOff>
    </xdr:from>
    <xdr:to>
      <xdr:col>8</xdr:col>
      <xdr:colOff>8716</xdr:colOff>
      <xdr:row>24</xdr:row>
      <xdr:rowOff>72684</xdr:rowOff>
    </xdr:to>
    <xdr:sp>
      <xdr:nvSpPr>
        <xdr:cNvPr id="15" name="Fluxograma: Processo Alternativo 14">
          <a:hlinkClick xmlns:r="http://schemas.openxmlformats.org/officeDocument/2006/relationships" r:id="rId10"/>
        </xdr:cNvPr>
        <xdr:cNvSpPr/>
      </xdr:nvSpPr>
      <xdr:spPr>
        <a:xfrm>
          <a:off x="568960" y="4053840"/>
          <a:ext cx="431609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a:t>
          </a:r>
          <a:r>
            <a:rPr lang="pt-BR" sz="1200" b="1">
              <a:solidFill>
                <a:schemeClr val="lt1"/>
              </a:solidFill>
              <a:effectLst/>
              <a:latin typeface="Century Gothic" panose="020B0502020202020204" pitchFamily="34" charset="0"/>
              <a:ea typeface="+mn-ea"/>
              <a:cs typeface="+mn-cs"/>
            </a:rPr>
            <a:t>PIBIC-CNPq)</a:t>
          </a:r>
          <a:endParaRPr lang="pt-BR" sz="1200">
            <a:effectLst/>
            <a:latin typeface="Century Gothic" panose="020B0502020202020204" pitchFamily="34" charset="0"/>
          </a:endParaRPr>
        </a:p>
      </xdr:txBody>
    </xdr:sp>
    <xdr:clientData/>
  </xdr:twoCellAnchor>
  <xdr:twoCellAnchor>
    <xdr:from>
      <xdr:col>8</xdr:col>
      <xdr:colOff>194982</xdr:colOff>
      <xdr:row>21</xdr:row>
      <xdr:rowOff>82919</xdr:rowOff>
    </xdr:from>
    <xdr:to>
      <xdr:col>15</xdr:col>
      <xdr:colOff>239558</xdr:colOff>
      <xdr:row>24</xdr:row>
      <xdr:rowOff>101819</xdr:rowOff>
    </xdr:to>
    <xdr:sp>
      <xdr:nvSpPr>
        <xdr:cNvPr id="16" name="Fluxograma: Processo Alternativo 15">
          <a:hlinkClick xmlns:r="http://schemas.openxmlformats.org/officeDocument/2006/relationships" r:id="rId11"/>
        </xdr:cNvPr>
        <xdr:cNvSpPr/>
      </xdr:nvSpPr>
      <xdr:spPr>
        <a:xfrm>
          <a:off x="5071745" y="4083050"/>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a:t>
          </a:r>
          <a:r>
            <a:rPr lang="pt-BR" sz="1200" b="1" baseline="0">
              <a:solidFill>
                <a:schemeClr val="lt1"/>
              </a:solidFill>
              <a:effectLst/>
              <a:latin typeface="Century Gothic" panose="020B0502020202020204" pitchFamily="34" charset="0"/>
              <a:ea typeface="+mn-ea"/>
              <a:cs typeface="+mn-cs"/>
            </a:rPr>
            <a:t> do Programa Institucional de Bolsas de Iniciação Científica (PIBIC-UFGD)</a:t>
          </a:r>
          <a:endParaRPr lang="pt-BR" sz="1400" b="1">
            <a:effectLst/>
            <a:latin typeface="Century Gothic" panose="020B0502020202020204" pitchFamily="34" charset="0"/>
          </a:endParaRPr>
        </a:p>
      </xdr:txBody>
    </xdr:sp>
    <xdr:clientData/>
  </xdr:twoCellAnchor>
  <xdr:oneCellAnchor>
    <xdr:from>
      <xdr:col>13</xdr:col>
      <xdr:colOff>43165</xdr:colOff>
      <xdr:row>1</xdr:row>
      <xdr:rowOff>44826</xdr:rowOff>
    </xdr:from>
    <xdr:ext cx="2937600" cy="470647"/>
    <xdr:sp>
      <xdr:nvSpPr>
        <xdr:cNvPr id="17" name="Fluxograma: Dados Armazenados 16">
          <a:hlinkClick xmlns:r="http://schemas.openxmlformats.org/officeDocument/2006/relationships" r:id="rId12"/>
        </xdr:cNvPr>
        <xdr:cNvSpPr/>
      </xdr:nvSpPr>
      <xdr:spPr>
        <a:xfrm>
          <a:off x="7967345" y="234950"/>
          <a:ext cx="2938145" cy="47053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oneCellAnchor>
  <xdr:twoCellAnchor>
    <xdr:from>
      <xdr:col>0</xdr:col>
      <xdr:colOff>582706</xdr:colOff>
      <xdr:row>33</xdr:row>
      <xdr:rowOff>89649</xdr:rowOff>
    </xdr:from>
    <xdr:to>
      <xdr:col>8</xdr:col>
      <xdr:colOff>22165</xdr:colOff>
      <xdr:row>36</xdr:row>
      <xdr:rowOff>108549</xdr:rowOff>
    </xdr:to>
    <xdr:sp>
      <xdr:nvSpPr>
        <xdr:cNvPr id="20" name="Fluxograma: Processo Alternativo 19">
          <a:hlinkClick xmlns:r="http://schemas.openxmlformats.org/officeDocument/2006/relationships" r:id="rId13"/>
        </xdr:cNvPr>
        <xdr:cNvSpPr/>
      </xdr:nvSpPr>
      <xdr:spPr>
        <a:xfrm>
          <a:off x="582295" y="6376035"/>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Bolsa</a:t>
          </a:r>
          <a:r>
            <a:rPr lang="pt-BR" sz="1200" b="1">
              <a:solidFill>
                <a:schemeClr val="lt1"/>
              </a:solidFill>
              <a:effectLst/>
              <a:latin typeface="Century Gothic" panose="020B0502020202020204" pitchFamily="34" charset="0"/>
              <a:ea typeface="+mn-ea"/>
              <a:cs typeface="+mn-cs"/>
            </a:rPr>
            <a:t> Jovens Talentos para Ciência</a:t>
          </a:r>
          <a:endParaRPr lang="pt-BR" sz="1200">
            <a:effectLst/>
            <a:latin typeface="Century Gothic" panose="020B0502020202020204" pitchFamily="34" charset="0"/>
          </a:endParaRPr>
        </a:p>
      </xdr:txBody>
    </xdr:sp>
    <xdr:clientData/>
  </xdr:twoCellAnchor>
  <xdr:twoCellAnchor>
    <xdr:from>
      <xdr:col>8</xdr:col>
      <xdr:colOff>186019</xdr:colOff>
      <xdr:row>13</xdr:row>
      <xdr:rowOff>17930</xdr:rowOff>
    </xdr:from>
    <xdr:to>
      <xdr:col>15</xdr:col>
      <xdr:colOff>230595</xdr:colOff>
      <xdr:row>16</xdr:row>
      <xdr:rowOff>36830</xdr:rowOff>
    </xdr:to>
    <xdr:sp>
      <xdr:nvSpPr>
        <xdr:cNvPr id="21" name="Fluxograma: Processo Alternativo 20">
          <a:hlinkClick xmlns:r="http://schemas.openxmlformats.org/officeDocument/2006/relationships" r:id="rId14"/>
        </xdr:cNvPr>
        <xdr:cNvSpPr/>
      </xdr:nvSpPr>
      <xdr:spPr>
        <a:xfrm>
          <a:off x="5062220" y="2494280"/>
          <a:ext cx="431228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effectLst/>
              <a:latin typeface="Century Gothic" panose="020B0502020202020204" pitchFamily="34" charset="0"/>
            </a:rPr>
            <a:t>Resumo - Histórico dos Programas de Iniciação Científica</a:t>
          </a:r>
          <a:endParaRPr lang="pt-BR" sz="1200" b="1">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11</xdr:row>
      <xdr:rowOff>233492</xdr:rowOff>
    </xdr:to>
    <xdr:sp>
      <xdr:nvSpPr>
        <xdr:cNvPr id="5" name="Retângulo de cantos arredondados 4">
          <a:hlinkClick xmlns:r="http://schemas.openxmlformats.org/officeDocument/2006/relationships" r:id="rId6"/>
        </xdr:cNvPr>
        <xdr:cNvSpPr/>
      </xdr:nvSpPr>
      <xdr:spPr>
        <a:xfrm>
          <a:off x="16678275" y="190500"/>
          <a:ext cx="0" cy="2095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15</xdr:row>
      <xdr:rowOff>73269</xdr:rowOff>
    </xdr:from>
    <xdr:to>
      <xdr:col>17</xdr:col>
      <xdr:colOff>718039</xdr:colOff>
      <xdr:row>29</xdr:row>
      <xdr:rowOff>146537</xdr:rowOff>
    </xdr:to>
    <xdr:graphicFrame>
      <xdr:nvGraphicFramePr>
        <xdr:cNvPr id="6" name="Gráfico 5"/>
        <xdr:cNvGraphicFramePr/>
      </xdr:nvGraphicFramePr>
      <xdr:xfrm>
        <a:off x="8199755" y="3321050"/>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299720</xdr:colOff>
      <xdr:row>15</xdr:row>
      <xdr:rowOff>101600</xdr:rowOff>
    </xdr:from>
    <xdr:to>
      <xdr:col>8</xdr:col>
      <xdr:colOff>739334</xdr:colOff>
      <xdr:row>28</xdr:row>
      <xdr:rowOff>189524</xdr:rowOff>
    </xdr:to>
    <xdr:graphicFrame>
      <xdr:nvGraphicFramePr>
        <xdr:cNvPr id="9" name="Gráfico 8"/>
        <xdr:cNvGraphicFramePr/>
      </xdr:nvGraphicFramePr>
      <xdr:xfrm>
        <a:off x="299720" y="3349625"/>
        <a:ext cx="7306945" cy="37115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234460</xdr:colOff>
      <xdr:row>32</xdr:row>
      <xdr:rowOff>45426</xdr:rowOff>
    </xdr:from>
    <xdr:to>
      <xdr:col>17</xdr:col>
      <xdr:colOff>718038</xdr:colOff>
      <xdr:row>44</xdr:row>
      <xdr:rowOff>168088</xdr:rowOff>
    </xdr:to>
    <xdr:graphicFrame>
      <xdr:nvGraphicFramePr>
        <xdr:cNvPr id="12" name="Gráfico 11"/>
        <xdr:cNvGraphicFramePr/>
      </xdr:nvGraphicFramePr>
      <xdr:xfrm>
        <a:off x="8082915" y="8032115"/>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819710</xdr:colOff>
      <xdr:row>2</xdr:row>
      <xdr:rowOff>190496</xdr:rowOff>
    </xdr:from>
    <xdr:to>
      <xdr:col>17</xdr:col>
      <xdr:colOff>974914</xdr:colOff>
      <xdr:row>5</xdr:row>
      <xdr:rowOff>22407</xdr:rowOff>
    </xdr:to>
    <xdr:sp>
      <xdr:nvSpPr>
        <xdr:cNvPr id="13" name="Fluxograma: Dados Armazenados 12">
          <a:hlinkClick xmlns:r="http://schemas.openxmlformats.org/officeDocument/2006/relationships" r:id="rId7"/>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15" name="Grupo 14"/>
        <xdr:cNvGrpSpPr/>
      </xdr:nvGrpSpPr>
      <xdr:grpSpPr>
        <a:xfrm>
          <a:off x="0" y="123190"/>
          <a:ext cx="8139430" cy="1804035"/>
          <a:chOff x="67236" y="123266"/>
          <a:chExt cx="10031539" cy="1804146"/>
        </a:xfrm>
      </xdr:grpSpPr>
      <xdr:sp>
        <xdr:nvSpPr>
          <xdr:cNvPr id="16" name="Retângulo 1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7" name="Fluxograma: Dados Armazenados 1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8" name="Fluxograma: Dados Armazenados 17"/>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9" name="Imagem 18"/>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205105</xdr:colOff>
      <xdr:row>32</xdr:row>
      <xdr:rowOff>173355</xdr:rowOff>
    </xdr:from>
    <xdr:to>
      <xdr:col>17</xdr:col>
      <xdr:colOff>688684</xdr:colOff>
      <xdr:row>54</xdr:row>
      <xdr:rowOff>66725</xdr:rowOff>
    </xdr:to>
    <xdr:graphicFrame>
      <xdr:nvGraphicFramePr>
        <xdr:cNvPr id="20" name="Gráfico 19"/>
        <xdr:cNvGraphicFramePr/>
      </xdr:nvGraphicFramePr>
      <xdr:xfrm>
        <a:off x="8053705" y="8160385"/>
        <a:ext cx="8331835" cy="581596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xdr:nvGraphicFramePr>
        <xdr:cNvPr id="21" name="Gráfico 20"/>
        <xdr:cNvGraphicFramePr/>
      </xdr:nvGraphicFramePr>
      <xdr:xfrm>
        <a:off x="365760" y="8030845"/>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33618</xdr:colOff>
      <xdr:row>0</xdr:row>
      <xdr:rowOff>123266</xdr:rowOff>
    </xdr:from>
    <xdr:to>
      <xdr:col>10</xdr:col>
      <xdr:colOff>437028</xdr:colOff>
      <xdr:row>10</xdr:row>
      <xdr:rowOff>22412</xdr:rowOff>
    </xdr:to>
    <xdr:grpSp>
      <xdr:nvGrpSpPr>
        <xdr:cNvPr id="13" name="Grupo 12"/>
        <xdr:cNvGrpSpPr/>
      </xdr:nvGrpSpPr>
      <xdr:grpSpPr>
        <a:xfrm>
          <a:off x="33020" y="123190"/>
          <a:ext cx="8290560" cy="1804035"/>
          <a:chOff x="67236" y="123266"/>
          <a:chExt cx="10031539" cy="1804146"/>
        </a:xfrm>
      </xdr:grpSpPr>
      <xdr:sp>
        <xdr:nvSpPr>
          <xdr:cNvPr id="15" name="Retângulo 14"/>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67236" y="952500"/>
            <a:ext cx="5921583"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7" name="Fluxograma: Dados Armazenados 16"/>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09/09/2020</a:t>
            </a:r>
            <a:endParaRPr lang="pt-BR" sz="1200" b="1">
              <a:effectLst/>
              <a:latin typeface="Century Gothic" panose="020B0502020202020204" pitchFamily="34" charset="0"/>
            </a:endParaRPr>
          </a:p>
        </xdr:txBody>
      </xdr:sp>
      <xdr:pic>
        <xdr:nvPicPr>
          <xdr:cNvPr id="18" name="Imagem 17"/>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464185</xdr:colOff>
      <xdr:row>2</xdr:row>
      <xdr:rowOff>183515</xdr:rowOff>
    </xdr:from>
    <xdr:to>
      <xdr:col>19</xdr:col>
      <xdr:colOff>475615</xdr:colOff>
      <xdr:row>5</xdr:row>
      <xdr:rowOff>15240</xdr:rowOff>
    </xdr:to>
    <xdr:sp>
      <xdr:nvSpPr>
        <xdr:cNvPr id="9" name="Fluxograma: Dados armazenados 7">
          <a:hlinkClick xmlns:r="http://schemas.openxmlformats.org/officeDocument/2006/relationships" r:id="rId2"/>
        </xdr:cNvPr>
        <xdr:cNvSpPr/>
      </xdr:nvSpPr>
      <xdr:spPr>
        <a:xfrm>
          <a:off x="13894435"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5080</xdr:colOff>
      <xdr:row>1</xdr:row>
      <xdr:rowOff>10795</xdr:rowOff>
    </xdr:from>
    <xdr:to>
      <xdr:col>20</xdr:col>
      <xdr:colOff>0</xdr:colOff>
      <xdr:row>3</xdr:row>
      <xdr:rowOff>33020</xdr:rowOff>
    </xdr:to>
    <xdr:sp>
      <xdr:nvSpPr>
        <xdr:cNvPr id="10" name="Fluxograma: Dados armazenados 7">
          <a:hlinkClick xmlns:r="http://schemas.openxmlformats.org/officeDocument/2006/relationships" r:id="rId3"/>
        </xdr:cNvPr>
        <xdr:cNvSpPr/>
      </xdr:nvSpPr>
      <xdr:spPr>
        <a:xfrm>
          <a:off x="14292580" y="201295"/>
          <a:ext cx="143319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10</xdr:row>
      <xdr:rowOff>233492</xdr:rowOff>
    </xdr:to>
    <xdr:sp>
      <xdr:nvSpPr>
        <xdr:cNvPr id="5" name="Retângulo de cantos arredondados 4">
          <a:hlinkClick xmlns:r="http://schemas.openxmlformats.org/officeDocument/2006/relationships" r:id="rId7"/>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14</xdr:row>
      <xdr:rowOff>73269</xdr:rowOff>
    </xdr:from>
    <xdr:to>
      <xdr:col>17</xdr:col>
      <xdr:colOff>718039</xdr:colOff>
      <xdr:row>28</xdr:row>
      <xdr:rowOff>146537</xdr:rowOff>
    </xdr:to>
    <xdr:graphicFrame>
      <xdr:nvGraphicFramePr>
        <xdr:cNvPr id="6" name="Gráfico 5"/>
        <xdr:cNvGraphicFramePr/>
      </xdr:nvGraphicFramePr>
      <xdr:xfrm>
        <a:off x="8199755" y="3259455"/>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175846</xdr:colOff>
      <xdr:row>14</xdr:row>
      <xdr:rowOff>219807</xdr:rowOff>
    </xdr:from>
    <xdr:to>
      <xdr:col>8</xdr:col>
      <xdr:colOff>630115</xdr:colOff>
      <xdr:row>28</xdr:row>
      <xdr:rowOff>58615</xdr:rowOff>
    </xdr:to>
    <xdr:graphicFrame>
      <xdr:nvGraphicFramePr>
        <xdr:cNvPr id="9" name="Gráfico 8"/>
        <xdr:cNvGraphicFramePr/>
      </xdr:nvGraphicFramePr>
      <xdr:xfrm>
        <a:off x="175260" y="3406140"/>
        <a:ext cx="7322185" cy="37414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xdr:nvSpPr>
        <xdr:cNvPr id="12" name="Fluxograma: Dados Armazenados 11">
          <a:hlinkClick xmlns:r="http://schemas.openxmlformats.org/officeDocument/2006/relationships" r:id="rId8"/>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13" name="Grupo 12"/>
        <xdr:cNvGrpSpPr/>
      </xdr:nvGrpSpPr>
      <xdr:grpSpPr>
        <a:xfrm>
          <a:off x="44450" y="123190"/>
          <a:ext cx="8521065" cy="1781810"/>
          <a:chOff x="250101" y="123266"/>
          <a:chExt cx="9979295" cy="1781735"/>
        </a:xfrm>
      </xdr:grpSpPr>
      <xdr:sp>
        <xdr:nvSpPr>
          <xdr:cNvPr id="15" name="Retângulo 1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7" name="Fluxograma: Dados Armazenados 1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09/09/2020</a:t>
            </a:r>
            <a:endParaRPr lang="pt-BR" sz="1200" b="1">
              <a:effectLst/>
              <a:latin typeface="Century Gothic" panose="020B0502020202020204" pitchFamily="34" charset="0"/>
            </a:endParaRPr>
          </a:p>
        </xdr:txBody>
      </xdr:sp>
      <xdr:pic>
        <xdr:nvPicPr>
          <xdr:cNvPr id="18" name="Imagem 17"/>
          <xdr:cNvPicPr>
            <a:picLocks noChangeAspect="1"/>
          </xdr:cNvPicPr>
        </xdr:nvPicPr>
        <xdr:blipFill>
          <a:blip r:embed="rId9"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1</xdr:col>
      <xdr:colOff>366346</xdr:colOff>
      <xdr:row>31</xdr:row>
      <xdr:rowOff>43962</xdr:rowOff>
    </xdr:from>
    <xdr:to>
      <xdr:col>8</xdr:col>
      <xdr:colOff>527540</xdr:colOff>
      <xdr:row>43</xdr:row>
      <xdr:rowOff>268941</xdr:rowOff>
    </xdr:to>
    <xdr:graphicFrame>
      <xdr:nvGraphicFramePr>
        <xdr:cNvPr id="21" name="Gráfico 20"/>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xdr:colOff>
      <xdr:row>53</xdr:row>
      <xdr:rowOff>9525</xdr:rowOff>
    </xdr:from>
    <xdr:to>
      <xdr:col>8</xdr:col>
      <xdr:colOff>751429</xdr:colOff>
      <xdr:row>74</xdr:row>
      <xdr:rowOff>278466</xdr:rowOff>
    </xdr:to>
    <xdr:graphicFrame>
      <xdr:nvGraphicFramePr>
        <xdr:cNvPr id="27" name="Gráfico 26"/>
        <xdr:cNvGraphicFramePr/>
      </xdr:nvGraphicFramePr>
      <xdr:xfrm>
        <a:off x="635" y="13982065"/>
        <a:ext cx="7618095" cy="612267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313765</xdr:colOff>
      <xdr:row>31</xdr:row>
      <xdr:rowOff>201706</xdr:rowOff>
    </xdr:from>
    <xdr:to>
      <xdr:col>17</xdr:col>
      <xdr:colOff>680112</xdr:colOff>
      <xdr:row>46</xdr:row>
      <xdr:rowOff>62062</xdr:rowOff>
    </xdr:to>
    <xdr:graphicFrame>
      <xdr:nvGraphicFramePr>
        <xdr:cNvPr id="28" name="Gráfico 27"/>
        <xdr:cNvGraphicFramePr/>
      </xdr:nvGraphicFramePr>
      <xdr:xfrm>
        <a:off x="8162290" y="8126730"/>
        <a:ext cx="8214995" cy="397954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560294</xdr:colOff>
      <xdr:row>52</xdr:row>
      <xdr:rowOff>201706</xdr:rowOff>
    </xdr:from>
    <xdr:to>
      <xdr:col>17</xdr:col>
      <xdr:colOff>324971</xdr:colOff>
      <xdr:row>74</xdr:row>
      <xdr:rowOff>190500</xdr:rowOff>
    </xdr:to>
    <xdr:graphicFrame>
      <xdr:nvGraphicFramePr>
        <xdr:cNvPr id="29" name="Gráfico 28"/>
        <xdr:cNvGraphicFramePr/>
      </xdr:nvGraphicFramePr>
      <xdr:xfrm>
        <a:off x="8408670" y="13895070"/>
        <a:ext cx="7613015" cy="612203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10</xdr:col>
      <xdr:colOff>549087</xdr:colOff>
      <xdr:row>10</xdr:row>
      <xdr:rowOff>22412</xdr:rowOff>
    </xdr:to>
    <xdr:grpSp>
      <xdr:nvGrpSpPr>
        <xdr:cNvPr id="8" name="Grupo 7"/>
        <xdr:cNvGrpSpPr/>
      </xdr:nvGrpSpPr>
      <xdr:grpSpPr>
        <a:xfrm>
          <a:off x="0" y="123190"/>
          <a:ext cx="8035290" cy="1804035"/>
          <a:chOff x="67236" y="123266"/>
          <a:chExt cx="10622620" cy="1804146"/>
        </a:xfrm>
      </xdr:grpSpPr>
      <xdr:sp>
        <xdr:nvSpPr>
          <xdr:cNvPr id="9" name="Retângulo 8"/>
          <xdr:cNvSpPr/>
        </xdr:nvSpPr>
        <xdr:spPr>
          <a:xfrm>
            <a:off x="1751492" y="123266"/>
            <a:ext cx="792508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52500"/>
            <a:ext cx="6805909"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1" name="Fluxograma: Dados Armazenados 10"/>
          <xdr:cNvSpPr/>
        </xdr:nvSpPr>
        <xdr:spPr>
          <a:xfrm>
            <a:off x="6214506" y="930088"/>
            <a:ext cx="4475350"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4" name="Imagem 1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244526" y="156884"/>
            <a:ext cx="1536512" cy="627960"/>
          </a:xfrm>
          <a:prstGeom prst="rect">
            <a:avLst/>
          </a:prstGeom>
        </xdr:spPr>
      </xdr:pic>
    </xdr:grpSp>
    <xdr:clientData/>
  </xdr:twoCellAnchor>
  <xdr:twoCellAnchor editAs="oneCell">
    <xdr:from>
      <xdr:col>18</xdr:col>
      <xdr:colOff>0</xdr:colOff>
      <xdr:row>2</xdr:row>
      <xdr:rowOff>183515</xdr:rowOff>
    </xdr:from>
    <xdr:to>
      <xdr:col>20</xdr:col>
      <xdr:colOff>0</xdr:colOff>
      <xdr:row>5</xdr:row>
      <xdr:rowOff>15240</xdr:rowOff>
    </xdr:to>
    <xdr:sp>
      <xdr:nvSpPr>
        <xdr:cNvPr id="12" name="Fluxograma: Dados armazenados 7">
          <a:hlinkClick xmlns:r="http://schemas.openxmlformats.org/officeDocument/2006/relationships" r:id="rId2"/>
        </xdr:cNvPr>
        <xdr:cNvSpPr/>
      </xdr:nvSpPr>
      <xdr:spPr>
        <a:xfrm>
          <a:off x="13735050" y="564515"/>
          <a:ext cx="17430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224118</xdr:colOff>
      <xdr:row>1</xdr:row>
      <xdr:rowOff>11206</xdr:rowOff>
    </xdr:from>
    <xdr:to>
      <xdr:col>19</xdr:col>
      <xdr:colOff>633177</xdr:colOff>
      <xdr:row>3</xdr:row>
      <xdr:rowOff>33617</xdr:rowOff>
    </xdr:to>
    <xdr:sp>
      <xdr:nvSpPr>
        <xdr:cNvPr id="15" name="Fluxograma: Dados armazenados 7">
          <a:hlinkClick xmlns:r="http://schemas.openxmlformats.org/officeDocument/2006/relationships" r:id="rId3"/>
        </xdr:cNvPr>
        <xdr:cNvSpPr/>
      </xdr:nvSpPr>
      <xdr:spPr>
        <a:xfrm>
          <a:off x="13958570" y="201295"/>
          <a:ext cx="14382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xdr:row>
      <xdr:rowOff>233492</xdr:rowOff>
    </xdr:to>
    <xdr:sp>
      <xdr:nvSpPr>
        <xdr:cNvPr id="5" name="Retângulo de cantos arredondados 4">
          <a:hlinkClick xmlns:r="http://schemas.openxmlformats.org/officeDocument/2006/relationships" r:id="rId6"/>
        </xdr:cNvPr>
        <xdr:cNvSpPr/>
      </xdr:nvSpPr>
      <xdr:spPr>
        <a:xfrm>
          <a:off x="16678275" y="190500"/>
          <a:ext cx="0" cy="190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14</xdr:row>
      <xdr:rowOff>73269</xdr:rowOff>
    </xdr:from>
    <xdr:to>
      <xdr:col>17</xdr:col>
      <xdr:colOff>718039</xdr:colOff>
      <xdr:row>28</xdr:row>
      <xdr:rowOff>146537</xdr:rowOff>
    </xdr:to>
    <xdr:graphicFrame>
      <xdr:nvGraphicFramePr>
        <xdr:cNvPr id="6" name="Gráfico 5"/>
        <xdr:cNvGraphicFramePr/>
      </xdr:nvGraphicFramePr>
      <xdr:xfrm>
        <a:off x="8199755" y="3259455"/>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190499</xdr:colOff>
      <xdr:row>14</xdr:row>
      <xdr:rowOff>117230</xdr:rowOff>
    </xdr:from>
    <xdr:to>
      <xdr:col>8</xdr:col>
      <xdr:colOff>688730</xdr:colOff>
      <xdr:row>28</xdr:row>
      <xdr:rowOff>43961</xdr:rowOff>
    </xdr:to>
    <xdr:graphicFrame>
      <xdr:nvGraphicFramePr>
        <xdr:cNvPr id="9" name="Gráfico 8"/>
        <xdr:cNvGraphicFramePr/>
      </xdr:nvGraphicFramePr>
      <xdr:xfrm>
        <a:off x="189865" y="3303270"/>
        <a:ext cx="7366000" cy="38296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xdr:nvSpPr>
        <xdr:cNvPr id="31" name="Fluxograma: Dados Armazenados 30">
          <a:hlinkClick xmlns:r="http://schemas.openxmlformats.org/officeDocument/2006/relationships" r:id="rId7"/>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32" name="Grupo 31"/>
        <xdr:cNvGrpSpPr/>
      </xdr:nvGrpSpPr>
      <xdr:grpSpPr>
        <a:xfrm>
          <a:off x="44450" y="123190"/>
          <a:ext cx="8521065" cy="1781810"/>
          <a:chOff x="250101" y="123266"/>
          <a:chExt cx="9979295" cy="1781735"/>
        </a:xfrm>
      </xdr:grpSpPr>
      <xdr:sp>
        <xdr:nvSpPr>
          <xdr:cNvPr id="33" name="Retângulo 32"/>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4" name="Fluxograma: Dados Armazenados 33"/>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35" name="Fluxograma: Dados Armazenados 34"/>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36" name="Imagem 35"/>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9</xdr:col>
      <xdr:colOff>234460</xdr:colOff>
      <xdr:row>31</xdr:row>
      <xdr:rowOff>45426</xdr:rowOff>
    </xdr:from>
    <xdr:to>
      <xdr:col>17</xdr:col>
      <xdr:colOff>718038</xdr:colOff>
      <xdr:row>43</xdr:row>
      <xdr:rowOff>168088</xdr:rowOff>
    </xdr:to>
    <xdr:graphicFrame>
      <xdr:nvGraphicFramePr>
        <xdr:cNvPr id="14" name="Gráfico 13"/>
        <xdr:cNvGraphicFramePr/>
      </xdr:nvGraphicFramePr>
      <xdr:xfrm>
        <a:off x="8082915" y="7970520"/>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205153</xdr:colOff>
      <xdr:row>31</xdr:row>
      <xdr:rowOff>162659</xdr:rowOff>
    </xdr:from>
    <xdr:to>
      <xdr:col>17</xdr:col>
      <xdr:colOff>688732</xdr:colOff>
      <xdr:row>53</xdr:row>
      <xdr:rowOff>56029</xdr:rowOff>
    </xdr:to>
    <xdr:graphicFrame>
      <xdr:nvGraphicFramePr>
        <xdr:cNvPr id="15" name="Gráfico 14"/>
        <xdr:cNvGraphicFramePr/>
      </xdr:nvGraphicFramePr>
      <xdr:xfrm>
        <a:off x="8053705" y="8087995"/>
        <a:ext cx="8331835" cy="572325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366346</xdr:colOff>
      <xdr:row>31</xdr:row>
      <xdr:rowOff>43962</xdr:rowOff>
    </xdr:from>
    <xdr:to>
      <xdr:col>8</xdr:col>
      <xdr:colOff>527540</xdr:colOff>
      <xdr:row>43</xdr:row>
      <xdr:rowOff>268941</xdr:rowOff>
    </xdr:to>
    <xdr:graphicFrame>
      <xdr:nvGraphicFramePr>
        <xdr:cNvPr id="16" name="Gráfico 15"/>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11</xdr:col>
      <xdr:colOff>672353</xdr:colOff>
      <xdr:row>10</xdr:row>
      <xdr:rowOff>22412</xdr:rowOff>
    </xdr:to>
    <xdr:grpSp>
      <xdr:nvGrpSpPr>
        <xdr:cNvPr id="8" name="Grupo 7"/>
        <xdr:cNvGrpSpPr/>
      </xdr:nvGrpSpPr>
      <xdr:grpSpPr>
        <a:xfrm>
          <a:off x="0" y="123190"/>
          <a:ext cx="9301480" cy="1804035"/>
          <a:chOff x="67236" y="123266"/>
          <a:chExt cx="10031539"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67236</xdr:colOff>
      <xdr:row>2</xdr:row>
      <xdr:rowOff>183779</xdr:rowOff>
    </xdr:from>
    <xdr:to>
      <xdr:col>19</xdr:col>
      <xdr:colOff>717178</xdr:colOff>
      <xdr:row>5</xdr:row>
      <xdr:rowOff>15690</xdr:rowOff>
    </xdr:to>
    <xdr:sp>
      <xdr:nvSpPr>
        <xdr:cNvPr id="14" name="Fluxograma: Dados armazenados 7">
          <a:hlinkClick xmlns:r="http://schemas.openxmlformats.org/officeDocument/2006/relationships" r:id="rId2"/>
        </xdr:cNvPr>
        <xdr:cNvSpPr/>
      </xdr:nvSpPr>
      <xdr:spPr>
        <a:xfrm>
          <a:off x="14163675" y="564515"/>
          <a:ext cx="174561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302558</xdr:colOff>
      <xdr:row>1</xdr:row>
      <xdr:rowOff>11208</xdr:rowOff>
    </xdr:from>
    <xdr:to>
      <xdr:col>19</xdr:col>
      <xdr:colOff>644382</xdr:colOff>
      <xdr:row>3</xdr:row>
      <xdr:rowOff>33619</xdr:rowOff>
    </xdr:to>
    <xdr:sp>
      <xdr:nvSpPr>
        <xdr:cNvPr id="15" name="Fluxograma: Dados armazenados 7">
          <a:hlinkClick xmlns:r="http://schemas.openxmlformats.org/officeDocument/2006/relationships" r:id="rId3"/>
        </xdr:cNvPr>
        <xdr:cNvSpPr/>
      </xdr:nvSpPr>
      <xdr:spPr>
        <a:xfrm>
          <a:off x="14399260" y="201295"/>
          <a:ext cx="14370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6"/>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8</xdr:col>
      <xdr:colOff>351692</xdr:colOff>
      <xdr:row>14</xdr:row>
      <xdr:rowOff>73270</xdr:rowOff>
    </xdr:from>
    <xdr:to>
      <xdr:col>16</xdr:col>
      <xdr:colOff>718039</xdr:colOff>
      <xdr:row>28</xdr:row>
      <xdr:rowOff>89647</xdr:rowOff>
    </xdr:to>
    <xdr:graphicFrame>
      <xdr:nvGraphicFramePr>
        <xdr:cNvPr id="6" name="Gráfico 5"/>
        <xdr:cNvGraphicFramePr/>
      </xdr:nvGraphicFramePr>
      <xdr:xfrm>
        <a:off x="8199755" y="3259455"/>
        <a:ext cx="8214995" cy="39192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146050</xdr:colOff>
      <xdr:row>14</xdr:row>
      <xdr:rowOff>142240</xdr:rowOff>
    </xdr:from>
    <xdr:to>
      <xdr:col>7</xdr:col>
      <xdr:colOff>702896</xdr:colOff>
      <xdr:row>28</xdr:row>
      <xdr:rowOff>127586</xdr:rowOff>
    </xdr:to>
    <xdr:graphicFrame>
      <xdr:nvGraphicFramePr>
        <xdr:cNvPr id="9" name="Gráfico 8"/>
        <xdr:cNvGraphicFramePr/>
      </xdr:nvGraphicFramePr>
      <xdr:xfrm>
        <a:off x="146050" y="3328670"/>
        <a:ext cx="7423785" cy="388747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255206</xdr:colOff>
      <xdr:row>2</xdr:row>
      <xdr:rowOff>190496</xdr:rowOff>
    </xdr:from>
    <xdr:ext cx="1706944" cy="437034"/>
    <xdr:sp>
      <xdr:nvSpPr>
        <xdr:cNvPr id="33" name="Fluxograma: Dados Armazenados 32">
          <a:hlinkClick xmlns:r="http://schemas.openxmlformats.org/officeDocument/2006/relationships" r:id="rId7"/>
        </xdr:cNvPr>
        <xdr:cNvSpPr/>
      </xdr:nvSpPr>
      <xdr:spPr>
        <a:xfrm>
          <a:off x="14970760" y="570865"/>
          <a:ext cx="1707515" cy="43751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oneCellAnchor>
    <xdr:from>
      <xdr:col>0</xdr:col>
      <xdr:colOff>44822</xdr:colOff>
      <xdr:row>0</xdr:row>
      <xdr:rowOff>123266</xdr:rowOff>
    </xdr:from>
    <xdr:ext cx="8561297" cy="1781734"/>
    <xdr:grpSp>
      <xdr:nvGrpSpPr>
        <xdr:cNvPr id="34" name="Grupo 33"/>
        <xdr:cNvGrpSpPr/>
      </xdr:nvGrpSpPr>
      <xdr:grpSpPr>
        <a:xfrm>
          <a:off x="44450" y="123190"/>
          <a:ext cx="8561070" cy="1781810"/>
          <a:chOff x="250101" y="123266"/>
          <a:chExt cx="9979295" cy="1781735"/>
        </a:xfrm>
      </xdr:grpSpPr>
      <xdr:sp>
        <xdr:nvSpPr>
          <xdr:cNvPr id="35" name="Retângulo 3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6" name="Fluxograma: Dados Armazenados 3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37" name="Fluxograma: Dados Armazenados 3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38" name="Imagem 37"/>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8</xdr:col>
      <xdr:colOff>234460</xdr:colOff>
      <xdr:row>31</xdr:row>
      <xdr:rowOff>45426</xdr:rowOff>
    </xdr:from>
    <xdr:to>
      <xdr:col>16</xdr:col>
      <xdr:colOff>718038</xdr:colOff>
      <xdr:row>43</xdr:row>
      <xdr:rowOff>168088</xdr:rowOff>
    </xdr:to>
    <xdr:graphicFrame>
      <xdr:nvGraphicFramePr>
        <xdr:cNvPr id="13" name="Gráfico 12"/>
        <xdr:cNvGraphicFramePr/>
      </xdr:nvGraphicFramePr>
      <xdr:xfrm>
        <a:off x="8082915" y="7970520"/>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205153</xdr:colOff>
      <xdr:row>31</xdr:row>
      <xdr:rowOff>162659</xdr:rowOff>
    </xdr:from>
    <xdr:to>
      <xdr:col>16</xdr:col>
      <xdr:colOff>688732</xdr:colOff>
      <xdr:row>53</xdr:row>
      <xdr:rowOff>56029</xdr:rowOff>
    </xdr:to>
    <xdr:graphicFrame>
      <xdr:nvGraphicFramePr>
        <xdr:cNvPr id="14" name="Gráfico 13"/>
        <xdr:cNvGraphicFramePr/>
      </xdr:nvGraphicFramePr>
      <xdr:xfrm>
        <a:off x="8053705" y="8087995"/>
        <a:ext cx="8331835" cy="574230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366346</xdr:colOff>
      <xdr:row>31</xdr:row>
      <xdr:rowOff>43962</xdr:rowOff>
    </xdr:from>
    <xdr:to>
      <xdr:col>7</xdr:col>
      <xdr:colOff>527540</xdr:colOff>
      <xdr:row>43</xdr:row>
      <xdr:rowOff>268941</xdr:rowOff>
    </xdr:to>
    <xdr:graphicFrame>
      <xdr:nvGraphicFramePr>
        <xdr:cNvPr id="15" name="Gráfico 14"/>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18</xdr:col>
      <xdr:colOff>0</xdr:colOff>
      <xdr:row>1</xdr:row>
      <xdr:rowOff>47623</xdr:rowOff>
    </xdr:from>
    <xdr:to>
      <xdr:col>18</xdr:col>
      <xdr:colOff>0</xdr:colOff>
      <xdr:row>2</xdr:row>
      <xdr:rowOff>208908</xdr:rowOff>
    </xdr:to>
    <xdr:sp>
      <xdr:nvSpPr>
        <xdr:cNvPr id="14" name="Retângulo de cantos arredondados 13">
          <a:hlinkClick xmlns:r="http://schemas.openxmlformats.org/officeDocument/2006/relationships" r:id="rId1"/>
        </xdr:cNvPr>
        <xdr:cNvSpPr/>
      </xdr:nvSpPr>
      <xdr:spPr>
        <a:xfrm>
          <a:off x="13373100"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12</xdr:col>
      <xdr:colOff>605118</xdr:colOff>
      <xdr:row>10</xdr:row>
      <xdr:rowOff>22412</xdr:rowOff>
    </xdr:to>
    <xdr:grpSp>
      <xdr:nvGrpSpPr>
        <xdr:cNvPr id="8" name="Grupo 7"/>
        <xdr:cNvGrpSpPr/>
      </xdr:nvGrpSpPr>
      <xdr:grpSpPr>
        <a:xfrm>
          <a:off x="0" y="123190"/>
          <a:ext cx="9291320" cy="1804035"/>
          <a:chOff x="67236" y="123266"/>
          <a:chExt cx="10031539"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437033</xdr:colOff>
      <xdr:row>2</xdr:row>
      <xdr:rowOff>183779</xdr:rowOff>
    </xdr:from>
    <xdr:to>
      <xdr:col>19</xdr:col>
      <xdr:colOff>1086974</xdr:colOff>
      <xdr:row>5</xdr:row>
      <xdr:rowOff>15690</xdr:rowOff>
    </xdr:to>
    <xdr:sp>
      <xdr:nvSpPr>
        <xdr:cNvPr id="15" name="Fluxograma: Dados armazenados 7">
          <a:hlinkClick xmlns:r="http://schemas.openxmlformats.org/officeDocument/2006/relationships" r:id="rId3"/>
        </xdr:cNvPr>
        <xdr:cNvSpPr/>
      </xdr:nvSpPr>
      <xdr:spPr>
        <a:xfrm>
          <a:off x="13809980"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672355</xdr:colOff>
      <xdr:row>1</xdr:row>
      <xdr:rowOff>11208</xdr:rowOff>
    </xdr:from>
    <xdr:to>
      <xdr:col>19</xdr:col>
      <xdr:colOff>1014178</xdr:colOff>
      <xdr:row>3</xdr:row>
      <xdr:rowOff>33619</xdr:rowOff>
    </xdr:to>
    <xdr:sp>
      <xdr:nvSpPr>
        <xdr:cNvPr id="16" name="Fluxograma: Dados armazenados 7">
          <a:hlinkClick xmlns:r="http://schemas.openxmlformats.org/officeDocument/2006/relationships" r:id="rId1"/>
        </xdr:cNvPr>
        <xdr:cNvSpPr/>
      </xdr:nvSpPr>
      <xdr:spPr>
        <a:xfrm>
          <a:off x="14044930" y="201295"/>
          <a:ext cx="143764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4"/>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8</xdr:col>
      <xdr:colOff>351692</xdr:colOff>
      <xdr:row>14</xdr:row>
      <xdr:rowOff>73269</xdr:rowOff>
    </xdr:from>
    <xdr:to>
      <xdr:col>16</xdr:col>
      <xdr:colOff>718039</xdr:colOff>
      <xdr:row>28</xdr:row>
      <xdr:rowOff>146537</xdr:rowOff>
    </xdr:to>
    <xdr:graphicFrame>
      <xdr:nvGraphicFramePr>
        <xdr:cNvPr id="6" name="Gráfico 5"/>
        <xdr:cNvGraphicFramePr/>
      </xdr:nvGraphicFramePr>
      <xdr:xfrm>
        <a:off x="8199755" y="3259455"/>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175846</xdr:colOff>
      <xdr:row>14</xdr:row>
      <xdr:rowOff>146538</xdr:rowOff>
    </xdr:from>
    <xdr:to>
      <xdr:col>7</xdr:col>
      <xdr:colOff>703384</xdr:colOff>
      <xdr:row>28</xdr:row>
      <xdr:rowOff>117230</xdr:rowOff>
    </xdr:to>
    <xdr:graphicFrame>
      <xdr:nvGraphicFramePr>
        <xdr:cNvPr id="9" name="Gráfico 8"/>
        <xdr:cNvGraphicFramePr/>
      </xdr:nvGraphicFramePr>
      <xdr:xfrm>
        <a:off x="175260" y="3332480"/>
        <a:ext cx="7395210" cy="38735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221588</xdr:colOff>
      <xdr:row>2</xdr:row>
      <xdr:rowOff>186421</xdr:rowOff>
    </xdr:from>
    <xdr:ext cx="1707959" cy="396285"/>
    <xdr:sp>
      <xdr:nvSpPr>
        <xdr:cNvPr id="13" name="Fluxograma: Dados Armazenados 12">
          <a:hlinkClick xmlns:r="http://schemas.openxmlformats.org/officeDocument/2006/relationships" r:id="rId5"/>
        </xdr:cNvPr>
        <xdr:cNvSpPr/>
      </xdr:nvSpPr>
      <xdr:spPr>
        <a:xfrm>
          <a:off x="14937105" y="567055"/>
          <a:ext cx="1708150" cy="39624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oneCellAnchor>
    <xdr:from>
      <xdr:col>0</xdr:col>
      <xdr:colOff>44822</xdr:colOff>
      <xdr:row>0</xdr:row>
      <xdr:rowOff>123266</xdr:rowOff>
    </xdr:from>
    <xdr:ext cx="8561297" cy="1781734"/>
    <xdr:grpSp>
      <xdr:nvGrpSpPr>
        <xdr:cNvPr id="14" name="Grupo 13"/>
        <xdr:cNvGrpSpPr/>
      </xdr:nvGrpSpPr>
      <xdr:grpSpPr>
        <a:xfrm>
          <a:off x="44450" y="123190"/>
          <a:ext cx="8561070" cy="1781810"/>
          <a:chOff x="250101" y="123266"/>
          <a:chExt cx="9979295" cy="1781735"/>
        </a:xfrm>
      </xdr:grpSpPr>
      <xdr:sp>
        <xdr:nvSpPr>
          <xdr:cNvPr id="15" name="Retângulo 1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7" name="Fluxograma: Dados Armazenados 1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8" name="Imagem 17"/>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448234</xdr:colOff>
      <xdr:row>31</xdr:row>
      <xdr:rowOff>123264</xdr:rowOff>
    </xdr:from>
    <xdr:to>
      <xdr:col>6</xdr:col>
      <xdr:colOff>963705</xdr:colOff>
      <xdr:row>43</xdr:row>
      <xdr:rowOff>79302</xdr:rowOff>
    </xdr:to>
    <xdr:graphicFrame>
      <xdr:nvGraphicFramePr>
        <xdr:cNvPr id="19" name="Gráfico 18"/>
        <xdr:cNvGraphicFramePr/>
      </xdr:nvGraphicFramePr>
      <xdr:xfrm>
        <a:off x="447675" y="8048625"/>
        <a:ext cx="6402070" cy="330073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18</xdr:col>
      <xdr:colOff>0</xdr:colOff>
      <xdr:row>1</xdr:row>
      <xdr:rowOff>47623</xdr:rowOff>
    </xdr:from>
    <xdr:to>
      <xdr:col>18</xdr:col>
      <xdr:colOff>0</xdr:colOff>
      <xdr:row>2</xdr:row>
      <xdr:rowOff>208908</xdr:rowOff>
    </xdr:to>
    <xdr:sp>
      <xdr:nvSpPr>
        <xdr:cNvPr id="7" name="Retângulo de cantos arredondados 6">
          <a:hlinkClick xmlns:r="http://schemas.openxmlformats.org/officeDocument/2006/relationships" r:id="rId1"/>
        </xdr:cNvPr>
        <xdr:cNvSpPr/>
      </xdr:nvSpPr>
      <xdr:spPr>
        <a:xfrm>
          <a:off x="14325600"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11</xdr:col>
      <xdr:colOff>750794</xdr:colOff>
      <xdr:row>10</xdr:row>
      <xdr:rowOff>22412</xdr:rowOff>
    </xdr:to>
    <xdr:grpSp>
      <xdr:nvGrpSpPr>
        <xdr:cNvPr id="9" name="Grupo 8"/>
        <xdr:cNvGrpSpPr/>
      </xdr:nvGrpSpPr>
      <xdr:grpSpPr>
        <a:xfrm>
          <a:off x="0" y="123190"/>
          <a:ext cx="9294495" cy="1804035"/>
          <a:chOff x="67236" y="123266"/>
          <a:chExt cx="10031539"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437031</xdr:colOff>
      <xdr:row>2</xdr:row>
      <xdr:rowOff>183779</xdr:rowOff>
    </xdr:from>
    <xdr:to>
      <xdr:col>18</xdr:col>
      <xdr:colOff>1086973</xdr:colOff>
      <xdr:row>5</xdr:row>
      <xdr:rowOff>15690</xdr:rowOff>
    </xdr:to>
    <xdr:sp>
      <xdr:nvSpPr>
        <xdr:cNvPr id="14" name="Fluxograma: Dados armazenados 7">
          <a:hlinkClick xmlns:r="http://schemas.openxmlformats.org/officeDocument/2006/relationships" r:id="rId3"/>
        </xdr:cNvPr>
        <xdr:cNvSpPr/>
      </xdr:nvSpPr>
      <xdr:spPr>
        <a:xfrm>
          <a:off x="13667105"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17</xdr:col>
      <xdr:colOff>672353</xdr:colOff>
      <xdr:row>1</xdr:row>
      <xdr:rowOff>11208</xdr:rowOff>
    </xdr:from>
    <xdr:to>
      <xdr:col>18</xdr:col>
      <xdr:colOff>1014177</xdr:colOff>
      <xdr:row>3</xdr:row>
      <xdr:rowOff>33619</xdr:rowOff>
    </xdr:to>
    <xdr:sp>
      <xdr:nvSpPr>
        <xdr:cNvPr id="16" name="Fluxograma: Dados armazenados 7">
          <a:hlinkClick xmlns:r="http://schemas.openxmlformats.org/officeDocument/2006/relationships" r:id="rId4"/>
        </xdr:cNvPr>
        <xdr:cNvSpPr/>
      </xdr:nvSpPr>
      <xdr:spPr>
        <a:xfrm>
          <a:off x="13902055" y="201295"/>
          <a:ext cx="143764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10</xdr:col>
      <xdr:colOff>67236</xdr:colOff>
      <xdr:row>10</xdr:row>
      <xdr:rowOff>22412</xdr:rowOff>
    </xdr:to>
    <xdr:grpSp>
      <xdr:nvGrpSpPr>
        <xdr:cNvPr id="29" name="Grupo 28"/>
        <xdr:cNvGrpSpPr/>
      </xdr:nvGrpSpPr>
      <xdr:grpSpPr>
        <a:xfrm>
          <a:off x="0" y="123190"/>
          <a:ext cx="8172450" cy="1804035"/>
          <a:chOff x="67236" y="123266"/>
          <a:chExt cx="10031539" cy="1804146"/>
        </a:xfrm>
      </xdr:grpSpPr>
      <xdr:sp>
        <xdr:nvSpPr>
          <xdr:cNvPr id="30" name="Retângulo 2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1" name="Fluxograma: Dados Armazenados 3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32" name="Fluxograma: Dados Armazenados 3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28/09/2020</a:t>
            </a:r>
            <a:endParaRPr lang="pt-BR" sz="1200" b="1">
              <a:effectLst/>
              <a:latin typeface="Century Gothic" panose="020B0502020202020204" pitchFamily="34" charset="0"/>
            </a:endParaRPr>
          </a:p>
        </xdr:txBody>
      </xdr:sp>
      <xdr:pic>
        <xdr:nvPicPr>
          <xdr:cNvPr id="33" name="Imagem 3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15</xdr:col>
      <xdr:colOff>481858</xdr:colOff>
      <xdr:row>2</xdr:row>
      <xdr:rowOff>183777</xdr:rowOff>
    </xdr:from>
    <xdr:to>
      <xdr:col>16</xdr:col>
      <xdr:colOff>1109384</xdr:colOff>
      <xdr:row>5</xdr:row>
      <xdr:rowOff>15688</xdr:rowOff>
    </xdr:to>
    <xdr:sp>
      <xdr:nvSpPr>
        <xdr:cNvPr id="9" name="Fluxograma: Dados armazenados 7">
          <a:hlinkClick xmlns:r="http://schemas.openxmlformats.org/officeDocument/2006/relationships" r:id="rId2"/>
        </xdr:cNvPr>
        <xdr:cNvSpPr/>
      </xdr:nvSpPr>
      <xdr:spPr>
        <a:xfrm>
          <a:off x="13168630" y="564515"/>
          <a:ext cx="17519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15</xdr:col>
      <xdr:colOff>750798</xdr:colOff>
      <xdr:row>1</xdr:row>
      <xdr:rowOff>11206</xdr:rowOff>
    </xdr:from>
    <xdr:to>
      <xdr:col>16</xdr:col>
      <xdr:colOff>1070210</xdr:colOff>
      <xdr:row>3</xdr:row>
      <xdr:rowOff>33617</xdr:rowOff>
    </xdr:to>
    <xdr:sp>
      <xdr:nvSpPr>
        <xdr:cNvPr id="10" name="Fluxograma: Dados armazenados 7">
          <a:hlinkClick xmlns:r="http://schemas.openxmlformats.org/officeDocument/2006/relationships" r:id="rId3"/>
        </xdr:cNvPr>
        <xdr:cNvSpPr/>
      </xdr:nvSpPr>
      <xdr:spPr>
        <a:xfrm>
          <a:off x="13437870" y="201295"/>
          <a:ext cx="14433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6"/>
        </xdr:cNvPr>
        <xdr:cNvSpPr/>
      </xdr:nvSpPr>
      <xdr:spPr>
        <a:xfrm>
          <a:off x="17821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oneCellAnchor>
    <xdr:from>
      <xdr:col>15</xdr:col>
      <xdr:colOff>8676</xdr:colOff>
      <xdr:row>2</xdr:row>
      <xdr:rowOff>188462</xdr:rowOff>
    </xdr:from>
    <xdr:ext cx="1707959" cy="407486"/>
    <xdr:sp>
      <xdr:nvSpPr>
        <xdr:cNvPr id="12" name="Fluxograma: Dados Armazenados 11">
          <a:hlinkClick xmlns:r="http://schemas.openxmlformats.org/officeDocument/2006/relationships" r:id="rId7"/>
        </xdr:cNvPr>
        <xdr:cNvSpPr/>
      </xdr:nvSpPr>
      <xdr:spPr>
        <a:xfrm>
          <a:off x="16105505" y="568960"/>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oneCellAnchor>
    <xdr:from>
      <xdr:col>0</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7" name="Imagem 16"/>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926642</xdr:colOff>
      <xdr:row>14</xdr:row>
      <xdr:rowOff>168950</xdr:rowOff>
    </xdr:from>
    <xdr:to>
      <xdr:col>6</xdr:col>
      <xdr:colOff>437030</xdr:colOff>
      <xdr:row>27</xdr:row>
      <xdr:rowOff>134471</xdr:rowOff>
    </xdr:to>
    <xdr:graphicFrame>
      <xdr:nvGraphicFramePr>
        <xdr:cNvPr id="19" name="Gráfico 18"/>
        <xdr:cNvGraphicFramePr/>
      </xdr:nvGraphicFramePr>
      <xdr:xfrm>
        <a:off x="926465" y="3355340"/>
        <a:ext cx="6082665" cy="35890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515471</xdr:colOff>
      <xdr:row>14</xdr:row>
      <xdr:rowOff>134472</xdr:rowOff>
    </xdr:from>
    <xdr:to>
      <xdr:col>16</xdr:col>
      <xdr:colOff>97407</xdr:colOff>
      <xdr:row>29</xdr:row>
      <xdr:rowOff>50857</xdr:rowOff>
    </xdr:to>
    <xdr:graphicFrame>
      <xdr:nvGraphicFramePr>
        <xdr:cNvPr id="20" name="Gráfico 19"/>
        <xdr:cNvGraphicFramePr/>
      </xdr:nvGraphicFramePr>
      <xdr:xfrm>
        <a:off x="8944610" y="3320415"/>
        <a:ext cx="8345170" cy="39814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234460</xdr:colOff>
      <xdr:row>32</xdr:row>
      <xdr:rowOff>45426</xdr:rowOff>
    </xdr:from>
    <xdr:to>
      <xdr:col>16</xdr:col>
      <xdr:colOff>718038</xdr:colOff>
      <xdr:row>44</xdr:row>
      <xdr:rowOff>168088</xdr:rowOff>
    </xdr:to>
    <xdr:graphicFrame>
      <xdr:nvGraphicFramePr>
        <xdr:cNvPr id="18" name="Gráfico 17"/>
        <xdr:cNvGraphicFramePr/>
      </xdr:nvGraphicFramePr>
      <xdr:xfrm>
        <a:off x="8663940" y="8273415"/>
        <a:ext cx="91573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205153</xdr:colOff>
      <xdr:row>32</xdr:row>
      <xdr:rowOff>162659</xdr:rowOff>
    </xdr:from>
    <xdr:to>
      <xdr:col>16</xdr:col>
      <xdr:colOff>688732</xdr:colOff>
      <xdr:row>54</xdr:row>
      <xdr:rowOff>56029</xdr:rowOff>
    </xdr:to>
    <xdr:graphicFrame>
      <xdr:nvGraphicFramePr>
        <xdr:cNvPr id="23" name="Gráfico 22"/>
        <xdr:cNvGraphicFramePr/>
      </xdr:nvGraphicFramePr>
      <xdr:xfrm>
        <a:off x="8634730" y="8390890"/>
        <a:ext cx="9186545" cy="56705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366346</xdr:colOff>
      <xdr:row>32</xdr:row>
      <xdr:rowOff>43962</xdr:rowOff>
    </xdr:from>
    <xdr:to>
      <xdr:col>7</xdr:col>
      <xdr:colOff>527540</xdr:colOff>
      <xdr:row>44</xdr:row>
      <xdr:rowOff>268941</xdr:rowOff>
    </xdr:to>
    <xdr:graphicFrame>
      <xdr:nvGraphicFramePr>
        <xdr:cNvPr id="24" name="Gráfico 23"/>
        <xdr:cNvGraphicFramePr/>
      </xdr:nvGraphicFramePr>
      <xdr:xfrm>
        <a:off x="365760" y="8272145"/>
        <a:ext cx="78289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16</xdr:col>
      <xdr:colOff>0</xdr:colOff>
      <xdr:row>1</xdr:row>
      <xdr:rowOff>47623</xdr:rowOff>
    </xdr:from>
    <xdr:to>
      <xdr:col>16</xdr:col>
      <xdr:colOff>0</xdr:colOff>
      <xdr:row>2</xdr:row>
      <xdr:rowOff>208908</xdr:rowOff>
    </xdr:to>
    <xdr:sp>
      <xdr:nvSpPr>
        <xdr:cNvPr id="7" name="Retângulo de cantos arredondados 6">
          <a:hlinkClick xmlns:r="http://schemas.openxmlformats.org/officeDocument/2006/relationships" r:id="rId1"/>
        </xdr:cNvPr>
        <xdr:cNvSpPr/>
      </xdr:nvSpPr>
      <xdr:spPr>
        <a:xfrm>
          <a:off x="16697325"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oneCellAnchor>
    <xdr:from>
      <xdr:col>0</xdr:col>
      <xdr:colOff>44822</xdr:colOff>
      <xdr:row>0</xdr:row>
      <xdr:rowOff>123266</xdr:rowOff>
    </xdr:from>
    <xdr:ext cx="8561297" cy="1781734"/>
    <xdr:grpSp>
      <xdr:nvGrpSpPr>
        <xdr:cNvPr id="17" name="Grupo 16"/>
        <xdr:cNvGrpSpPr/>
      </xdr:nvGrpSpPr>
      <xdr:grpSpPr>
        <a:xfrm>
          <a:off x="44450" y="123190"/>
          <a:ext cx="8561070" cy="1781810"/>
          <a:chOff x="250101" y="123266"/>
          <a:chExt cx="9979295" cy="1781735"/>
        </a:xfrm>
      </xdr:grpSpPr>
      <xdr:sp>
        <xdr:nvSpPr>
          <xdr:cNvPr id="18" name="Retângulo 17"/>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9" name="Fluxograma: Dados Armazenados 18"/>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20" name="Fluxograma: Dados Armazenados 19"/>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21" name="Imagem 2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editAs="oneCell">
    <xdr:from>
      <xdr:col>13</xdr:col>
      <xdr:colOff>425827</xdr:colOff>
      <xdr:row>2</xdr:row>
      <xdr:rowOff>183779</xdr:rowOff>
    </xdr:from>
    <xdr:to>
      <xdr:col>15</xdr:col>
      <xdr:colOff>560298</xdr:colOff>
      <xdr:row>5</xdr:row>
      <xdr:rowOff>15690</xdr:rowOff>
    </xdr:to>
    <xdr:sp>
      <xdr:nvSpPr>
        <xdr:cNvPr id="11" name="Fluxograma: Dados armazenados 7">
          <a:hlinkClick xmlns:r="http://schemas.openxmlformats.org/officeDocument/2006/relationships" r:id="rId3"/>
        </xdr:cNvPr>
        <xdr:cNvSpPr/>
      </xdr:nvSpPr>
      <xdr:spPr>
        <a:xfrm>
          <a:off x="14912975" y="564515"/>
          <a:ext cx="17443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13</xdr:col>
      <xdr:colOff>661149</xdr:colOff>
      <xdr:row>1</xdr:row>
      <xdr:rowOff>11208</xdr:rowOff>
    </xdr:from>
    <xdr:to>
      <xdr:col>15</xdr:col>
      <xdr:colOff>487502</xdr:colOff>
      <xdr:row>3</xdr:row>
      <xdr:rowOff>33619</xdr:rowOff>
    </xdr:to>
    <xdr:sp>
      <xdr:nvSpPr>
        <xdr:cNvPr id="12" name="Fluxograma: Dados armazenados 7">
          <a:hlinkClick xmlns:r="http://schemas.openxmlformats.org/officeDocument/2006/relationships" r:id="rId4"/>
        </xdr:cNvPr>
        <xdr:cNvSpPr/>
      </xdr:nvSpPr>
      <xdr:spPr>
        <a:xfrm>
          <a:off x="15148560" y="201295"/>
          <a:ext cx="14357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9</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4"/>
        </xdr:cNvPr>
        <xdr:cNvSpPr/>
      </xdr:nvSpPr>
      <xdr:spPr>
        <a:xfrm>
          <a:off x="17526000" y="1905000"/>
          <a:ext cx="0" cy="190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14</xdr:row>
      <xdr:rowOff>73269</xdr:rowOff>
    </xdr:from>
    <xdr:to>
      <xdr:col>17</xdr:col>
      <xdr:colOff>0</xdr:colOff>
      <xdr:row>28</xdr:row>
      <xdr:rowOff>146537</xdr:rowOff>
    </xdr:to>
    <xdr:graphicFrame>
      <xdr:nvGraphicFramePr>
        <xdr:cNvPr id="6" name="Gráfico 5"/>
        <xdr:cNvGraphicFramePr/>
      </xdr:nvGraphicFramePr>
      <xdr:xfrm>
        <a:off x="9114155" y="3259455"/>
        <a:ext cx="841184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234460</xdr:colOff>
      <xdr:row>31</xdr:row>
      <xdr:rowOff>45426</xdr:rowOff>
    </xdr:from>
    <xdr:to>
      <xdr:col>8</xdr:col>
      <xdr:colOff>718038</xdr:colOff>
      <xdr:row>45</xdr:row>
      <xdr:rowOff>58615</xdr:rowOff>
    </xdr:to>
    <xdr:graphicFrame>
      <xdr:nvGraphicFramePr>
        <xdr:cNvPr id="7" name="Gráfico 6"/>
        <xdr:cNvGraphicFramePr/>
      </xdr:nvGraphicFramePr>
      <xdr:xfrm>
        <a:off x="234315" y="7970520"/>
        <a:ext cx="8150860" cy="39160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14</xdr:row>
      <xdr:rowOff>131885</xdr:rowOff>
    </xdr:from>
    <xdr:to>
      <xdr:col>8</xdr:col>
      <xdr:colOff>600808</xdr:colOff>
      <xdr:row>27</xdr:row>
      <xdr:rowOff>33619</xdr:rowOff>
    </xdr:to>
    <xdr:graphicFrame>
      <xdr:nvGraphicFramePr>
        <xdr:cNvPr id="9" name="Gráfico 8"/>
        <xdr:cNvGraphicFramePr/>
      </xdr:nvGraphicFramePr>
      <xdr:xfrm>
        <a:off x="190500" y="3317875"/>
        <a:ext cx="8077835" cy="352552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7" name="Imagem 16"/>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15</xdr:col>
      <xdr:colOff>481857</xdr:colOff>
      <xdr:row>3</xdr:row>
      <xdr:rowOff>11210</xdr:rowOff>
    </xdr:from>
    <xdr:ext cx="1707959" cy="407486"/>
    <xdr:sp>
      <xdr:nvSpPr>
        <xdr:cNvPr id="18" name="Fluxograma: Dados armazenados 11">
          <a:hlinkClick xmlns:r="http://schemas.openxmlformats.org/officeDocument/2006/relationships" r:id="rId6"/>
        </xdr:cNvPr>
        <xdr:cNvSpPr/>
      </xdr:nvSpPr>
      <xdr:spPr>
        <a:xfrm>
          <a:off x="15816580" y="582295"/>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wsDr>
</file>

<file path=xl/drawings/drawing23.xml><?xml version="1.0" encoding="utf-8"?>
<xdr:wsDr xmlns:xdr="http://schemas.openxmlformats.org/drawingml/2006/spreadsheetDrawing" xmlns:r="http://schemas.openxmlformats.org/officeDocument/2006/relationships" xmlns:a="http://schemas.openxmlformats.org/drawingml/2006/main">
  <xdr:oneCellAnchor>
    <xdr:from>
      <xdr:col>1</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10/09/2020</a:t>
            </a:r>
            <a:endParaRPr lang="pt-BR" sz="1200" b="1">
              <a:effectLst/>
              <a:latin typeface="Century Gothic" panose="020B0502020202020204" pitchFamily="34" charset="0"/>
            </a:endParaRPr>
          </a:p>
        </xdr:txBody>
      </xdr:sp>
      <xdr:pic>
        <xdr:nvPicPr>
          <xdr:cNvPr id="17" name="Imagem 16"/>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488394</xdr:colOff>
      <xdr:row>3</xdr:row>
      <xdr:rowOff>11204</xdr:rowOff>
    </xdr:from>
    <xdr:ext cx="1707959" cy="407486"/>
    <xdr:sp>
      <xdr:nvSpPr>
        <xdr:cNvPr id="9" name="Fluxograma: Dados armazenados 11">
          <a:hlinkClick xmlns:r="http://schemas.openxmlformats.org/officeDocument/2006/relationships" r:id="rId3"/>
        </xdr:cNvPr>
        <xdr:cNvSpPr/>
      </xdr:nvSpPr>
      <xdr:spPr>
        <a:xfrm>
          <a:off x="13880465" y="582295"/>
          <a:ext cx="1707515"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twoCellAnchor>
    <xdr:from>
      <xdr:col>7</xdr:col>
      <xdr:colOff>0</xdr:colOff>
      <xdr:row>14</xdr:row>
      <xdr:rowOff>0</xdr:rowOff>
    </xdr:from>
    <xdr:to>
      <xdr:col>15</xdr:col>
      <xdr:colOff>96520</xdr:colOff>
      <xdr:row>25</xdr:row>
      <xdr:rowOff>120015</xdr:rowOff>
    </xdr:to>
    <xdr:graphicFrame>
      <xdr:nvGraphicFramePr>
        <xdr:cNvPr id="4" name="Gráfico 3"/>
        <xdr:cNvGraphicFramePr/>
      </xdr:nvGraphicFramePr>
      <xdr:xfrm>
        <a:off x="7267575" y="3200400"/>
        <a:ext cx="841184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145677</xdr:rowOff>
    </xdr:from>
    <xdr:to>
      <xdr:col>6</xdr:col>
      <xdr:colOff>33619</xdr:colOff>
      <xdr:row>9</xdr:row>
      <xdr:rowOff>168089</xdr:rowOff>
    </xdr:to>
    <xdr:grpSp>
      <xdr:nvGrpSpPr>
        <xdr:cNvPr id="2" name="Grupo 1"/>
        <xdr:cNvGrpSpPr/>
      </xdr:nvGrpSpPr>
      <xdr:grpSpPr>
        <a:xfrm>
          <a:off x="0" y="145415"/>
          <a:ext cx="8234045" cy="1736725"/>
          <a:chOff x="67236" y="190500"/>
          <a:chExt cx="9067973" cy="1736912"/>
        </a:xfrm>
      </xdr:grpSpPr>
      <xdr:sp>
        <xdr:nvSpPr>
          <xdr:cNvPr id="3" name="Retângulo 2"/>
          <xdr:cNvSpPr/>
        </xdr:nvSpPr>
        <xdr:spPr>
          <a:xfrm>
            <a:off x="1671095" y="190500"/>
            <a:ext cx="7338434" cy="773207"/>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5" name="Fluxograma: Dados Armazenados 4"/>
          <xdr:cNvSpPr/>
        </xdr:nvSpPr>
        <xdr:spPr>
          <a:xfrm>
            <a:off x="5113224" y="959225"/>
            <a:ext cx="4021985" cy="66562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02/10/2020</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252297" y="201706"/>
            <a:ext cx="1344706" cy="640036"/>
          </a:xfrm>
          <a:prstGeom prst="rect">
            <a:avLst/>
          </a:prstGeom>
        </xdr:spPr>
      </xdr:pic>
    </xdr:grpSp>
    <xdr:clientData/>
  </xdr:twoCellAnchor>
  <xdr:oneCellAnchor>
    <xdr:from>
      <xdr:col>13</xdr:col>
      <xdr:colOff>145678</xdr:colOff>
      <xdr:row>3</xdr:row>
      <xdr:rowOff>11210</xdr:rowOff>
    </xdr:from>
    <xdr:ext cx="1707959" cy="407486"/>
    <xdr:sp>
      <xdr:nvSpPr>
        <xdr:cNvPr id="8" name="Fluxograma: Dados armazenados 11">
          <a:hlinkClick xmlns:r="http://schemas.openxmlformats.org/officeDocument/2006/relationships" r:id="rId2"/>
        </xdr:cNvPr>
        <xdr:cNvSpPr/>
      </xdr:nvSpPr>
      <xdr:spPr>
        <a:xfrm>
          <a:off x="10146665" y="582295"/>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12</xdr:row>
      <xdr:rowOff>0</xdr:rowOff>
    </xdr:from>
    <xdr:to>
      <xdr:col>20</xdr:col>
      <xdr:colOff>430378</xdr:colOff>
      <xdr:row>12</xdr:row>
      <xdr:rowOff>0</xdr:rowOff>
    </xdr:to>
    <xdr:sp>
      <xdr:nvSpPr>
        <xdr:cNvPr id="14" name="Retângulo de cantos arredondados 13">
          <a:hlinkClick xmlns:r="http://schemas.openxmlformats.org/officeDocument/2006/relationships" r:id="rId7"/>
        </xdr:cNvPr>
        <xdr:cNvSpPr/>
      </xdr:nvSpPr>
      <xdr:spPr>
        <a:xfrm>
          <a:off x="17630775" y="2343150"/>
          <a:ext cx="0" cy="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1</xdr:col>
      <xdr:colOff>448235</xdr:colOff>
      <xdr:row>32</xdr:row>
      <xdr:rowOff>175846</xdr:rowOff>
    </xdr:from>
    <xdr:to>
      <xdr:col>8</xdr:col>
      <xdr:colOff>995642</xdr:colOff>
      <xdr:row>46</xdr:row>
      <xdr:rowOff>56029</xdr:rowOff>
    </xdr:to>
    <xdr:graphicFrame>
      <xdr:nvGraphicFramePr>
        <xdr:cNvPr id="18" name="Gráfico 17"/>
        <xdr:cNvGraphicFramePr/>
      </xdr:nvGraphicFramePr>
      <xdr:xfrm>
        <a:off x="447675" y="8348345"/>
        <a:ext cx="7862570" cy="37833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280147</xdr:colOff>
      <xdr:row>15</xdr:row>
      <xdr:rowOff>83613</xdr:rowOff>
    </xdr:from>
    <xdr:to>
      <xdr:col>17</xdr:col>
      <xdr:colOff>1294841</xdr:colOff>
      <xdr:row>28</xdr:row>
      <xdr:rowOff>67235</xdr:rowOff>
    </xdr:to>
    <xdr:graphicFrame>
      <xdr:nvGraphicFramePr>
        <xdr:cNvPr id="19" name="Gráfico 18"/>
        <xdr:cNvGraphicFramePr/>
      </xdr:nvGraphicFramePr>
      <xdr:xfrm>
        <a:off x="8595360" y="3517265"/>
        <a:ext cx="9034780" cy="36074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315489</xdr:colOff>
      <xdr:row>32</xdr:row>
      <xdr:rowOff>128438</xdr:rowOff>
    </xdr:from>
    <xdr:to>
      <xdr:col>17</xdr:col>
      <xdr:colOff>1297642</xdr:colOff>
      <xdr:row>46</xdr:row>
      <xdr:rowOff>11205</xdr:rowOff>
    </xdr:to>
    <xdr:graphicFrame>
      <xdr:nvGraphicFramePr>
        <xdr:cNvPr id="5" name="Gráfico 4"/>
        <xdr:cNvGraphicFramePr/>
      </xdr:nvGraphicFramePr>
      <xdr:xfrm>
        <a:off x="8630285" y="8301355"/>
        <a:ext cx="9000490" cy="37852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89647</xdr:colOff>
      <xdr:row>2</xdr:row>
      <xdr:rowOff>190496</xdr:rowOff>
    </xdr:from>
    <xdr:to>
      <xdr:col>18</xdr:col>
      <xdr:colOff>0</xdr:colOff>
      <xdr:row>5</xdr:row>
      <xdr:rowOff>22407</xdr:rowOff>
    </xdr:to>
    <xdr:sp>
      <xdr:nvSpPr>
        <xdr:cNvPr id="27" name="Fluxograma: Dados Armazenados 26">
          <a:hlinkClick xmlns:r="http://schemas.openxmlformats.org/officeDocument/2006/relationships" r:id="rId8"/>
        </xdr:cNvPr>
        <xdr:cNvSpPr/>
      </xdr:nvSpPr>
      <xdr:spPr>
        <a:xfrm>
          <a:off x="15386685" y="570865"/>
          <a:ext cx="224409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0</xdr:colOff>
      <xdr:row>0</xdr:row>
      <xdr:rowOff>123266</xdr:rowOff>
    </xdr:from>
    <xdr:to>
      <xdr:col>9</xdr:col>
      <xdr:colOff>22412</xdr:colOff>
      <xdr:row>10</xdr:row>
      <xdr:rowOff>22412</xdr:rowOff>
    </xdr:to>
    <xdr:grpSp>
      <xdr:nvGrpSpPr>
        <xdr:cNvPr id="28" name="Grupo 27"/>
        <xdr:cNvGrpSpPr/>
      </xdr:nvGrpSpPr>
      <xdr:grpSpPr>
        <a:xfrm>
          <a:off x="0" y="123190"/>
          <a:ext cx="8337550" cy="1804035"/>
          <a:chOff x="67236" y="123266"/>
          <a:chExt cx="10031539" cy="1804146"/>
        </a:xfrm>
      </xdr:grpSpPr>
      <xdr:sp>
        <xdr:nvSpPr>
          <xdr:cNvPr id="29" name="Retângulo 2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0" name="Fluxograma: Dados Armazenados 2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31" name="Fluxograma: Dados Armazenados 30"/>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04/09/2020</a:t>
            </a:r>
            <a:endParaRPr lang="pt-BR" sz="1200" b="1">
              <a:effectLst/>
              <a:latin typeface="Century Gothic" panose="020B0502020202020204" pitchFamily="34" charset="0"/>
            </a:endParaRPr>
          </a:p>
        </xdr:txBody>
      </xdr:sp>
      <xdr:pic>
        <xdr:nvPicPr>
          <xdr:cNvPr id="32" name="Imagem 31"/>
          <xdr:cNvPicPr>
            <a:picLocks noChangeAspect="1"/>
          </xdr:cNvPicPr>
        </xdr:nvPicPr>
        <xdr:blipFill>
          <a:blip r:embed="rId9"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1</xdr:col>
      <xdr:colOff>448235</xdr:colOff>
      <xdr:row>15</xdr:row>
      <xdr:rowOff>175846</xdr:rowOff>
    </xdr:from>
    <xdr:to>
      <xdr:col>8</xdr:col>
      <xdr:colOff>995642</xdr:colOff>
      <xdr:row>29</xdr:row>
      <xdr:rowOff>56029</xdr:rowOff>
    </xdr:to>
    <xdr:graphicFrame>
      <xdr:nvGraphicFramePr>
        <xdr:cNvPr id="22" name="Gráfico 21"/>
        <xdr:cNvGraphicFramePr/>
      </xdr:nvGraphicFramePr>
      <xdr:xfrm>
        <a:off x="447675" y="3609340"/>
        <a:ext cx="7862570" cy="378333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204247</xdr:colOff>
      <xdr:row>49</xdr:row>
      <xdr:rowOff>212912</xdr:rowOff>
    </xdr:from>
    <xdr:to>
      <xdr:col>18</xdr:col>
      <xdr:colOff>0</xdr:colOff>
      <xdr:row>63</xdr:row>
      <xdr:rowOff>201706</xdr:rowOff>
    </xdr:to>
    <xdr:graphicFrame>
      <xdr:nvGraphicFramePr>
        <xdr:cNvPr id="23" name="Gráfico 22"/>
        <xdr:cNvGraphicFramePr/>
      </xdr:nvGraphicFramePr>
      <xdr:xfrm>
        <a:off x="8519160" y="13124815"/>
        <a:ext cx="9111615" cy="38747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683559</xdr:colOff>
      <xdr:row>49</xdr:row>
      <xdr:rowOff>89647</xdr:rowOff>
    </xdr:from>
    <xdr:to>
      <xdr:col>8</xdr:col>
      <xdr:colOff>818029</xdr:colOff>
      <xdr:row>65</xdr:row>
      <xdr:rowOff>201706</xdr:rowOff>
    </xdr:to>
    <xdr:graphicFrame>
      <xdr:nvGraphicFramePr>
        <xdr:cNvPr id="3" name="Gráfico 2"/>
        <xdr:cNvGraphicFramePr/>
      </xdr:nvGraphicFramePr>
      <xdr:xfrm>
        <a:off x="683260" y="13001625"/>
        <a:ext cx="7449820" cy="455549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0</xdr:col>
      <xdr:colOff>44822</xdr:colOff>
      <xdr:row>0</xdr:row>
      <xdr:rowOff>123266</xdr:rowOff>
    </xdr:from>
    <xdr:ext cx="8561297" cy="1781734"/>
    <xdr:grpSp>
      <xdr:nvGrpSpPr>
        <xdr:cNvPr id="10" name="Grupo 9"/>
        <xdr:cNvGrpSpPr/>
      </xdr:nvGrpSpPr>
      <xdr:grpSpPr>
        <a:xfrm>
          <a:off x="44450" y="123190"/>
          <a:ext cx="8561070" cy="1781810"/>
          <a:chOff x="250101" y="123266"/>
          <a:chExt cx="9979295" cy="1781735"/>
        </a:xfrm>
      </xdr:grpSpPr>
      <xdr:sp>
        <xdr:nvSpPr>
          <xdr:cNvPr id="11" name="Retângulo 10"/>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2" name="Fluxograma: Dados Armazenados 11"/>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3" name="Fluxograma: Dados Armazenados 12"/>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09/09/2020</a:t>
            </a:r>
            <a:endParaRPr lang="pt-BR" sz="1200" b="1">
              <a:effectLst/>
              <a:latin typeface="Century Gothic" panose="020B0502020202020204" pitchFamily="34" charset="0"/>
            </a:endParaRPr>
          </a:p>
        </xdr:txBody>
      </xdr:sp>
      <xdr:pic>
        <xdr:nvPicPr>
          <xdr:cNvPr id="14" name="Imagem 1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481858</xdr:colOff>
      <xdr:row>3</xdr:row>
      <xdr:rowOff>11206</xdr:rowOff>
    </xdr:from>
    <xdr:ext cx="1707959" cy="407486"/>
    <xdr:sp>
      <xdr:nvSpPr>
        <xdr:cNvPr id="8" name="Fluxograma: Dados armazenados 11">
          <a:hlinkClick xmlns:r="http://schemas.openxmlformats.org/officeDocument/2006/relationships" r:id="rId2"/>
        </xdr:cNvPr>
        <xdr:cNvSpPr/>
      </xdr:nvSpPr>
      <xdr:spPr>
        <a:xfrm>
          <a:off x="16607155" y="582295"/>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one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10</xdr:col>
      <xdr:colOff>582706</xdr:colOff>
      <xdr:row>10</xdr:row>
      <xdr:rowOff>22412</xdr:rowOff>
    </xdr:to>
    <xdr:grpSp>
      <xdr:nvGrpSpPr>
        <xdr:cNvPr id="9" name="Grupo 8"/>
        <xdr:cNvGrpSpPr/>
      </xdr:nvGrpSpPr>
      <xdr:grpSpPr>
        <a:xfrm>
          <a:off x="0" y="123190"/>
          <a:ext cx="8259445" cy="1804035"/>
          <a:chOff x="67236" y="123266"/>
          <a:chExt cx="10031539"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28/09/2020</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459444</xdr:colOff>
      <xdr:row>2</xdr:row>
      <xdr:rowOff>183775</xdr:rowOff>
    </xdr:from>
    <xdr:to>
      <xdr:col>19</xdr:col>
      <xdr:colOff>1098180</xdr:colOff>
      <xdr:row>5</xdr:row>
      <xdr:rowOff>15686</xdr:rowOff>
    </xdr:to>
    <xdr:sp>
      <xdr:nvSpPr>
        <xdr:cNvPr id="16" name="Fluxograma: Dados armazenados 7">
          <a:hlinkClick xmlns:r="http://schemas.openxmlformats.org/officeDocument/2006/relationships" r:id="rId2"/>
        </xdr:cNvPr>
        <xdr:cNvSpPr/>
      </xdr:nvSpPr>
      <xdr:spPr>
        <a:xfrm>
          <a:off x="14384655" y="56451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694766</xdr:colOff>
      <xdr:row>1</xdr:row>
      <xdr:rowOff>11204</xdr:rowOff>
    </xdr:from>
    <xdr:to>
      <xdr:col>19</xdr:col>
      <xdr:colOff>1025384</xdr:colOff>
      <xdr:row>3</xdr:row>
      <xdr:rowOff>33615</xdr:rowOff>
    </xdr:to>
    <xdr:sp>
      <xdr:nvSpPr>
        <xdr:cNvPr id="17" name="Fluxograma: Dados armazenados 7">
          <a:hlinkClick xmlns:r="http://schemas.openxmlformats.org/officeDocument/2006/relationships" r:id="rId3"/>
        </xdr:cNvPr>
        <xdr:cNvSpPr/>
      </xdr:nvSpPr>
      <xdr:spPr>
        <a:xfrm>
          <a:off x="14620240" y="201295"/>
          <a:ext cx="1435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9</xdr:col>
      <xdr:colOff>351692</xdr:colOff>
      <xdr:row>14</xdr:row>
      <xdr:rowOff>146540</xdr:rowOff>
    </xdr:from>
    <xdr:to>
      <xdr:col>17</xdr:col>
      <xdr:colOff>718039</xdr:colOff>
      <xdr:row>29</xdr:row>
      <xdr:rowOff>146538</xdr:rowOff>
    </xdr:to>
    <xdr:graphicFrame>
      <xdr:nvGraphicFramePr>
        <xdr:cNvPr id="9" name="Gráfico 8"/>
        <xdr:cNvGraphicFramePr/>
      </xdr:nvGraphicFramePr>
      <xdr:xfrm>
        <a:off x="8495030" y="3194050"/>
        <a:ext cx="8214995" cy="41789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xdr:nvGraphicFramePr>
        <xdr:cNvPr id="10" name="Gráfico 9"/>
        <xdr:cNvGraphicFramePr/>
      </xdr:nvGraphicFramePr>
      <xdr:xfrm>
        <a:off x="8348980" y="8225790"/>
        <a:ext cx="8331835" cy="61474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29</xdr:row>
      <xdr:rowOff>87923</xdr:rowOff>
    </xdr:to>
    <xdr:graphicFrame>
      <xdr:nvGraphicFramePr>
        <xdr:cNvPr id="12" name="Gráfico 11"/>
        <xdr:cNvGraphicFramePr/>
      </xdr:nvGraphicFramePr>
      <xdr:xfrm>
        <a:off x="175260" y="3484880"/>
        <a:ext cx="7541895" cy="382968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xdr:nvGraphicFramePr>
        <xdr:cNvPr id="15" name="Gráfico 14"/>
        <xdr:cNvGraphicFramePr/>
      </xdr:nvGraphicFramePr>
      <xdr:xfrm>
        <a:off x="365760" y="8107045"/>
        <a:ext cx="7028815" cy="356997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797297</xdr:colOff>
      <xdr:row>2</xdr:row>
      <xdr:rowOff>190496</xdr:rowOff>
    </xdr:from>
    <xdr:to>
      <xdr:col>17</xdr:col>
      <xdr:colOff>952501</xdr:colOff>
      <xdr:row>5</xdr:row>
      <xdr:rowOff>22407</xdr:rowOff>
    </xdr:to>
    <xdr:sp>
      <xdr:nvSpPr>
        <xdr:cNvPr id="30" name="Fluxograma: Dados Armazenados 29">
          <a:hlinkClick xmlns:r="http://schemas.openxmlformats.org/officeDocument/2006/relationships" r:id="rId5"/>
        </xdr:cNvPr>
        <xdr:cNvSpPr/>
      </xdr:nvSpPr>
      <xdr:spPr>
        <a:xfrm>
          <a:off x="1482725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31" name="Grupo 30"/>
        <xdr:cNvGrpSpPr/>
      </xdr:nvGrpSpPr>
      <xdr:grpSpPr>
        <a:xfrm>
          <a:off x="0" y="123190"/>
          <a:ext cx="8176895" cy="1804035"/>
          <a:chOff x="67236" y="123266"/>
          <a:chExt cx="10031539" cy="1804146"/>
        </a:xfrm>
      </xdr:grpSpPr>
      <xdr:sp>
        <xdr:nvSpPr>
          <xdr:cNvPr id="32" name="Retângulo 3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3" name="Fluxograma: Dados Armazenados 3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34" name="Fluxograma: Dados Armazenados 33"/>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09/09/2020</a:t>
            </a:r>
            <a:endParaRPr lang="pt-BR" sz="1200" b="1">
              <a:effectLst/>
              <a:latin typeface="Century Gothic" panose="020B0502020202020204" pitchFamily="34" charset="0"/>
            </a:endParaRPr>
          </a:p>
        </xdr:txBody>
      </xdr:sp>
      <xdr:pic>
        <xdr:nvPicPr>
          <xdr:cNvPr id="35" name="Imagem 34"/>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10</xdr:col>
      <xdr:colOff>123265</xdr:colOff>
      <xdr:row>10</xdr:row>
      <xdr:rowOff>22412</xdr:rowOff>
    </xdr:to>
    <xdr:grpSp>
      <xdr:nvGrpSpPr>
        <xdr:cNvPr id="4" name="Grupo 8"/>
        <xdr:cNvGrpSpPr/>
      </xdr:nvGrpSpPr>
      <xdr:grpSpPr>
        <a:xfrm>
          <a:off x="0" y="123190"/>
          <a:ext cx="8257540" cy="1804035"/>
          <a:chOff x="67236" y="123266"/>
          <a:chExt cx="10031539" cy="1804146"/>
        </a:xfrm>
      </xdr:grpSpPr>
      <xdr:sp>
        <xdr:nvSpPr>
          <xdr:cNvPr id="5" name="Retângulo 4"/>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6"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7"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28/09/2020</a:t>
            </a:r>
            <a:endParaRPr lang="pt-BR" sz="1200" b="1">
              <a:effectLst/>
              <a:latin typeface="Century Gothic" panose="020B0502020202020204" pitchFamily="34" charset="0"/>
            </a:endParaRPr>
          </a:p>
        </xdr:txBody>
      </xdr:sp>
      <xdr:pic>
        <xdr:nvPicPr>
          <xdr:cNvPr id="8" name="Imagem 7"/>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414621</xdr:colOff>
      <xdr:row>2</xdr:row>
      <xdr:rowOff>183773</xdr:rowOff>
    </xdr:from>
    <xdr:to>
      <xdr:col>19</xdr:col>
      <xdr:colOff>1053357</xdr:colOff>
      <xdr:row>5</xdr:row>
      <xdr:rowOff>15684</xdr:rowOff>
    </xdr:to>
    <xdr:sp>
      <xdr:nvSpPr>
        <xdr:cNvPr id="10" name="Fluxograma: Dados armazenados 7">
          <a:hlinkClick xmlns:r="http://schemas.openxmlformats.org/officeDocument/2006/relationships" r:id="rId2"/>
        </xdr:cNvPr>
        <xdr:cNvSpPr/>
      </xdr:nvSpPr>
      <xdr:spPr>
        <a:xfrm>
          <a:off x="14796770" y="56451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649943</xdr:colOff>
      <xdr:row>1</xdr:row>
      <xdr:rowOff>11202</xdr:rowOff>
    </xdr:from>
    <xdr:to>
      <xdr:col>19</xdr:col>
      <xdr:colOff>980561</xdr:colOff>
      <xdr:row>3</xdr:row>
      <xdr:rowOff>33613</xdr:rowOff>
    </xdr:to>
    <xdr:sp>
      <xdr:nvSpPr>
        <xdr:cNvPr id="11" name="Fluxograma: Dados armazenados 7">
          <a:hlinkClick xmlns:r="http://schemas.openxmlformats.org/officeDocument/2006/relationships" r:id="rId3"/>
        </xdr:cNvPr>
        <xdr:cNvSpPr/>
      </xdr:nvSpPr>
      <xdr:spPr>
        <a:xfrm>
          <a:off x="15032355" y="201295"/>
          <a:ext cx="14357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797297</xdr:colOff>
      <xdr:row>2</xdr:row>
      <xdr:rowOff>190496</xdr:rowOff>
    </xdr:from>
    <xdr:to>
      <xdr:col>17</xdr:col>
      <xdr:colOff>952501</xdr:colOff>
      <xdr:row>5</xdr:row>
      <xdr:rowOff>22407</xdr:rowOff>
    </xdr:to>
    <xdr:sp>
      <xdr:nvSpPr>
        <xdr:cNvPr id="6" name="Fluxograma: Dados armazenados 29">
          <a:hlinkClick xmlns:r="http://schemas.openxmlformats.org/officeDocument/2006/relationships" r:id="rId5"/>
        </xdr:cNvPr>
        <xdr:cNvSpPr/>
      </xdr:nvSpPr>
      <xdr:spPr>
        <a:xfrm>
          <a:off x="1482725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7" name="Grupo 30"/>
        <xdr:cNvGrpSpPr/>
      </xdr:nvGrpSpPr>
      <xdr:grpSpPr>
        <a:xfrm>
          <a:off x="0" y="123190"/>
          <a:ext cx="8176895" cy="1804035"/>
          <a:chOff x="67236" y="123266"/>
          <a:chExt cx="10031539"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9" name="Fluxograma: Dados armazenados 3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0" name="Fluxograma: Dados armazenados 33"/>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09/09/2020</a:t>
            </a:r>
            <a:endParaRPr lang="pt-BR" sz="1200" b="1">
              <a:effectLst/>
              <a:latin typeface="Century Gothic" panose="020B0502020202020204" pitchFamily="34" charset="0"/>
            </a:endParaRPr>
          </a:p>
        </xdr:txBody>
      </xdr:sp>
      <xdr:pic>
        <xdr:nvPicPr>
          <xdr:cNvPr id="11" name="Imagem 10"/>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351692</xdr:colOff>
      <xdr:row>14</xdr:row>
      <xdr:rowOff>146540</xdr:rowOff>
    </xdr:from>
    <xdr:to>
      <xdr:col>17</xdr:col>
      <xdr:colOff>718039</xdr:colOff>
      <xdr:row>29</xdr:row>
      <xdr:rowOff>0</xdr:rowOff>
    </xdr:to>
    <xdr:graphicFrame>
      <xdr:nvGraphicFramePr>
        <xdr:cNvPr id="13" name="Gráfico 12"/>
        <xdr:cNvGraphicFramePr/>
      </xdr:nvGraphicFramePr>
      <xdr:xfrm>
        <a:off x="8495030" y="3194050"/>
        <a:ext cx="8214995" cy="40328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xdr:nvGraphicFramePr>
        <xdr:cNvPr id="14" name="Gráfico 13"/>
        <xdr:cNvGraphicFramePr/>
      </xdr:nvGraphicFramePr>
      <xdr:xfrm>
        <a:off x="8348980" y="8301990"/>
        <a:ext cx="8331835" cy="68643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28</xdr:row>
      <xdr:rowOff>235323</xdr:rowOff>
    </xdr:to>
    <xdr:graphicFrame>
      <xdr:nvGraphicFramePr>
        <xdr:cNvPr id="15" name="Gráfico 14"/>
        <xdr:cNvGraphicFramePr/>
      </xdr:nvGraphicFramePr>
      <xdr:xfrm>
        <a:off x="175260" y="3484880"/>
        <a:ext cx="7541895" cy="36982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437029</xdr:colOff>
      <xdr:row>42</xdr:row>
      <xdr:rowOff>33618</xdr:rowOff>
    </xdr:to>
    <xdr:graphicFrame>
      <xdr:nvGraphicFramePr>
        <xdr:cNvPr id="16" name="Gráfico 15"/>
        <xdr:cNvGraphicFramePr/>
      </xdr:nvGraphicFramePr>
      <xdr:xfrm>
        <a:off x="365760" y="8183245"/>
        <a:ext cx="6938645" cy="315785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33618</xdr:colOff>
      <xdr:row>0</xdr:row>
      <xdr:rowOff>123266</xdr:rowOff>
    </xdr:from>
    <xdr:to>
      <xdr:col>10</xdr:col>
      <xdr:colOff>425822</xdr:colOff>
      <xdr:row>10</xdr:row>
      <xdr:rowOff>22412</xdr:rowOff>
    </xdr:to>
    <xdr:grpSp>
      <xdr:nvGrpSpPr>
        <xdr:cNvPr id="14" name="Grupo 13"/>
        <xdr:cNvGrpSpPr/>
      </xdr:nvGrpSpPr>
      <xdr:grpSpPr>
        <a:xfrm>
          <a:off x="33020" y="123190"/>
          <a:ext cx="8298180" cy="1804035"/>
          <a:chOff x="67236" y="123266"/>
          <a:chExt cx="10031539" cy="1804146"/>
        </a:xfrm>
      </xdr:grpSpPr>
      <xdr:sp>
        <xdr:nvSpPr>
          <xdr:cNvPr id="17" name="Retângulo 16"/>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8" name="Fluxograma: Dados Armazenados 17"/>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baseline="0">
              <a:solidFill>
                <a:srgbClr val="FFC000"/>
              </a:solidFill>
              <a:latin typeface="Century Gothic" panose="020B0502020202020204" pitchFamily="34" charset="0"/>
            </a:endParaRPr>
          </a:p>
        </xdr:txBody>
      </xdr:sp>
      <xdr:sp>
        <xdr:nvSpPr>
          <xdr:cNvPr id="19" name="Fluxograma: Dados Armazenados 18"/>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2019</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28/09/2020</a:t>
            </a:r>
            <a:endParaRPr lang="pt-BR" sz="1200" b="1">
              <a:effectLst/>
              <a:latin typeface="Century Gothic" panose="020B0502020202020204" pitchFamily="34" charset="0"/>
            </a:endParaRPr>
          </a:p>
        </xdr:txBody>
      </xdr:sp>
      <xdr:pic>
        <xdr:nvPicPr>
          <xdr:cNvPr id="20" name="Imagem 19"/>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156882</xdr:colOff>
      <xdr:row>2</xdr:row>
      <xdr:rowOff>183777</xdr:rowOff>
    </xdr:from>
    <xdr:to>
      <xdr:col>20</xdr:col>
      <xdr:colOff>0</xdr:colOff>
      <xdr:row>5</xdr:row>
      <xdr:rowOff>15688</xdr:rowOff>
    </xdr:to>
    <xdr:sp>
      <xdr:nvSpPr>
        <xdr:cNvPr id="11" name="Fluxograma: Dados armazenados 7">
          <a:hlinkClick xmlns:r="http://schemas.openxmlformats.org/officeDocument/2006/relationships" r:id="rId2"/>
        </xdr:cNvPr>
        <xdr:cNvSpPr/>
      </xdr:nvSpPr>
      <xdr:spPr>
        <a:xfrm>
          <a:off x="14310995" y="564515"/>
          <a:ext cx="17481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18</xdr:col>
      <xdr:colOff>392204</xdr:colOff>
      <xdr:row>1</xdr:row>
      <xdr:rowOff>11206</xdr:rowOff>
    </xdr:from>
    <xdr:to>
      <xdr:col>19</xdr:col>
      <xdr:colOff>722821</xdr:colOff>
      <xdr:row>3</xdr:row>
      <xdr:rowOff>33617</xdr:rowOff>
    </xdr:to>
    <xdr:sp>
      <xdr:nvSpPr>
        <xdr:cNvPr id="12" name="Fluxograma: Dados armazenados 7">
          <a:hlinkClick xmlns:r="http://schemas.openxmlformats.org/officeDocument/2006/relationships" r:id="rId3"/>
        </xdr:cNvPr>
        <xdr:cNvSpPr/>
      </xdr:nvSpPr>
      <xdr:spPr>
        <a:xfrm>
          <a:off x="14545945" y="201295"/>
          <a:ext cx="14452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endParaRPr lang="pt-BR" sz="1100" b="1">
            <a:solidFill>
              <a:srgbClr val="00B05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nandalanga\Documents\Indicadores\Indicadores%20ESAI\RELAT&#211;RIO%20MOBILIDADE%20INTERNACIONAL%20-%20SECAC%20-%202012%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SOS"/>
      <sheetName val="ESTUDANTES IN"/>
      <sheetName val="ESTUDANTES OUT"/>
      <sheetName val="BOLSAS"/>
      <sheetName val="DADOS"/>
      <sheetName val="DOCUMENTOS"/>
      <sheetName val="2010 A 2013"/>
      <sheetName val="Plan2"/>
      <sheetName val="dados faltant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sz="1100" b="1">
            <a:solidFill>
              <a:srgbClr val="006600"/>
            </a:solidFill>
            <a:latin typeface="Arial" panose="020B0604020202020204" pitchFamily="7" charset="0"/>
            <a:cs typeface="Arial" panose="020B0604020202020204" pitchFamily="7" charset="0"/>
          </a:defRPr>
        </a:defPPr>
      </a:lstStyle>
      <a:style>
        <a:lnRef idx="0">
          <a:schemeClr val="accent3"/>
        </a:lnRef>
        <a:fillRef idx="3">
          <a:schemeClr val="accent3"/>
        </a:fillRef>
        <a:effectRef idx="3">
          <a:schemeClr val="accent3"/>
        </a:effectRef>
        <a:fontRef idx="minor">
          <a:schemeClr val="lt1"/>
        </a:fontRef>
      </a:style>
    </a:spDef>
  </a:objectDefaults>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3"/>
  <sheetViews>
    <sheetView showGridLines="0" tabSelected="1" zoomScale="85" zoomScaleNormal="85" workbookViewId="0">
      <selection activeCell="A1" sqref="A1:Q5"/>
    </sheetView>
  </sheetViews>
  <sheetFormatPr defaultColWidth="0" defaultRowHeight="0" customHeight="1" zeroHeight="1"/>
  <cols>
    <col min="1" max="17" width="9.14285714285714" customWidth="1"/>
    <col min="18" max="18" width="4.42857142857143" customWidth="1"/>
    <col min="19" max="19" width="4" style="401" customWidth="1"/>
    <col min="20" max="16384" width="9.14285714285714" style="401" hidden="1"/>
  </cols>
  <sheetData>
    <row r="1" ht="15" spans="1:19">
      <c r="A1" s="402"/>
      <c r="B1" s="402"/>
      <c r="C1" s="402"/>
      <c r="D1" s="402"/>
      <c r="E1" s="402"/>
      <c r="F1" s="402"/>
      <c r="G1" s="402"/>
      <c r="H1" s="402"/>
      <c r="I1" s="402"/>
      <c r="J1" s="402"/>
      <c r="K1" s="402"/>
      <c r="L1" s="402"/>
      <c r="M1" s="402"/>
      <c r="N1" s="402"/>
      <c r="O1" s="402"/>
      <c r="P1" s="402"/>
      <c r="Q1" s="402"/>
      <c r="R1" s="402"/>
      <c r="S1" s="404"/>
    </row>
    <row r="2" ht="15" spans="1:19">
      <c r="A2" s="402"/>
      <c r="B2" s="402"/>
      <c r="C2" s="402"/>
      <c r="D2" s="402"/>
      <c r="E2" s="402"/>
      <c r="F2" s="402"/>
      <c r="G2" s="402"/>
      <c r="H2" s="402"/>
      <c r="I2" s="402"/>
      <c r="J2" s="402"/>
      <c r="K2" s="402"/>
      <c r="L2" s="402"/>
      <c r="M2" s="402"/>
      <c r="N2" s="402"/>
      <c r="O2" s="402"/>
      <c r="P2" s="402"/>
      <c r="Q2" s="402"/>
      <c r="R2" s="402"/>
      <c r="S2" s="404"/>
    </row>
    <row r="3" ht="15" spans="1:19">
      <c r="A3" s="402"/>
      <c r="B3" s="402"/>
      <c r="C3" s="402"/>
      <c r="D3" s="402"/>
      <c r="E3" s="402"/>
      <c r="F3" s="402"/>
      <c r="G3" s="402"/>
      <c r="H3" s="402"/>
      <c r="I3" s="402"/>
      <c r="J3" s="402"/>
      <c r="K3" s="402"/>
      <c r="L3" s="402"/>
      <c r="M3" s="402"/>
      <c r="N3" s="402"/>
      <c r="O3" s="402"/>
      <c r="P3" s="402"/>
      <c r="Q3" s="402"/>
      <c r="R3" s="402"/>
      <c r="S3" s="404"/>
    </row>
    <row r="4" ht="15" spans="1:19">
      <c r="A4" s="402"/>
      <c r="B4" s="402"/>
      <c r="C4" s="402"/>
      <c r="D4" s="402"/>
      <c r="E4" s="402"/>
      <c r="F4" s="402"/>
      <c r="G4" s="402"/>
      <c r="H4" s="402"/>
      <c r="I4" s="402"/>
      <c r="J4" s="402"/>
      <c r="K4" s="402"/>
      <c r="L4" s="402"/>
      <c r="M4" s="402"/>
      <c r="N4" s="402"/>
      <c r="O4" s="402"/>
      <c r="P4" s="402"/>
      <c r="Q4" s="402"/>
      <c r="R4" s="402"/>
      <c r="S4" s="404"/>
    </row>
    <row r="5" ht="15" spans="1:19">
      <c r="A5" s="402"/>
      <c r="B5" s="402"/>
      <c r="C5" s="402"/>
      <c r="D5" s="402"/>
      <c r="E5" s="402"/>
      <c r="F5" s="402"/>
      <c r="G5" s="402"/>
      <c r="H5" s="402"/>
      <c r="I5" s="402"/>
      <c r="J5" s="402"/>
      <c r="K5" s="402"/>
      <c r="L5" s="402"/>
      <c r="M5" s="402"/>
      <c r="N5" s="402"/>
      <c r="O5" s="402"/>
      <c r="P5" s="402"/>
      <c r="Q5" s="402"/>
      <c r="R5" s="402"/>
      <c r="S5" s="404"/>
    </row>
    <row r="6" ht="15" spans="1:19">
      <c r="A6" s="403"/>
      <c r="B6" s="403"/>
      <c r="C6" s="403"/>
      <c r="D6" s="403"/>
      <c r="E6" s="403"/>
      <c r="F6" s="403"/>
      <c r="G6" s="403"/>
      <c r="H6" s="403"/>
      <c r="I6" s="403"/>
      <c r="J6" s="403"/>
      <c r="K6" s="403"/>
      <c r="L6" s="403"/>
      <c r="M6" s="403"/>
      <c r="N6" s="403"/>
      <c r="O6" s="403"/>
      <c r="P6" s="403"/>
      <c r="Q6" s="403"/>
      <c r="R6" s="405"/>
      <c r="S6" s="406"/>
    </row>
    <row r="7" ht="15" spans="1:19">
      <c r="A7" s="403"/>
      <c r="B7" s="403"/>
      <c r="C7" s="403"/>
      <c r="D7" s="403"/>
      <c r="E7" s="403"/>
      <c r="F7" s="403"/>
      <c r="G7" s="403"/>
      <c r="H7" s="403"/>
      <c r="I7" s="403"/>
      <c r="J7" s="403"/>
      <c r="K7" s="403"/>
      <c r="L7" s="403"/>
      <c r="M7" s="403"/>
      <c r="N7" s="403"/>
      <c r="O7" s="403"/>
      <c r="P7" s="403"/>
      <c r="Q7" s="403"/>
      <c r="R7" s="405"/>
      <c r="S7" s="406"/>
    </row>
    <row r="8" ht="15" spans="1:19">
      <c r="A8" s="403"/>
      <c r="B8" s="403"/>
      <c r="C8" s="403"/>
      <c r="D8" s="403"/>
      <c r="E8" s="403"/>
      <c r="F8" s="403"/>
      <c r="G8" s="403"/>
      <c r="H8" s="403"/>
      <c r="I8" s="403"/>
      <c r="J8" s="403"/>
      <c r="K8" s="403"/>
      <c r="L8" s="403"/>
      <c r="M8" s="403"/>
      <c r="N8" s="403"/>
      <c r="O8" s="403"/>
      <c r="P8" s="403"/>
      <c r="Q8" s="403"/>
      <c r="R8" s="405"/>
      <c r="S8" s="406"/>
    </row>
    <row r="9" ht="15" spans="1:19">
      <c r="A9" s="403"/>
      <c r="B9" s="403"/>
      <c r="C9" s="403"/>
      <c r="D9" s="403"/>
      <c r="E9" s="403"/>
      <c r="F9" s="403"/>
      <c r="G9" s="403"/>
      <c r="H9" s="403"/>
      <c r="I9" s="403"/>
      <c r="J9" s="403"/>
      <c r="K9" s="403"/>
      <c r="L9" s="403"/>
      <c r="M9" s="403"/>
      <c r="N9" s="403"/>
      <c r="O9" s="403"/>
      <c r="P9" s="403"/>
      <c r="Q9" s="403"/>
      <c r="R9" s="405"/>
      <c r="S9" s="406"/>
    </row>
    <row r="10" ht="15" spans="1:19">
      <c r="A10" s="403"/>
      <c r="B10" s="403"/>
      <c r="C10" s="403"/>
      <c r="D10" s="403"/>
      <c r="E10" s="403"/>
      <c r="F10" s="403"/>
      <c r="G10" s="403"/>
      <c r="H10" s="403"/>
      <c r="I10" s="403"/>
      <c r="J10" s="403"/>
      <c r="K10" s="403"/>
      <c r="L10" s="403"/>
      <c r="M10" s="403"/>
      <c r="N10" s="403"/>
      <c r="O10" s="403"/>
      <c r="P10" s="403"/>
      <c r="Q10" s="403"/>
      <c r="R10" s="405"/>
      <c r="S10" s="407"/>
    </row>
    <row r="11" ht="15" spans="1:19">
      <c r="A11" s="403"/>
      <c r="B11" s="403"/>
      <c r="C11" s="403"/>
      <c r="D11" s="403"/>
      <c r="E11" s="403"/>
      <c r="F11" s="403"/>
      <c r="G11" s="403"/>
      <c r="H11" s="403"/>
      <c r="I11" s="403"/>
      <c r="J11" s="403"/>
      <c r="K11" s="403"/>
      <c r="L11" s="403"/>
      <c r="M11" s="403"/>
      <c r="N11" s="403"/>
      <c r="O11" s="403"/>
      <c r="P11" s="403"/>
      <c r="Q11" s="403"/>
      <c r="R11" s="405"/>
      <c r="S11" s="407"/>
    </row>
    <row r="12" ht="15" spans="1:19">
      <c r="A12" s="403"/>
      <c r="B12" s="403"/>
      <c r="C12" s="403"/>
      <c r="D12" s="403"/>
      <c r="E12" s="403"/>
      <c r="F12" s="403"/>
      <c r="G12" s="403"/>
      <c r="H12" s="403"/>
      <c r="I12" s="403"/>
      <c r="J12" s="403"/>
      <c r="K12" s="403"/>
      <c r="L12" s="403"/>
      <c r="M12" s="403"/>
      <c r="N12" s="403"/>
      <c r="O12" s="403"/>
      <c r="P12" s="403"/>
      <c r="Q12" s="403"/>
      <c r="R12" s="405"/>
      <c r="S12" s="407"/>
    </row>
    <row r="13" ht="15" spans="1:19">
      <c r="A13" s="403"/>
      <c r="B13" s="403"/>
      <c r="C13" s="403"/>
      <c r="D13" s="403"/>
      <c r="E13" s="403"/>
      <c r="F13" s="403"/>
      <c r="G13" s="403"/>
      <c r="H13" s="403"/>
      <c r="I13" s="403"/>
      <c r="J13" s="403"/>
      <c r="K13" s="403"/>
      <c r="L13" s="403"/>
      <c r="M13" s="403"/>
      <c r="N13" s="403"/>
      <c r="O13" s="403"/>
      <c r="P13" s="403"/>
      <c r="Q13" s="403"/>
      <c r="R13" s="405"/>
      <c r="S13" s="407"/>
    </row>
    <row r="14" ht="15" spans="1:19">
      <c r="A14" s="403"/>
      <c r="B14" s="403"/>
      <c r="C14" s="403"/>
      <c r="D14" s="403"/>
      <c r="E14" s="403"/>
      <c r="F14" s="403"/>
      <c r="G14" s="403"/>
      <c r="H14" s="403"/>
      <c r="I14" s="403"/>
      <c r="J14" s="403"/>
      <c r="K14" s="403"/>
      <c r="L14" s="403"/>
      <c r="M14" s="403"/>
      <c r="N14" s="403"/>
      <c r="O14" s="403"/>
      <c r="P14" s="403"/>
      <c r="Q14" s="403"/>
      <c r="R14" s="405"/>
      <c r="S14" s="408"/>
    </row>
    <row r="15" ht="15" spans="1:19">
      <c r="A15" s="403"/>
      <c r="B15" s="403"/>
      <c r="C15" s="403"/>
      <c r="D15" s="403"/>
      <c r="E15" s="403"/>
      <c r="F15" s="403"/>
      <c r="G15" s="403"/>
      <c r="H15" s="403"/>
      <c r="I15" s="403"/>
      <c r="J15" s="403"/>
      <c r="K15" s="403"/>
      <c r="L15" s="403"/>
      <c r="M15" s="403"/>
      <c r="N15" s="403"/>
      <c r="O15" s="403"/>
      <c r="P15" s="403"/>
      <c r="Q15" s="403"/>
      <c r="R15" s="405"/>
      <c r="S15" s="408"/>
    </row>
    <row r="16" ht="15" spans="1:19">
      <c r="A16" s="403"/>
      <c r="B16" s="403"/>
      <c r="C16" s="403"/>
      <c r="D16" s="403"/>
      <c r="E16" s="403"/>
      <c r="F16" s="403"/>
      <c r="G16" s="403"/>
      <c r="H16" s="403"/>
      <c r="I16" s="403"/>
      <c r="J16" s="403"/>
      <c r="K16" s="403"/>
      <c r="L16" s="403"/>
      <c r="M16" s="403"/>
      <c r="N16" s="403"/>
      <c r="O16" s="403"/>
      <c r="P16" s="403"/>
      <c r="Q16" s="403"/>
      <c r="R16" s="405"/>
      <c r="S16" s="408"/>
    </row>
    <row r="17" ht="15" spans="1:19">
      <c r="A17" s="403"/>
      <c r="B17" s="403"/>
      <c r="C17" s="403"/>
      <c r="D17" s="403"/>
      <c r="E17" s="403"/>
      <c r="F17" s="403"/>
      <c r="G17" s="403"/>
      <c r="H17" s="403"/>
      <c r="I17" s="403"/>
      <c r="J17" s="403"/>
      <c r="K17" s="403"/>
      <c r="L17" s="403"/>
      <c r="M17" s="403"/>
      <c r="N17" s="403"/>
      <c r="O17" s="403"/>
      <c r="P17" s="403"/>
      <c r="Q17" s="403"/>
      <c r="R17" s="405"/>
      <c r="S17" s="408"/>
    </row>
    <row r="18" ht="15" spans="1:19">
      <c r="A18" s="403"/>
      <c r="B18" s="403"/>
      <c r="C18" s="403"/>
      <c r="D18" s="403"/>
      <c r="E18" s="403"/>
      <c r="F18" s="403"/>
      <c r="G18" s="403"/>
      <c r="H18" s="403"/>
      <c r="I18" s="403"/>
      <c r="J18" s="403"/>
      <c r="K18" s="403"/>
      <c r="L18" s="403"/>
      <c r="M18" s="403"/>
      <c r="N18" s="403"/>
      <c r="O18" s="403"/>
      <c r="P18" s="403"/>
      <c r="Q18" s="403"/>
      <c r="R18" s="405"/>
      <c r="S18" s="409"/>
    </row>
    <row r="19" ht="15" spans="1:19">
      <c r="A19" s="403"/>
      <c r="B19" s="403"/>
      <c r="C19" s="403"/>
      <c r="D19" s="403"/>
      <c r="E19" s="403"/>
      <c r="F19" s="403"/>
      <c r="G19" s="403"/>
      <c r="H19" s="403"/>
      <c r="I19" s="403"/>
      <c r="J19" s="403"/>
      <c r="K19" s="403"/>
      <c r="L19" s="403"/>
      <c r="M19" s="403"/>
      <c r="N19" s="403"/>
      <c r="O19" s="403"/>
      <c r="P19" s="403"/>
      <c r="Q19" s="403"/>
      <c r="R19" s="405"/>
      <c r="S19" s="409"/>
    </row>
    <row r="20" ht="15" spans="1:19">
      <c r="A20" s="403"/>
      <c r="B20" s="403"/>
      <c r="C20" s="403"/>
      <c r="D20" s="403"/>
      <c r="E20" s="403"/>
      <c r="F20" s="403"/>
      <c r="G20" s="403"/>
      <c r="H20" s="403"/>
      <c r="I20" s="403"/>
      <c r="J20" s="403"/>
      <c r="K20" s="403"/>
      <c r="L20" s="403"/>
      <c r="M20" s="403"/>
      <c r="N20" s="403"/>
      <c r="O20" s="403"/>
      <c r="P20" s="403"/>
      <c r="Q20" s="403"/>
      <c r="R20" s="405"/>
      <c r="S20" s="409"/>
    </row>
    <row r="21" ht="15" spans="1:19">
      <c r="A21" s="403"/>
      <c r="B21" s="403"/>
      <c r="C21" s="403"/>
      <c r="D21" s="403"/>
      <c r="E21" s="403"/>
      <c r="F21" s="403"/>
      <c r="G21" s="403"/>
      <c r="H21" s="403"/>
      <c r="I21" s="403"/>
      <c r="J21" s="403"/>
      <c r="K21" s="403"/>
      <c r="L21" s="403"/>
      <c r="M21" s="403"/>
      <c r="N21" s="403"/>
      <c r="O21" s="403"/>
      <c r="P21" s="403"/>
      <c r="Q21" s="403"/>
      <c r="R21" s="405"/>
      <c r="S21" s="409"/>
    </row>
    <row r="22" ht="15" spans="1:19">
      <c r="A22" s="403"/>
      <c r="B22" s="403"/>
      <c r="C22" s="403"/>
      <c r="D22" s="403"/>
      <c r="E22" s="403"/>
      <c r="F22" s="403"/>
      <c r="G22" s="403"/>
      <c r="H22" s="403"/>
      <c r="I22" s="403"/>
      <c r="J22" s="403"/>
      <c r="K22" s="403"/>
      <c r="L22" s="403"/>
      <c r="M22" s="403"/>
      <c r="N22" s="403"/>
      <c r="O22" s="403"/>
      <c r="P22" s="403"/>
      <c r="Q22" s="403"/>
      <c r="R22" s="405"/>
      <c r="S22" s="410"/>
    </row>
    <row r="23" ht="15" spans="1:19">
      <c r="A23" s="403"/>
      <c r="B23" s="403"/>
      <c r="C23" s="403"/>
      <c r="D23" s="403"/>
      <c r="E23" s="403"/>
      <c r="F23" s="403"/>
      <c r="G23" s="403"/>
      <c r="H23" s="403"/>
      <c r="I23" s="403"/>
      <c r="J23" s="403"/>
      <c r="K23" s="403"/>
      <c r="L23" s="403"/>
      <c r="M23" s="403"/>
      <c r="N23" s="403"/>
      <c r="O23" s="403"/>
      <c r="P23" s="403"/>
      <c r="Q23" s="403"/>
      <c r="R23" s="405"/>
      <c r="S23" s="410"/>
    </row>
    <row r="24" ht="15" spans="1:19">
      <c r="A24" s="403"/>
      <c r="B24" s="403"/>
      <c r="C24" s="403"/>
      <c r="D24" s="403"/>
      <c r="E24" s="403"/>
      <c r="F24" s="403"/>
      <c r="G24" s="403"/>
      <c r="H24" s="403"/>
      <c r="I24" s="403"/>
      <c r="J24" s="403"/>
      <c r="K24" s="403"/>
      <c r="L24" s="403"/>
      <c r="M24" s="403"/>
      <c r="N24" s="403"/>
      <c r="O24" s="403"/>
      <c r="P24" s="403"/>
      <c r="Q24" s="403"/>
      <c r="R24" s="405"/>
      <c r="S24" s="410"/>
    </row>
    <row r="25" ht="15" spans="1:19">
      <c r="A25" s="403"/>
      <c r="B25" s="403"/>
      <c r="C25" s="403"/>
      <c r="D25" s="403"/>
      <c r="E25" s="403"/>
      <c r="F25" s="403"/>
      <c r="G25" s="403"/>
      <c r="H25" s="403"/>
      <c r="I25" s="403"/>
      <c r="J25" s="403"/>
      <c r="K25" s="403"/>
      <c r="L25" s="403"/>
      <c r="M25" s="403"/>
      <c r="N25" s="403"/>
      <c r="O25" s="403"/>
      <c r="P25" s="403"/>
      <c r="Q25" s="403"/>
      <c r="R25" s="405"/>
      <c r="S25" s="410"/>
    </row>
    <row r="26" ht="15" spans="1:19">
      <c r="A26" s="403"/>
      <c r="B26" s="403"/>
      <c r="C26" s="403"/>
      <c r="D26" s="403"/>
      <c r="E26" s="403"/>
      <c r="F26" s="403"/>
      <c r="G26" s="403"/>
      <c r="H26" s="403"/>
      <c r="I26" s="403"/>
      <c r="J26" s="403"/>
      <c r="K26" s="403"/>
      <c r="L26" s="403"/>
      <c r="M26" s="403"/>
      <c r="N26" s="403"/>
      <c r="O26" s="403"/>
      <c r="P26" s="403"/>
      <c r="Q26" s="403"/>
      <c r="R26" s="405"/>
      <c r="S26" s="411"/>
    </row>
    <row r="27" ht="15" spans="1:19">
      <c r="A27" s="403"/>
      <c r="B27" s="403"/>
      <c r="C27" s="403"/>
      <c r="D27" s="403"/>
      <c r="E27" s="403"/>
      <c r="F27" s="403"/>
      <c r="G27" s="403"/>
      <c r="H27" s="403"/>
      <c r="I27" s="403"/>
      <c r="J27" s="403"/>
      <c r="K27" s="403"/>
      <c r="L27" s="403"/>
      <c r="M27" s="403"/>
      <c r="N27" s="403"/>
      <c r="O27" s="403"/>
      <c r="P27" s="403"/>
      <c r="Q27" s="403"/>
      <c r="R27" s="405"/>
      <c r="S27" s="411"/>
    </row>
    <row r="28" ht="15" spans="1:19">
      <c r="A28" s="403"/>
      <c r="B28" s="403"/>
      <c r="C28" s="403"/>
      <c r="D28" s="403"/>
      <c r="E28" s="403"/>
      <c r="F28" s="403"/>
      <c r="G28" s="403"/>
      <c r="H28" s="403"/>
      <c r="I28" s="403"/>
      <c r="J28" s="403"/>
      <c r="K28" s="403"/>
      <c r="L28" s="403"/>
      <c r="M28" s="403"/>
      <c r="N28" s="403"/>
      <c r="O28" s="403"/>
      <c r="P28" s="403"/>
      <c r="Q28" s="403"/>
      <c r="R28" s="405"/>
      <c r="S28" s="411"/>
    </row>
    <row r="29" ht="15" spans="1:19">
      <c r="A29" s="403"/>
      <c r="B29" s="403"/>
      <c r="C29" s="403"/>
      <c r="D29" s="403"/>
      <c r="E29" s="403"/>
      <c r="F29" s="403"/>
      <c r="G29" s="403"/>
      <c r="H29" s="403"/>
      <c r="I29" s="403"/>
      <c r="J29" s="403"/>
      <c r="K29" s="403"/>
      <c r="L29" s="403"/>
      <c r="M29" s="403"/>
      <c r="N29" s="403"/>
      <c r="O29" s="403"/>
      <c r="P29" s="403"/>
      <c r="Q29" s="403"/>
      <c r="R29" s="405"/>
      <c r="S29" s="411"/>
    </row>
    <row r="30" ht="15" spans="1:19">
      <c r="A30" s="403"/>
      <c r="B30" s="403"/>
      <c r="C30" s="403"/>
      <c r="D30" s="403"/>
      <c r="E30" s="403"/>
      <c r="F30" s="403"/>
      <c r="G30" s="403"/>
      <c r="H30" s="403"/>
      <c r="I30" s="403"/>
      <c r="J30" s="403"/>
      <c r="K30" s="403"/>
      <c r="L30" s="403"/>
      <c r="M30" s="403"/>
      <c r="N30" s="403"/>
      <c r="O30" s="403"/>
      <c r="P30" s="403"/>
      <c r="Q30" s="403"/>
      <c r="R30" s="405"/>
      <c r="S30" s="412"/>
    </row>
    <row r="31" ht="15" spans="1:19">
      <c r="A31" s="403"/>
      <c r="B31" s="403"/>
      <c r="C31" s="403"/>
      <c r="D31" s="403"/>
      <c r="E31" s="403"/>
      <c r="F31" s="403"/>
      <c r="G31" s="403"/>
      <c r="H31" s="403"/>
      <c r="I31" s="403"/>
      <c r="J31" s="403"/>
      <c r="K31" s="403"/>
      <c r="L31" s="403"/>
      <c r="M31" s="403"/>
      <c r="N31" s="403"/>
      <c r="O31" s="403"/>
      <c r="P31" s="403"/>
      <c r="Q31" s="403"/>
      <c r="R31" s="405"/>
      <c r="S31" s="412"/>
    </row>
    <row r="32" ht="15" spans="1:19">
      <c r="A32" s="403"/>
      <c r="B32" s="403"/>
      <c r="C32" s="403"/>
      <c r="D32" s="403"/>
      <c r="E32" s="403"/>
      <c r="F32" s="403"/>
      <c r="G32" s="403"/>
      <c r="H32" s="403"/>
      <c r="I32" s="403"/>
      <c r="J32" s="403"/>
      <c r="K32" s="403"/>
      <c r="L32" s="403"/>
      <c r="M32" s="403"/>
      <c r="N32" s="403"/>
      <c r="O32" s="403"/>
      <c r="P32" s="403"/>
      <c r="Q32" s="403"/>
      <c r="R32" s="405"/>
      <c r="S32" s="412"/>
    </row>
    <row r="33" ht="15" spans="1:19">
      <c r="A33" s="403"/>
      <c r="B33" s="403"/>
      <c r="C33" s="403"/>
      <c r="D33" s="403"/>
      <c r="E33" s="403"/>
      <c r="F33" s="403"/>
      <c r="G33" s="403"/>
      <c r="H33" s="403"/>
      <c r="I33" s="403"/>
      <c r="J33" s="403"/>
      <c r="K33" s="403"/>
      <c r="L33" s="403"/>
      <c r="M33" s="403"/>
      <c r="N33" s="403"/>
      <c r="O33" s="403"/>
      <c r="P33" s="403"/>
      <c r="Q33" s="403"/>
      <c r="R33" s="405"/>
      <c r="S33" s="412"/>
    </row>
    <row r="34" ht="15" spans="1:19">
      <c r="A34" s="403"/>
      <c r="B34" s="403"/>
      <c r="C34" s="403"/>
      <c r="D34" s="403"/>
      <c r="E34" s="403"/>
      <c r="F34" s="403"/>
      <c r="G34" s="403"/>
      <c r="H34" s="403"/>
      <c r="I34" s="403"/>
      <c r="J34" s="403"/>
      <c r="K34" s="403"/>
      <c r="L34" s="403"/>
      <c r="M34" s="403"/>
      <c r="N34" s="403"/>
      <c r="O34" s="403"/>
      <c r="P34" s="403"/>
      <c r="Q34" s="403"/>
      <c r="R34" s="405"/>
      <c r="S34" s="412"/>
    </row>
    <row r="35" ht="15" spans="1:19">
      <c r="A35" s="403"/>
      <c r="B35" s="403"/>
      <c r="C35" s="403"/>
      <c r="D35" s="403"/>
      <c r="E35" s="403"/>
      <c r="F35" s="403"/>
      <c r="G35" s="403"/>
      <c r="H35" s="403"/>
      <c r="I35" s="403"/>
      <c r="J35" s="403"/>
      <c r="K35" s="403"/>
      <c r="L35" s="403"/>
      <c r="M35" s="403"/>
      <c r="N35" s="403"/>
      <c r="O35" s="403"/>
      <c r="P35" s="403"/>
      <c r="Q35" s="403"/>
      <c r="R35" s="405"/>
      <c r="S35" s="412"/>
    </row>
    <row r="36" ht="15" spans="1:19">
      <c r="A36" s="403"/>
      <c r="B36" s="403"/>
      <c r="C36" s="403"/>
      <c r="D36" s="403"/>
      <c r="E36" s="403"/>
      <c r="F36" s="403"/>
      <c r="G36" s="403"/>
      <c r="H36" s="403"/>
      <c r="I36" s="403"/>
      <c r="J36" s="403"/>
      <c r="K36" s="403"/>
      <c r="L36" s="403"/>
      <c r="M36" s="403"/>
      <c r="N36" s="403"/>
      <c r="O36" s="403"/>
      <c r="P36" s="403"/>
      <c r="Q36" s="403"/>
      <c r="R36" s="405"/>
      <c r="S36" s="412"/>
    </row>
    <row r="37" ht="15" spans="1:19">
      <c r="A37" s="403"/>
      <c r="B37" s="403"/>
      <c r="C37" s="403"/>
      <c r="D37" s="403"/>
      <c r="E37" s="403"/>
      <c r="F37" s="403"/>
      <c r="G37" s="403"/>
      <c r="H37" s="403"/>
      <c r="I37" s="403"/>
      <c r="J37" s="403"/>
      <c r="K37" s="403"/>
      <c r="L37" s="403"/>
      <c r="M37" s="403"/>
      <c r="N37" s="403"/>
      <c r="O37" s="403"/>
      <c r="P37" s="403"/>
      <c r="Q37" s="403"/>
      <c r="R37" s="405"/>
      <c r="S37" s="412"/>
    </row>
    <row r="38" ht="15" spans="1:19">
      <c r="A38" s="403"/>
      <c r="B38" s="403"/>
      <c r="C38" s="403"/>
      <c r="D38" s="403"/>
      <c r="E38" s="403"/>
      <c r="F38" s="403"/>
      <c r="G38" s="403"/>
      <c r="H38" s="403"/>
      <c r="I38" s="403"/>
      <c r="J38" s="403"/>
      <c r="K38" s="403"/>
      <c r="L38" s="403"/>
      <c r="M38" s="403"/>
      <c r="N38" s="403"/>
      <c r="O38" s="403"/>
      <c r="P38" s="403"/>
      <c r="Q38" s="403"/>
      <c r="R38" s="405"/>
      <c r="S38" s="412"/>
    </row>
    <row r="39" ht="15" spans="1:19">
      <c r="A39" s="403"/>
      <c r="B39" s="403"/>
      <c r="C39" s="403"/>
      <c r="D39" s="403"/>
      <c r="E39" s="403"/>
      <c r="F39" s="403"/>
      <c r="G39" s="403"/>
      <c r="H39" s="403"/>
      <c r="I39" s="403"/>
      <c r="J39" s="403"/>
      <c r="K39" s="403"/>
      <c r="L39" s="403"/>
      <c r="M39" s="403"/>
      <c r="N39" s="403"/>
      <c r="O39" s="403"/>
      <c r="P39" s="403"/>
      <c r="Q39" s="403"/>
      <c r="R39" s="405"/>
      <c r="S39" s="412"/>
    </row>
    <row r="40" ht="15" spans="1:19">
      <c r="A40" s="403"/>
      <c r="B40" s="403"/>
      <c r="C40" s="403"/>
      <c r="D40" s="403"/>
      <c r="E40" s="403"/>
      <c r="F40" s="403"/>
      <c r="G40" s="403"/>
      <c r="H40" s="403"/>
      <c r="I40" s="403"/>
      <c r="J40" s="403"/>
      <c r="K40" s="403"/>
      <c r="L40" s="403"/>
      <c r="M40" s="403"/>
      <c r="N40" s="403"/>
      <c r="O40" s="403"/>
      <c r="P40" s="403"/>
      <c r="Q40" s="403"/>
      <c r="R40" s="405"/>
      <c r="S40" s="412"/>
    </row>
    <row r="41" ht="15" spans="1:19">
      <c r="A41" s="403"/>
      <c r="B41" s="403"/>
      <c r="C41" s="403"/>
      <c r="D41" s="403"/>
      <c r="E41" s="403"/>
      <c r="F41" s="403"/>
      <c r="G41" s="403"/>
      <c r="H41" s="403"/>
      <c r="I41" s="403"/>
      <c r="J41" s="403"/>
      <c r="K41" s="403"/>
      <c r="L41" s="403"/>
      <c r="M41" s="403"/>
      <c r="N41" s="403"/>
      <c r="O41" s="403"/>
      <c r="P41" s="403"/>
      <c r="Q41" s="403"/>
      <c r="R41" s="405"/>
      <c r="S41" s="412"/>
    </row>
    <row r="42" ht="15" spans="1:19">
      <c r="A42" s="403"/>
      <c r="B42" s="403"/>
      <c r="C42" s="403"/>
      <c r="D42" s="403"/>
      <c r="E42" s="403"/>
      <c r="F42" s="403"/>
      <c r="G42" s="403"/>
      <c r="H42" s="403"/>
      <c r="I42" s="403"/>
      <c r="J42" s="403"/>
      <c r="K42" s="403"/>
      <c r="L42" s="403"/>
      <c r="M42" s="403"/>
      <c r="N42" s="403"/>
      <c r="O42" s="403"/>
      <c r="P42" s="403"/>
      <c r="Q42" s="403"/>
      <c r="R42" s="405"/>
      <c r="S42" s="412"/>
    </row>
    <row r="43" hidden="1" customHeight="1" spans="19:19">
      <c r="S43" s="413"/>
    </row>
  </sheetData>
  <mergeCells count="8">
    <mergeCell ref="S6:S9"/>
    <mergeCell ref="S10:S13"/>
    <mergeCell ref="S14:S17"/>
    <mergeCell ref="S18:S21"/>
    <mergeCell ref="S22:S25"/>
    <mergeCell ref="S26:S29"/>
    <mergeCell ref="S30:S42"/>
    <mergeCell ref="A1:Q5"/>
  </mergeCells>
  <pageMargins left="0.708661417322835" right="0.708661417322835" top="0.748031496062992" bottom="0.748031496062992" header="0.31496062992126" footer="0.31496062992126"/>
  <pageSetup paperSize="9" scale="75"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I90"/>
  <sheetViews>
    <sheetView showGridLines="0" zoomScale="85" zoomScaleNormal="85" topLeftCell="B1" workbookViewId="0">
      <selection activeCell="J58" sqref="J58"/>
    </sheetView>
  </sheetViews>
  <sheetFormatPr defaultColWidth="0" defaultRowHeight="15"/>
  <cols>
    <col min="1" max="1" width="2.85714285714286" style="71" hidden="1" customWidth="1"/>
    <col min="2" max="2" width="14.7142857142857" style="71" customWidth="1"/>
    <col min="3" max="18" width="14.7142857142857" style="56" customWidth="1"/>
    <col min="19" max="19" width="2.85714285714286" style="71" hidden="1" customWidth="1"/>
    <col min="20" max="2973" width="0" style="71" hidden="1" customWidth="1"/>
    <col min="2974" max="16384" width="9.14285714285714" style="71" hidden="1"/>
  </cols>
  <sheetData>
    <row r="1" s="70" customFormat="1" customHeight="1" spans="1:21">
      <c r="A1" s="72"/>
      <c r="B1" s="2"/>
      <c r="C1" s="2"/>
      <c r="D1" s="2"/>
      <c r="E1" s="2"/>
      <c r="F1" s="2"/>
      <c r="G1" s="2"/>
      <c r="H1" s="2"/>
      <c r="I1" s="2"/>
      <c r="J1" s="2"/>
      <c r="K1" s="2"/>
      <c r="L1" s="2"/>
      <c r="M1" s="2"/>
      <c r="N1" s="2"/>
      <c r="O1" s="2"/>
      <c r="P1" s="2"/>
      <c r="Q1" s="2"/>
      <c r="R1" s="2"/>
      <c r="T1" s="115"/>
      <c r="U1" s="115"/>
    </row>
    <row r="2" s="70" customFormat="1" customHeight="1" spans="1:21">
      <c r="A2" s="72"/>
      <c r="B2" s="2"/>
      <c r="C2" s="2"/>
      <c r="D2" s="2"/>
      <c r="E2" s="2"/>
      <c r="F2" s="2"/>
      <c r="G2" s="2"/>
      <c r="H2" s="2"/>
      <c r="I2" s="2"/>
      <c r="J2" s="2"/>
      <c r="K2" s="2"/>
      <c r="L2" s="2"/>
      <c r="M2" s="2"/>
      <c r="N2" s="2"/>
      <c r="O2" s="2"/>
      <c r="P2" s="2"/>
      <c r="Q2" s="2"/>
      <c r="R2" s="2"/>
      <c r="T2" s="235"/>
      <c r="U2" s="235"/>
    </row>
    <row r="3" s="70" customFormat="1" customHeight="1" spans="1:21">
      <c r="A3" s="72"/>
      <c r="B3" s="2"/>
      <c r="C3" s="2"/>
      <c r="D3" s="2"/>
      <c r="E3" s="2"/>
      <c r="F3" s="2"/>
      <c r="G3" s="2"/>
      <c r="H3" s="2"/>
      <c r="I3" s="2"/>
      <c r="J3" s="2"/>
      <c r="K3" s="2"/>
      <c r="L3" s="2"/>
      <c r="M3" s="2"/>
      <c r="N3" s="2"/>
      <c r="O3" s="2"/>
      <c r="P3" s="2"/>
      <c r="Q3" s="2"/>
      <c r="R3" s="2"/>
      <c r="T3" s="235"/>
      <c r="U3" s="235"/>
    </row>
    <row r="4" s="70" customFormat="1" customHeight="1" spans="1:21">
      <c r="A4" s="72"/>
      <c r="B4" s="2"/>
      <c r="C4" s="2"/>
      <c r="D4" s="2"/>
      <c r="E4" s="2"/>
      <c r="F4" s="2"/>
      <c r="G4" s="2"/>
      <c r="H4" s="2"/>
      <c r="I4" s="2"/>
      <c r="J4" s="2"/>
      <c r="K4" s="2"/>
      <c r="L4" s="2"/>
      <c r="M4" s="2"/>
      <c r="N4" s="2"/>
      <c r="O4" s="2"/>
      <c r="P4" s="2"/>
      <c r="Q4" s="2"/>
      <c r="R4" s="18"/>
      <c r="T4" s="235"/>
      <c r="U4" s="235"/>
    </row>
    <row r="5" s="70" customFormat="1" customHeight="1" spans="1:21">
      <c r="A5" s="72"/>
      <c r="B5" s="2"/>
      <c r="C5" s="2"/>
      <c r="D5" s="2"/>
      <c r="E5" s="2"/>
      <c r="F5" s="2"/>
      <c r="G5" s="2"/>
      <c r="H5" s="2"/>
      <c r="I5" s="2"/>
      <c r="J5" s="2"/>
      <c r="K5" s="2"/>
      <c r="L5" s="2"/>
      <c r="M5" s="2"/>
      <c r="N5" s="2"/>
      <c r="O5" s="2"/>
      <c r="P5" s="2"/>
      <c r="Q5" s="2"/>
      <c r="R5" s="18"/>
      <c r="T5" s="235"/>
      <c r="U5" s="235"/>
    </row>
    <row r="6" s="70" customFormat="1" customHeight="1" spans="1:21">
      <c r="A6" s="72"/>
      <c r="B6"/>
      <c r="C6"/>
      <c r="D6"/>
      <c r="E6"/>
      <c r="F6"/>
      <c r="G6"/>
      <c r="H6"/>
      <c r="I6"/>
      <c r="J6"/>
      <c r="K6"/>
      <c r="L6"/>
      <c r="M6"/>
      <c r="N6"/>
      <c r="O6"/>
      <c r="P6"/>
      <c r="Q6"/>
      <c r="R6"/>
      <c r="T6" s="235"/>
      <c r="U6" s="235"/>
    </row>
    <row r="7" s="70" customFormat="1" customHeight="1" spans="1:21">
      <c r="A7" s="72"/>
      <c r="B7"/>
      <c r="C7"/>
      <c r="D7"/>
      <c r="E7"/>
      <c r="F7"/>
      <c r="G7"/>
      <c r="H7"/>
      <c r="I7"/>
      <c r="J7"/>
      <c r="K7"/>
      <c r="L7"/>
      <c r="M7"/>
      <c r="N7"/>
      <c r="O7"/>
      <c r="P7"/>
      <c r="Q7"/>
      <c r="R7"/>
      <c r="T7" s="235"/>
      <c r="U7" s="235"/>
    </row>
    <row r="8" s="70" customFormat="1" customHeight="1" spans="1:21">
      <c r="A8" s="72"/>
      <c r="B8"/>
      <c r="C8"/>
      <c r="D8"/>
      <c r="E8"/>
      <c r="F8"/>
      <c r="G8"/>
      <c r="H8"/>
      <c r="I8"/>
      <c r="J8"/>
      <c r="K8"/>
      <c r="L8"/>
      <c r="M8"/>
      <c r="N8"/>
      <c r="O8"/>
      <c r="P8"/>
      <c r="Q8"/>
      <c r="R8"/>
      <c r="T8" s="235"/>
      <c r="U8" s="235"/>
    </row>
    <row r="9" s="70" customFormat="1" customHeight="1" spans="1:21">
      <c r="A9" s="72"/>
      <c r="B9"/>
      <c r="C9"/>
      <c r="D9"/>
      <c r="E9"/>
      <c r="F9"/>
      <c r="G9"/>
      <c r="H9"/>
      <c r="I9"/>
      <c r="J9"/>
      <c r="K9"/>
      <c r="L9"/>
      <c r="M9"/>
      <c r="N9"/>
      <c r="O9"/>
      <c r="P9"/>
      <c r="Q9"/>
      <c r="R9"/>
      <c r="T9" s="235"/>
      <c r="U9" s="235"/>
    </row>
    <row r="10" s="70" customFormat="1" customHeight="1" spans="1:21">
      <c r="A10" s="72"/>
      <c r="B10"/>
      <c r="C10"/>
      <c r="D10"/>
      <c r="E10"/>
      <c r="F10"/>
      <c r="G10"/>
      <c r="H10"/>
      <c r="I10"/>
      <c r="J10"/>
      <c r="K10"/>
      <c r="L10"/>
      <c r="M10"/>
      <c r="N10"/>
      <c r="O10"/>
      <c r="P10"/>
      <c r="Q10"/>
      <c r="R10"/>
      <c r="T10" s="235"/>
      <c r="U10" s="235"/>
    </row>
    <row r="11" s="70" customFormat="1" customHeight="1" spans="1:21">
      <c r="A11" s="72"/>
      <c r="B11" s="277"/>
      <c r="C11" s="277"/>
      <c r="D11" s="277"/>
      <c r="E11" s="277"/>
      <c r="F11" s="277"/>
      <c r="G11" s="277"/>
      <c r="H11" s="277"/>
      <c r="I11" s="277"/>
      <c r="J11" s="277"/>
      <c r="K11" s="277"/>
      <c r="L11" s="277"/>
      <c r="M11" s="277"/>
      <c r="N11" s="277"/>
      <c r="O11" s="277"/>
      <c r="P11" s="277"/>
      <c r="Q11" s="277"/>
      <c r="R11" s="277"/>
      <c r="T11" s="235"/>
      <c r="U11" s="235"/>
    </row>
    <row r="12" s="70" customFormat="1" customHeight="1" spans="1:21">
      <c r="A12" s="72"/>
      <c r="B12" s="277"/>
      <c r="C12" s="277"/>
      <c r="D12" s="277"/>
      <c r="E12" s="277"/>
      <c r="F12" s="277"/>
      <c r="G12" s="277"/>
      <c r="H12" s="277"/>
      <c r="I12" s="277"/>
      <c r="J12" s="277"/>
      <c r="K12" s="277"/>
      <c r="L12" s="277"/>
      <c r="M12" s="277"/>
      <c r="N12" s="277"/>
      <c r="O12" s="277"/>
      <c r="P12" s="277"/>
      <c r="Q12" s="277"/>
      <c r="R12" s="277"/>
      <c r="T12" s="74"/>
      <c r="U12" s="74"/>
    </row>
    <row r="13" ht="42" customHeight="1" spans="1:21">
      <c r="A13" s="19"/>
      <c r="B13" s="278" t="s">
        <v>4</v>
      </c>
      <c r="C13" s="279"/>
      <c r="D13" s="279"/>
      <c r="E13" s="279"/>
      <c r="F13" s="279"/>
      <c r="G13" s="279"/>
      <c r="H13" s="279"/>
      <c r="I13" s="279"/>
      <c r="J13" s="279"/>
      <c r="K13" s="279"/>
      <c r="L13" s="279"/>
      <c r="M13" s="279"/>
      <c r="N13" s="279"/>
      <c r="O13" s="279"/>
      <c r="P13" s="280"/>
      <c r="Q13" s="280"/>
      <c r="R13" s="281"/>
      <c r="T13" s="116"/>
      <c r="U13" s="117"/>
    </row>
    <row r="14" ht="10.5" customHeight="1" spans="2:18">
      <c r="B14" s="77"/>
      <c r="C14" s="78"/>
      <c r="D14" s="78"/>
      <c r="E14" s="78"/>
      <c r="F14" s="78"/>
      <c r="G14" s="78"/>
      <c r="H14" s="78"/>
      <c r="I14" s="103"/>
      <c r="J14" s="77"/>
      <c r="K14" s="78"/>
      <c r="L14" s="78"/>
      <c r="M14" s="78"/>
      <c r="N14" s="78"/>
      <c r="O14" s="78"/>
      <c r="P14" s="104"/>
      <c r="Q14" s="104"/>
      <c r="R14" s="103"/>
    </row>
    <row r="15" ht="23.25" spans="2:18">
      <c r="B15" s="79"/>
      <c r="C15" s="80" t="s">
        <v>185</v>
      </c>
      <c r="D15" s="81"/>
      <c r="E15" s="81"/>
      <c r="F15" s="81"/>
      <c r="G15" s="81"/>
      <c r="H15" s="81"/>
      <c r="I15" s="105"/>
      <c r="J15" s="79"/>
      <c r="K15" s="80" t="s">
        <v>186</v>
      </c>
      <c r="L15" s="81"/>
      <c r="M15" s="81"/>
      <c r="N15" s="81"/>
      <c r="O15" s="81"/>
      <c r="P15" s="106"/>
      <c r="Q15" s="106"/>
      <c r="R15" s="105"/>
    </row>
    <row r="16" ht="21.95" customHeight="1" spans="2:18">
      <c r="B16" s="79"/>
      <c r="C16" s="82"/>
      <c r="D16"/>
      <c r="E16" s="82"/>
      <c r="F16" s="82"/>
      <c r="G16" s="82"/>
      <c r="H16" s="82"/>
      <c r="I16" s="105"/>
      <c r="J16" s="79"/>
      <c r="K16" s="82"/>
      <c r="L16"/>
      <c r="M16" s="82"/>
      <c r="N16" s="82"/>
      <c r="O16" s="82"/>
      <c r="P16" s="107"/>
      <c r="Q16" s="107"/>
      <c r="R16" s="105"/>
    </row>
    <row r="17" ht="21.95" customHeight="1" spans="2:18">
      <c r="B17" s="79"/>
      <c r="C17" s="82"/>
      <c r="D17" s="82"/>
      <c r="E17" s="82"/>
      <c r="F17" s="82"/>
      <c r="G17" s="82"/>
      <c r="H17" s="82"/>
      <c r="I17" s="105"/>
      <c r="J17" s="79"/>
      <c r="K17" s="82"/>
      <c r="L17" s="82"/>
      <c r="M17" s="82"/>
      <c r="N17" s="82"/>
      <c r="O17" s="82"/>
      <c r="P17" s="107"/>
      <c r="Q17" s="107"/>
      <c r="R17" s="105"/>
    </row>
    <row r="18" ht="21.95" customHeight="1" spans="2:18">
      <c r="B18" s="79"/>
      <c r="C18" s="82"/>
      <c r="D18" s="82"/>
      <c r="E18" s="83"/>
      <c r="F18" s="84"/>
      <c r="G18" s="84"/>
      <c r="H18" s="84"/>
      <c r="I18" s="105"/>
      <c r="J18" s="79"/>
      <c r="K18" s="82"/>
      <c r="L18" s="82"/>
      <c r="M18" s="83"/>
      <c r="N18" s="84"/>
      <c r="O18" s="84"/>
      <c r="P18" s="108"/>
      <c r="Q18" s="108"/>
      <c r="R18" s="105"/>
    </row>
    <row r="19" ht="21.95" customHeight="1" spans="2:18">
      <c r="B19" s="79"/>
      <c r="C19" s="83"/>
      <c r="D19" s="83"/>
      <c r="E19" s="85"/>
      <c r="F19" s="85"/>
      <c r="G19" s="85"/>
      <c r="H19" s="85"/>
      <c r="I19" s="109"/>
      <c r="J19" s="79"/>
      <c r="K19" s="83"/>
      <c r="L19" s="83"/>
      <c r="M19" s="85"/>
      <c r="N19" s="85"/>
      <c r="O19" s="85"/>
      <c r="P19" s="110"/>
      <c r="Q19" s="110"/>
      <c r="R19" s="109"/>
    </row>
    <row r="20" ht="21.95" customHeight="1" spans="2:18">
      <c r="B20" s="79"/>
      <c r="C20" s="83"/>
      <c r="D20" s="83"/>
      <c r="E20" s="86"/>
      <c r="F20" s="86"/>
      <c r="G20" s="87"/>
      <c r="H20" s="88"/>
      <c r="I20" s="109"/>
      <c r="J20" s="79"/>
      <c r="K20" s="83"/>
      <c r="L20" s="83"/>
      <c r="M20" s="86"/>
      <c r="N20" s="86"/>
      <c r="O20" s="87"/>
      <c r="P20" s="111"/>
      <c r="Q20" s="118"/>
      <c r="R20" s="109"/>
    </row>
    <row r="21" ht="21.95" customHeight="1" spans="2:18">
      <c r="B21" s="79"/>
      <c r="C21" s="83"/>
      <c r="D21" s="83"/>
      <c r="E21" s="89"/>
      <c r="F21" s="89"/>
      <c r="G21" s="90"/>
      <c r="H21" s="90"/>
      <c r="I21" s="109"/>
      <c r="J21" s="79"/>
      <c r="K21" s="83"/>
      <c r="L21" s="83"/>
      <c r="M21" s="89"/>
      <c r="N21" s="89"/>
      <c r="O21" s="90"/>
      <c r="P21" s="112"/>
      <c r="Q21" s="112"/>
      <c r="R21" s="109"/>
    </row>
    <row r="22" ht="21.95" customHeight="1" spans="2:18">
      <c r="B22" s="79"/>
      <c r="C22" s="83"/>
      <c r="D22" s="83"/>
      <c r="E22" s="89"/>
      <c r="F22" s="89"/>
      <c r="G22" s="90"/>
      <c r="H22" s="90"/>
      <c r="I22" s="109"/>
      <c r="J22" s="79"/>
      <c r="K22" s="83"/>
      <c r="L22" s="83"/>
      <c r="M22" s="89"/>
      <c r="N22" s="89"/>
      <c r="O22" s="90"/>
      <c r="P22" s="112"/>
      <c r="Q22" s="112"/>
      <c r="R22" s="109"/>
    </row>
    <row r="23" ht="21.95" customHeight="1" spans="2:18">
      <c r="B23" s="79"/>
      <c r="C23" s="83"/>
      <c r="D23" s="83"/>
      <c r="E23" s="89"/>
      <c r="F23" s="89"/>
      <c r="G23" s="90"/>
      <c r="H23" s="90"/>
      <c r="I23" s="109"/>
      <c r="J23" s="79"/>
      <c r="K23" s="83"/>
      <c r="L23" s="83"/>
      <c r="M23" s="89"/>
      <c r="N23" s="89"/>
      <c r="O23" s="90"/>
      <c r="P23" s="112"/>
      <c r="Q23" s="112"/>
      <c r="R23" s="109"/>
    </row>
    <row r="24" ht="21.95" customHeight="1" spans="2:18">
      <c r="B24" s="79"/>
      <c r="C24" s="83"/>
      <c r="D24" s="83"/>
      <c r="E24" s="89"/>
      <c r="F24" s="89"/>
      <c r="G24" s="90"/>
      <c r="H24" s="90"/>
      <c r="I24" s="109"/>
      <c r="J24" s="79"/>
      <c r="K24" s="83"/>
      <c r="L24" s="83"/>
      <c r="M24" s="89"/>
      <c r="N24" s="89"/>
      <c r="O24" s="90"/>
      <c r="P24" s="112"/>
      <c r="Q24" s="112"/>
      <c r="R24" s="109"/>
    </row>
    <row r="25" ht="21.95" customHeight="1" spans="2:18">
      <c r="B25" s="79"/>
      <c r="C25" s="83"/>
      <c r="D25" s="83"/>
      <c r="E25" s="89"/>
      <c r="F25" s="89"/>
      <c r="G25" s="90"/>
      <c r="H25" s="90"/>
      <c r="I25" s="109"/>
      <c r="J25" s="79"/>
      <c r="K25" s="83"/>
      <c r="L25" s="83"/>
      <c r="M25" s="89"/>
      <c r="N25" s="89"/>
      <c r="O25" s="90"/>
      <c r="P25" s="112"/>
      <c r="Q25" s="112"/>
      <c r="R25" s="109"/>
    </row>
    <row r="26" ht="21.95" customHeight="1" spans="2:18">
      <c r="B26" s="79"/>
      <c r="C26" s="83"/>
      <c r="D26" s="83"/>
      <c r="E26" s="89"/>
      <c r="F26" s="89"/>
      <c r="G26" s="90"/>
      <c r="H26" s="90"/>
      <c r="I26" s="109"/>
      <c r="J26" s="79"/>
      <c r="K26" s="83"/>
      <c r="L26" s="83"/>
      <c r="M26" s="89"/>
      <c r="N26" s="89"/>
      <c r="O26" s="90"/>
      <c r="P26" s="112"/>
      <c r="Q26" s="112" t="str">
        <f>IF(ISERROR(P26/D26-1),"-",(P26/D26-1))</f>
        <v>-</v>
      </c>
      <c r="R26" s="109"/>
    </row>
    <row r="27" ht="21.95" customHeight="1" spans="2:18">
      <c r="B27" s="79"/>
      <c r="C27" s="83"/>
      <c r="D27" s="83"/>
      <c r="E27" s="89"/>
      <c r="F27" s="89"/>
      <c r="G27" s="90"/>
      <c r="H27" s="90"/>
      <c r="I27" s="109"/>
      <c r="J27" s="79"/>
      <c r="K27" s="83"/>
      <c r="L27" s="83"/>
      <c r="M27" s="89"/>
      <c r="N27" s="89"/>
      <c r="O27" s="90"/>
      <c r="P27" s="90"/>
      <c r="Q27" s="90"/>
      <c r="R27" s="109"/>
    </row>
    <row r="28" ht="21.95" customHeight="1" spans="2:18">
      <c r="B28" s="79"/>
      <c r="C28" s="83"/>
      <c r="D28" s="83"/>
      <c r="E28" s="89"/>
      <c r="F28" s="89"/>
      <c r="G28" s="90"/>
      <c r="H28" s="90"/>
      <c r="I28" s="109"/>
      <c r="J28" s="79"/>
      <c r="K28" s="83"/>
      <c r="L28" s="83"/>
      <c r="M28" s="89"/>
      <c r="N28" s="89"/>
      <c r="O28" s="90"/>
      <c r="P28" s="90"/>
      <c r="Q28" s="90"/>
      <c r="R28" s="109"/>
    </row>
    <row r="29" ht="21.95" customHeight="1" spans="2:18">
      <c r="B29" s="79"/>
      <c r="C29" s="83"/>
      <c r="D29" s="83"/>
      <c r="E29" s="89"/>
      <c r="F29" s="89"/>
      <c r="G29" s="90"/>
      <c r="H29" s="90"/>
      <c r="I29" s="109"/>
      <c r="J29" s="79"/>
      <c r="K29" s="83"/>
      <c r="L29" s="83"/>
      <c r="M29" s="89"/>
      <c r="N29" s="89"/>
      <c r="O29" s="90"/>
      <c r="P29" s="90"/>
      <c r="Q29" s="90"/>
      <c r="R29" s="109"/>
    </row>
    <row r="30" ht="21.95" customHeight="1" spans="2:18">
      <c r="B30" s="96" t="s">
        <v>14</v>
      </c>
      <c r="C30" s="93"/>
      <c r="D30" s="93"/>
      <c r="E30" s="94"/>
      <c r="F30" s="94"/>
      <c r="G30" s="95"/>
      <c r="H30" s="95"/>
      <c r="I30" s="113"/>
      <c r="J30" s="96" t="s">
        <v>14</v>
      </c>
      <c r="K30" s="93"/>
      <c r="L30" s="93"/>
      <c r="M30" s="94"/>
      <c r="N30" s="94"/>
      <c r="O30" s="95"/>
      <c r="P30" s="95"/>
      <c r="Q30" s="95"/>
      <c r="R30" s="113"/>
    </row>
    <row r="31" ht="21.95" customHeight="1" spans="2:18">
      <c r="B31" s="77"/>
      <c r="C31" s="78"/>
      <c r="D31" s="78"/>
      <c r="E31" s="78"/>
      <c r="F31" s="78"/>
      <c r="G31" s="78"/>
      <c r="H31" s="78"/>
      <c r="I31" s="103"/>
      <c r="J31" s="77"/>
      <c r="K31" s="78"/>
      <c r="L31" s="78"/>
      <c r="M31" s="78"/>
      <c r="N31" s="78"/>
      <c r="O31" s="78"/>
      <c r="P31" s="78"/>
      <c r="Q31" s="78"/>
      <c r="R31" s="103"/>
    </row>
    <row r="32" ht="21.95" customHeight="1" spans="2:18">
      <c r="B32" s="79"/>
      <c r="C32" s="80" t="s">
        <v>187</v>
      </c>
      <c r="D32" s="81"/>
      <c r="E32" s="81"/>
      <c r="F32" s="81"/>
      <c r="G32" s="81"/>
      <c r="H32" s="81"/>
      <c r="I32" s="105"/>
      <c r="J32" s="79"/>
      <c r="K32" s="80" t="s">
        <v>188</v>
      </c>
      <c r="M32" s="81"/>
      <c r="N32" s="81"/>
      <c r="O32" s="81"/>
      <c r="P32" s="81"/>
      <c r="Q32" s="81"/>
      <c r="R32" s="105"/>
    </row>
    <row r="33" ht="21.95" customHeight="1" spans="2:18">
      <c r="B33" s="79"/>
      <c r="C33" s="82"/>
      <c r="D33"/>
      <c r="E33" s="82"/>
      <c r="F33" s="82"/>
      <c r="G33" s="82"/>
      <c r="H33" s="82"/>
      <c r="I33" s="105"/>
      <c r="J33" s="79"/>
      <c r="K33" s="82"/>
      <c r="L33"/>
      <c r="M33" s="82"/>
      <c r="N33" s="82"/>
      <c r="O33" s="82"/>
      <c r="P33" s="82"/>
      <c r="Q33" s="82"/>
      <c r="R33" s="105"/>
    </row>
    <row r="34" ht="21.95" customHeight="1" spans="2:18">
      <c r="B34" s="79"/>
      <c r="C34" s="82"/>
      <c r="D34" s="82"/>
      <c r="E34" s="82"/>
      <c r="F34" s="82"/>
      <c r="G34" s="82"/>
      <c r="H34" s="82"/>
      <c r="I34" s="105"/>
      <c r="J34" s="79"/>
      <c r="K34" s="82"/>
      <c r="L34" s="82"/>
      <c r="M34" s="82"/>
      <c r="N34" s="82"/>
      <c r="O34" s="82"/>
      <c r="P34" s="82"/>
      <c r="Q34" s="82"/>
      <c r="R34" s="105"/>
    </row>
    <row r="35" ht="21.95" customHeight="1" spans="2:18">
      <c r="B35" s="79"/>
      <c r="C35" s="82"/>
      <c r="D35" s="82"/>
      <c r="E35" s="83"/>
      <c r="F35" s="84"/>
      <c r="G35" s="84"/>
      <c r="H35" s="84"/>
      <c r="I35" s="105"/>
      <c r="J35" s="79"/>
      <c r="K35" s="82"/>
      <c r="L35" s="82"/>
      <c r="M35" s="83"/>
      <c r="N35" s="84"/>
      <c r="O35" s="84"/>
      <c r="P35" s="84"/>
      <c r="Q35" s="84"/>
      <c r="R35" s="105"/>
    </row>
    <row r="36" ht="21.95" customHeight="1" spans="2:18">
      <c r="B36" s="79"/>
      <c r="C36" s="83"/>
      <c r="D36" s="83"/>
      <c r="E36" s="85"/>
      <c r="F36" s="85"/>
      <c r="G36" s="85"/>
      <c r="H36" s="85"/>
      <c r="I36" s="109"/>
      <c r="J36" s="79"/>
      <c r="K36" s="83"/>
      <c r="L36" s="83"/>
      <c r="M36" s="85"/>
      <c r="N36" s="85"/>
      <c r="O36" s="85"/>
      <c r="P36" s="85"/>
      <c r="Q36" s="85"/>
      <c r="R36" s="109"/>
    </row>
    <row r="37" ht="21.95" customHeight="1" spans="2:18">
      <c r="B37" s="79"/>
      <c r="C37" s="83"/>
      <c r="D37" s="83"/>
      <c r="E37" s="86"/>
      <c r="F37" s="86"/>
      <c r="G37" s="87"/>
      <c r="H37" s="88"/>
      <c r="I37" s="109"/>
      <c r="J37" s="79"/>
      <c r="K37" s="83"/>
      <c r="L37" s="83"/>
      <c r="M37" s="86"/>
      <c r="N37" s="86"/>
      <c r="O37" s="87"/>
      <c r="P37" s="87"/>
      <c r="Q37" s="88"/>
      <c r="R37" s="109"/>
    </row>
    <row r="38" ht="21.95" customHeight="1" spans="2:18">
      <c r="B38" s="79"/>
      <c r="C38" s="83"/>
      <c r="D38" s="83"/>
      <c r="E38" s="89"/>
      <c r="F38" s="89"/>
      <c r="G38" s="90"/>
      <c r="H38" s="90"/>
      <c r="I38" s="109"/>
      <c r="J38" s="79"/>
      <c r="K38" s="83"/>
      <c r="L38" s="83"/>
      <c r="M38" s="89"/>
      <c r="N38" s="89"/>
      <c r="O38" s="90"/>
      <c r="P38" s="90"/>
      <c r="Q38" s="90"/>
      <c r="R38" s="109"/>
    </row>
    <row r="39" ht="21.95" customHeight="1" spans="2:18">
      <c r="B39" s="79"/>
      <c r="C39" s="83"/>
      <c r="D39" s="83"/>
      <c r="E39" s="89"/>
      <c r="F39" s="89"/>
      <c r="G39" s="90"/>
      <c r="H39" s="90"/>
      <c r="I39" s="109"/>
      <c r="J39" s="79"/>
      <c r="K39" s="83"/>
      <c r="L39" s="83"/>
      <c r="M39" s="89"/>
      <c r="N39" s="89"/>
      <c r="O39" s="90"/>
      <c r="P39" s="90"/>
      <c r="Q39" s="90"/>
      <c r="R39" s="109"/>
    </row>
    <row r="40" ht="21.95" customHeight="1" spans="2:18">
      <c r="B40" s="79"/>
      <c r="C40" s="83"/>
      <c r="D40" s="83"/>
      <c r="E40" s="89"/>
      <c r="F40" s="89"/>
      <c r="G40" s="90"/>
      <c r="H40" s="90"/>
      <c r="I40" s="109"/>
      <c r="J40" s="79"/>
      <c r="K40" s="83"/>
      <c r="L40" s="83"/>
      <c r="M40" s="89"/>
      <c r="N40" s="89"/>
      <c r="O40" s="90"/>
      <c r="P40" s="90"/>
      <c r="Q40" s="90"/>
      <c r="R40" s="109"/>
    </row>
    <row r="41" ht="21.95" customHeight="1" spans="2:18">
      <c r="B41" s="79"/>
      <c r="C41" s="83"/>
      <c r="D41" s="83"/>
      <c r="E41" s="89"/>
      <c r="F41" s="89"/>
      <c r="G41" s="90"/>
      <c r="H41" s="90"/>
      <c r="I41" s="109"/>
      <c r="J41" s="79"/>
      <c r="K41" s="83"/>
      <c r="L41" s="83"/>
      <c r="M41" s="89"/>
      <c r="N41" s="89"/>
      <c r="O41" s="90"/>
      <c r="P41" s="90"/>
      <c r="Q41" s="90"/>
      <c r="R41" s="109"/>
    </row>
    <row r="42" ht="21.95" customHeight="1" spans="2:18">
      <c r="B42" s="79"/>
      <c r="C42" s="83"/>
      <c r="D42" s="83"/>
      <c r="E42" s="89"/>
      <c r="F42" s="89"/>
      <c r="G42" s="90"/>
      <c r="H42" s="90"/>
      <c r="I42" s="109"/>
      <c r="J42" s="79"/>
      <c r="K42" s="83"/>
      <c r="L42" s="83"/>
      <c r="M42" s="89"/>
      <c r="N42" s="89"/>
      <c r="O42" s="90"/>
      <c r="P42" s="90"/>
      <c r="Q42" s="90"/>
      <c r="R42" s="109"/>
    </row>
    <row r="43" ht="21.95" customHeight="1" spans="2:18">
      <c r="B43" s="79"/>
      <c r="C43" s="83"/>
      <c r="D43" s="83"/>
      <c r="E43" s="89"/>
      <c r="F43" s="89"/>
      <c r="G43" s="90"/>
      <c r="H43" s="90"/>
      <c r="I43" s="109"/>
      <c r="J43" s="79"/>
      <c r="K43" s="83"/>
      <c r="L43" s="83"/>
      <c r="M43" s="89"/>
      <c r="N43" s="89"/>
      <c r="O43" s="90"/>
      <c r="P43" s="90"/>
      <c r="Q43" s="90"/>
      <c r="R43" s="109"/>
    </row>
    <row r="44" ht="21.95" customHeight="1" spans="2:18">
      <c r="B44" s="79"/>
      <c r="C44" s="83"/>
      <c r="D44" s="83"/>
      <c r="E44" s="89"/>
      <c r="F44" s="89"/>
      <c r="G44" s="90"/>
      <c r="H44" s="90"/>
      <c r="I44" s="109"/>
      <c r="J44" s="79"/>
      <c r="K44" s="83"/>
      <c r="L44" s="83"/>
      <c r="M44" s="89"/>
      <c r="N44" s="89"/>
      <c r="O44" s="90"/>
      <c r="P44" s="90"/>
      <c r="Q44" s="90"/>
      <c r="R44" s="109"/>
    </row>
    <row r="45" ht="27" customHeight="1" spans="2:18">
      <c r="B45" s="79"/>
      <c r="C45" s="83"/>
      <c r="D45" s="83"/>
      <c r="E45" s="89"/>
      <c r="F45" s="89"/>
      <c r="G45" s="90"/>
      <c r="H45" s="90"/>
      <c r="I45" s="109"/>
      <c r="J45" s="79"/>
      <c r="K45" s="83"/>
      <c r="L45" s="83"/>
      <c r="M45" s="89"/>
      <c r="N45" s="89"/>
      <c r="O45" s="90"/>
      <c r="P45" s="90"/>
      <c r="Q45" s="90"/>
      <c r="R45" s="109"/>
    </row>
    <row r="46" ht="21.75" customHeight="1" spans="2:18">
      <c r="B46" s="91" t="s">
        <v>14</v>
      </c>
      <c r="C46" s="83"/>
      <c r="D46" s="83"/>
      <c r="E46" s="89"/>
      <c r="F46" s="89"/>
      <c r="G46" s="90"/>
      <c r="H46" s="90"/>
      <c r="I46" s="109"/>
      <c r="J46" s="79"/>
      <c r="K46" s="83"/>
      <c r="L46" s="83"/>
      <c r="M46" s="89"/>
      <c r="N46" s="89"/>
      <c r="O46" s="90"/>
      <c r="P46" s="90"/>
      <c r="Q46" s="90"/>
      <c r="R46" s="109"/>
    </row>
    <row r="47" ht="26.25" customHeight="1" spans="2:18">
      <c r="B47" s="158" t="s">
        <v>171</v>
      </c>
      <c r="C47" s="159"/>
      <c r="D47" s="159"/>
      <c r="E47" s="159"/>
      <c r="F47" s="159"/>
      <c r="G47" s="159"/>
      <c r="H47" s="159"/>
      <c r="I47" s="160"/>
      <c r="J47" s="79"/>
      <c r="K47" s="83"/>
      <c r="L47" s="83"/>
      <c r="M47" s="89"/>
      <c r="N47" s="89"/>
      <c r="O47" s="90"/>
      <c r="P47" s="90"/>
      <c r="Q47" s="90"/>
      <c r="R47" s="109"/>
    </row>
    <row r="48" ht="12.75" customHeight="1" spans="2:18">
      <c r="B48" s="79"/>
      <c r="C48" s="83"/>
      <c r="D48" s="83"/>
      <c r="E48" s="89"/>
      <c r="F48" s="89"/>
      <c r="G48" s="90"/>
      <c r="H48" s="90"/>
      <c r="I48" s="109"/>
      <c r="J48" s="79"/>
      <c r="K48" s="83"/>
      <c r="L48" s="83"/>
      <c r="M48" s="89"/>
      <c r="N48" s="89"/>
      <c r="O48" s="90"/>
      <c r="P48" s="90"/>
      <c r="Q48" s="90"/>
      <c r="R48" s="109"/>
    </row>
    <row r="49" ht="27.6" customHeight="1" spans="2:18">
      <c r="B49" s="79"/>
      <c r="C49" s="83"/>
      <c r="D49" s="83"/>
      <c r="E49" s="89"/>
      <c r="F49" s="89"/>
      <c r="G49" s="90"/>
      <c r="H49" s="90"/>
      <c r="I49" s="109"/>
      <c r="J49" s="79"/>
      <c r="K49" s="83"/>
      <c r="L49" s="83"/>
      <c r="M49" s="89"/>
      <c r="N49" s="89"/>
      <c r="O49" s="90"/>
      <c r="P49" s="90"/>
      <c r="Q49" s="90"/>
      <c r="R49" s="109"/>
    </row>
    <row r="50" spans="2:18">
      <c r="B50" s="79"/>
      <c r="C50" s="83"/>
      <c r="D50" s="83"/>
      <c r="E50" s="89"/>
      <c r="F50" s="89"/>
      <c r="G50" s="90"/>
      <c r="H50" s="90"/>
      <c r="I50" s="109"/>
      <c r="J50" s="79"/>
      <c r="K50" s="83"/>
      <c r="L50" s="83"/>
      <c r="M50" s="89"/>
      <c r="N50" s="89"/>
      <c r="O50" s="90"/>
      <c r="P50" s="90"/>
      <c r="Q50" s="90"/>
      <c r="R50" s="109"/>
    </row>
    <row r="51" spans="2:18">
      <c r="B51" s="79"/>
      <c r="C51" s="83"/>
      <c r="D51" s="83"/>
      <c r="E51" s="89"/>
      <c r="F51" s="89"/>
      <c r="G51" s="90"/>
      <c r="H51" s="90"/>
      <c r="I51" s="109"/>
      <c r="J51" s="79"/>
      <c r="K51" s="83"/>
      <c r="L51" s="83"/>
      <c r="M51" s="89"/>
      <c r="N51" s="89"/>
      <c r="O51" s="90"/>
      <c r="P51" s="90"/>
      <c r="Q51" s="90"/>
      <c r="R51" s="109"/>
    </row>
    <row r="52" spans="2:18">
      <c r="B52" s="79"/>
      <c r="C52" s="83"/>
      <c r="D52" s="83"/>
      <c r="E52" s="89"/>
      <c r="F52" s="89"/>
      <c r="G52" s="90"/>
      <c r="H52" s="90"/>
      <c r="I52" s="109"/>
      <c r="J52" s="79"/>
      <c r="K52" s="83"/>
      <c r="L52" s="83"/>
      <c r="M52" s="89"/>
      <c r="N52" s="89"/>
      <c r="O52" s="90"/>
      <c r="P52" s="90"/>
      <c r="Q52" s="90"/>
      <c r="R52" s="109"/>
    </row>
    <row r="53" spans="2:18">
      <c r="B53" s="79"/>
      <c r="C53" s="83"/>
      <c r="D53" s="83"/>
      <c r="E53" s="89"/>
      <c r="F53" s="89"/>
      <c r="G53" s="90"/>
      <c r="H53" s="90"/>
      <c r="I53" s="109"/>
      <c r="J53" s="79"/>
      <c r="K53" s="83"/>
      <c r="L53" s="83"/>
      <c r="M53" s="89"/>
      <c r="N53" s="89"/>
      <c r="O53" s="90"/>
      <c r="P53" s="90"/>
      <c r="Q53" s="90"/>
      <c r="R53" s="109"/>
    </row>
    <row r="54" ht="27.6" customHeight="1" spans="2:18">
      <c r="B54" s="79"/>
      <c r="C54" s="83"/>
      <c r="D54" s="83"/>
      <c r="E54" s="89"/>
      <c r="F54" s="89"/>
      <c r="G54" s="90"/>
      <c r="H54" s="90"/>
      <c r="I54" s="109"/>
      <c r="J54" s="79"/>
      <c r="K54" s="83"/>
      <c r="L54" s="83"/>
      <c r="M54" s="89"/>
      <c r="N54" s="89"/>
      <c r="O54" s="90"/>
      <c r="P54" s="90"/>
      <c r="Q54" s="90"/>
      <c r="R54" s="109"/>
    </row>
    <row r="55" spans="3:18">
      <c r="C55" s="83"/>
      <c r="D55" s="83"/>
      <c r="E55" s="89"/>
      <c r="F55" s="89"/>
      <c r="G55" s="90"/>
      <c r="H55" s="90"/>
      <c r="I55" s="109"/>
      <c r="J55" s="91" t="s">
        <v>14</v>
      </c>
      <c r="K55" s="83"/>
      <c r="L55" s="83"/>
      <c r="M55" s="89"/>
      <c r="N55" s="89"/>
      <c r="O55" s="90"/>
      <c r="P55" s="90"/>
      <c r="Q55" s="90"/>
      <c r="R55" s="109"/>
    </row>
    <row r="56" spans="2:18">
      <c r="B56" s="161"/>
      <c r="C56" s="162"/>
      <c r="D56" s="162"/>
      <c r="E56" s="162"/>
      <c r="F56" s="162"/>
      <c r="G56" s="162"/>
      <c r="H56" s="162"/>
      <c r="I56" s="163"/>
      <c r="J56" s="161" t="s">
        <v>171</v>
      </c>
      <c r="K56" s="162"/>
      <c r="L56" s="162"/>
      <c r="M56" s="162"/>
      <c r="N56" s="162"/>
      <c r="O56" s="162"/>
      <c r="P56" s="162"/>
      <c r="Q56" s="162"/>
      <c r="R56" s="163"/>
    </row>
    <row r="57" s="56" customFormat="1" customHeight="1" spans="1:2973">
      <c r="A57" s="71"/>
      <c r="B57" s="164"/>
      <c r="C57" s="165"/>
      <c r="D57" s="165"/>
      <c r="E57" s="165"/>
      <c r="F57" s="165"/>
      <c r="G57" s="165"/>
      <c r="H57" s="165"/>
      <c r="I57" s="166"/>
      <c r="J57" s="164"/>
      <c r="K57" s="165"/>
      <c r="L57" s="165"/>
      <c r="M57" s="165"/>
      <c r="N57" s="165"/>
      <c r="O57" s="165"/>
      <c r="P57" s="165"/>
      <c r="Q57" s="165"/>
      <c r="R57" s="166"/>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c r="TF57" s="71"/>
      <c r="TG57" s="71"/>
      <c r="TH57" s="71"/>
      <c r="TI57" s="71"/>
      <c r="TJ57" s="71"/>
      <c r="TK57" s="71"/>
      <c r="TL57" s="71"/>
      <c r="TM57" s="71"/>
      <c r="TN57" s="71"/>
      <c r="TO57" s="71"/>
      <c r="TP57" s="71"/>
      <c r="TQ57" s="71"/>
      <c r="TR57" s="71"/>
      <c r="TS57" s="71"/>
      <c r="TT57" s="71"/>
      <c r="TU57" s="71"/>
      <c r="TV57" s="71"/>
      <c r="TW57" s="71"/>
      <c r="TX57" s="71"/>
      <c r="TY57" s="71"/>
      <c r="TZ57" s="71"/>
      <c r="UA57" s="71"/>
      <c r="UB57" s="71"/>
      <c r="UC57" s="71"/>
      <c r="UD57" s="71"/>
      <c r="UE57" s="71"/>
      <c r="UF57" s="71"/>
      <c r="UG57" s="71"/>
      <c r="UH57" s="71"/>
      <c r="UI57" s="71"/>
      <c r="UJ57" s="71"/>
      <c r="UK57" s="71"/>
      <c r="UL57" s="71"/>
      <c r="UM57" s="71"/>
      <c r="UN57" s="71"/>
      <c r="UO57" s="71"/>
      <c r="UP57" s="71"/>
      <c r="UQ57" s="71"/>
      <c r="UR57" s="71"/>
      <c r="US57" s="71"/>
      <c r="UT57" s="71"/>
      <c r="UU57" s="71"/>
      <c r="UV57" s="71"/>
      <c r="UW57" s="71"/>
      <c r="UX57" s="71"/>
      <c r="UY57" s="71"/>
      <c r="UZ57" s="71"/>
      <c r="VA57" s="71"/>
      <c r="VB57" s="71"/>
      <c r="VC57" s="71"/>
      <c r="VD57" s="71"/>
      <c r="VE57" s="71"/>
      <c r="VF57" s="71"/>
      <c r="VG57" s="71"/>
      <c r="VH57" s="71"/>
      <c r="VI57" s="71"/>
      <c r="VJ57" s="71"/>
      <c r="VK57" s="71"/>
      <c r="VL57" s="71"/>
      <c r="VM57" s="71"/>
      <c r="VN57" s="71"/>
      <c r="VO57" s="71"/>
      <c r="VP57" s="71"/>
      <c r="VQ57" s="71"/>
      <c r="VR57" s="71"/>
      <c r="VS57" s="71"/>
      <c r="VT57" s="71"/>
      <c r="VU57" s="71"/>
      <c r="VV57" s="71"/>
      <c r="VW57" s="71"/>
      <c r="VX57" s="71"/>
      <c r="VY57" s="71"/>
      <c r="VZ57" s="71"/>
      <c r="WA57" s="71"/>
      <c r="WB57" s="71"/>
      <c r="WC57" s="71"/>
      <c r="WD57" s="71"/>
      <c r="WE57" s="71"/>
      <c r="WF57" s="71"/>
      <c r="WG57" s="71"/>
      <c r="WH57" s="71"/>
      <c r="WI57" s="71"/>
      <c r="WJ57" s="71"/>
      <c r="WK57" s="71"/>
      <c r="WL57" s="71"/>
      <c r="WM57" s="71"/>
      <c r="WN57" s="71"/>
      <c r="WO57" s="71"/>
      <c r="WP57" s="71"/>
      <c r="WQ57" s="71"/>
      <c r="WR57" s="71"/>
      <c r="WS57" s="71"/>
      <c r="WT57" s="71"/>
      <c r="WU57" s="71"/>
      <c r="WV57" s="71"/>
      <c r="WW57" s="71"/>
      <c r="WX57" s="71"/>
      <c r="WY57" s="71"/>
      <c r="WZ57" s="71"/>
      <c r="XA57" s="71"/>
      <c r="XB57" s="71"/>
      <c r="XC57" s="71"/>
      <c r="XD57" s="71"/>
      <c r="XE57" s="71"/>
      <c r="XF57" s="71"/>
      <c r="XG57" s="71"/>
      <c r="XH57" s="71"/>
      <c r="XI57" s="71"/>
      <c r="XJ57" s="71"/>
      <c r="XK57" s="71"/>
      <c r="XL57" s="71"/>
      <c r="XM57" s="71"/>
      <c r="XN57" s="71"/>
      <c r="XO57" s="71"/>
      <c r="XP57" s="71"/>
      <c r="XQ57" s="71"/>
      <c r="XR57" s="71"/>
      <c r="XS57" s="71"/>
      <c r="XT57" s="71"/>
      <c r="XU57" s="71"/>
      <c r="XV57" s="71"/>
      <c r="XW57" s="71"/>
      <c r="XX57" s="71"/>
      <c r="XY57" s="71"/>
      <c r="XZ57" s="71"/>
      <c r="YA57" s="71"/>
      <c r="YB57" s="71"/>
      <c r="YC57" s="71"/>
      <c r="YD57" s="71"/>
      <c r="YE57" s="71"/>
      <c r="YF57" s="71"/>
      <c r="YG57" s="71"/>
      <c r="YH57" s="71"/>
      <c r="YI57" s="71"/>
      <c r="YJ57" s="71"/>
      <c r="YK57" s="71"/>
      <c r="YL57" s="71"/>
      <c r="YM57" s="71"/>
      <c r="YN57" s="71"/>
      <c r="YO57" s="71"/>
      <c r="YP57" s="71"/>
      <c r="YQ57" s="71"/>
      <c r="YR57" s="71"/>
      <c r="YS57" s="71"/>
      <c r="YT57" s="71"/>
      <c r="YU57" s="71"/>
      <c r="YV57" s="71"/>
      <c r="YW57" s="71"/>
      <c r="YX57" s="71"/>
      <c r="YY57" s="71"/>
      <c r="YZ57" s="71"/>
      <c r="ZA57" s="71"/>
      <c r="ZB57" s="71"/>
      <c r="ZC57" s="71"/>
      <c r="ZD57" s="71"/>
      <c r="ZE57" s="71"/>
      <c r="ZF57" s="71"/>
      <c r="ZG57" s="71"/>
      <c r="ZH57" s="71"/>
      <c r="ZI57" s="71"/>
      <c r="ZJ57" s="71"/>
      <c r="ZK57" s="71"/>
      <c r="ZL57" s="71"/>
      <c r="ZM57" s="71"/>
      <c r="ZN57" s="71"/>
      <c r="ZO57" s="71"/>
      <c r="ZP57" s="71"/>
      <c r="ZQ57" s="71"/>
      <c r="ZR57" s="71"/>
      <c r="ZS57" s="71"/>
      <c r="ZT57" s="71"/>
      <c r="ZU57" s="71"/>
      <c r="ZV57" s="71"/>
      <c r="ZW57" s="71"/>
      <c r="ZX57" s="71"/>
      <c r="ZY57" s="71"/>
      <c r="ZZ57" s="71"/>
      <c r="AAA57" s="71"/>
      <c r="AAB57" s="71"/>
      <c r="AAC57" s="71"/>
      <c r="AAD57" s="71"/>
      <c r="AAE57" s="71"/>
      <c r="AAF57" s="71"/>
      <c r="AAG57" s="71"/>
      <c r="AAH57" s="71"/>
      <c r="AAI57" s="71"/>
      <c r="AAJ57" s="71"/>
      <c r="AAK57" s="71"/>
      <c r="AAL57" s="71"/>
      <c r="AAM57" s="71"/>
      <c r="AAN57" s="71"/>
      <c r="AAO57" s="71"/>
      <c r="AAP57" s="71"/>
      <c r="AAQ57" s="71"/>
      <c r="AAR57" s="71"/>
      <c r="AAS57" s="71"/>
      <c r="AAT57" s="71"/>
      <c r="AAU57" s="71"/>
      <c r="AAV57" s="71"/>
      <c r="AAW57" s="71"/>
      <c r="AAX57" s="71"/>
      <c r="AAY57" s="71"/>
      <c r="AAZ57" s="71"/>
      <c r="ABA57" s="71"/>
      <c r="ABB57" s="71"/>
      <c r="ABC57" s="71"/>
      <c r="ABD57" s="71"/>
      <c r="ABE57" s="71"/>
      <c r="ABF57" s="71"/>
      <c r="ABG57" s="71"/>
      <c r="ABH57" s="71"/>
      <c r="ABI57" s="71"/>
      <c r="ABJ57" s="71"/>
      <c r="ABK57" s="71"/>
      <c r="ABL57" s="71"/>
      <c r="ABM57" s="71"/>
      <c r="ABN57" s="71"/>
      <c r="ABO57" s="71"/>
      <c r="ABP57" s="71"/>
      <c r="ABQ57" s="71"/>
      <c r="ABR57" s="71"/>
      <c r="ABS57" s="71"/>
      <c r="ABT57" s="71"/>
      <c r="ABU57" s="71"/>
      <c r="ABV57" s="71"/>
      <c r="ABW57" s="71"/>
      <c r="ABX57" s="71"/>
      <c r="ABY57" s="71"/>
      <c r="ABZ57" s="71"/>
      <c r="ACA57" s="71"/>
      <c r="ACB57" s="71"/>
      <c r="ACC57" s="71"/>
      <c r="ACD57" s="71"/>
      <c r="ACE57" s="71"/>
      <c r="ACF57" s="71"/>
      <c r="ACG57" s="71"/>
      <c r="ACH57" s="71"/>
      <c r="ACI57" s="71"/>
      <c r="ACJ57" s="71"/>
      <c r="ACK57" s="71"/>
      <c r="ACL57" s="71"/>
      <c r="ACM57" s="71"/>
      <c r="ACN57" s="71"/>
      <c r="ACO57" s="71"/>
      <c r="ACP57" s="71"/>
      <c r="ACQ57" s="71"/>
      <c r="ACR57" s="71"/>
      <c r="ACS57" s="71"/>
      <c r="ACT57" s="71"/>
      <c r="ACU57" s="71"/>
      <c r="ACV57" s="71"/>
      <c r="ACW57" s="71"/>
      <c r="ACX57" s="71"/>
      <c r="ACY57" s="71"/>
      <c r="ACZ57" s="71"/>
      <c r="ADA57" s="71"/>
      <c r="ADB57" s="71"/>
      <c r="ADC57" s="71"/>
      <c r="ADD57" s="71"/>
      <c r="ADE57" s="71"/>
      <c r="ADF57" s="71"/>
      <c r="ADG57" s="71"/>
      <c r="ADH57" s="71"/>
      <c r="ADI57" s="71"/>
      <c r="ADJ57" s="71"/>
      <c r="ADK57" s="71"/>
      <c r="ADL57" s="71"/>
      <c r="ADM57" s="71"/>
      <c r="ADN57" s="71"/>
      <c r="ADO57" s="71"/>
      <c r="ADP57" s="71"/>
      <c r="ADQ57" s="71"/>
      <c r="ADR57" s="71"/>
      <c r="ADS57" s="71"/>
      <c r="ADT57" s="71"/>
      <c r="ADU57" s="71"/>
      <c r="ADV57" s="71"/>
      <c r="ADW57" s="71"/>
      <c r="ADX57" s="71"/>
      <c r="ADY57" s="71"/>
      <c r="ADZ57" s="71"/>
      <c r="AEA57" s="71"/>
      <c r="AEB57" s="71"/>
      <c r="AEC57" s="71"/>
      <c r="AED57" s="71"/>
      <c r="AEE57" s="71"/>
      <c r="AEF57" s="71"/>
      <c r="AEG57" s="71"/>
      <c r="AEH57" s="71"/>
      <c r="AEI57" s="71"/>
      <c r="AEJ57" s="71"/>
      <c r="AEK57" s="71"/>
      <c r="AEL57" s="71"/>
      <c r="AEM57" s="71"/>
      <c r="AEN57" s="71"/>
      <c r="AEO57" s="71"/>
      <c r="AEP57" s="71"/>
      <c r="AEQ57" s="71"/>
      <c r="AER57" s="71"/>
      <c r="AES57" s="71"/>
      <c r="AET57" s="71"/>
      <c r="AEU57" s="71"/>
      <c r="AEV57" s="71"/>
      <c r="AEW57" s="71"/>
      <c r="AEX57" s="71"/>
      <c r="AEY57" s="71"/>
      <c r="AEZ57" s="71"/>
      <c r="AFA57" s="71"/>
      <c r="AFB57" s="71"/>
      <c r="AFC57" s="71"/>
      <c r="AFD57" s="71"/>
      <c r="AFE57" s="71"/>
      <c r="AFF57" s="71"/>
      <c r="AFG57" s="71"/>
      <c r="AFH57" s="71"/>
      <c r="AFI57" s="71"/>
      <c r="AFJ57" s="71"/>
      <c r="AFK57" s="71"/>
      <c r="AFL57" s="71"/>
      <c r="AFM57" s="71"/>
      <c r="AFN57" s="71"/>
      <c r="AFO57" s="71"/>
      <c r="AFP57" s="71"/>
      <c r="AFQ57" s="71"/>
      <c r="AFR57" s="71"/>
      <c r="AFS57" s="71"/>
      <c r="AFT57" s="71"/>
      <c r="AFU57" s="71"/>
      <c r="AFV57" s="71"/>
      <c r="AFW57" s="71"/>
      <c r="AFX57" s="71"/>
      <c r="AFY57" s="71"/>
      <c r="AFZ57" s="71"/>
      <c r="AGA57" s="71"/>
      <c r="AGB57" s="71"/>
      <c r="AGC57" s="71"/>
      <c r="AGD57" s="71"/>
      <c r="AGE57" s="71"/>
      <c r="AGF57" s="71"/>
      <c r="AGG57" s="71"/>
      <c r="AGH57" s="71"/>
      <c r="AGI57" s="71"/>
      <c r="AGJ57" s="71"/>
      <c r="AGK57" s="71"/>
      <c r="AGL57" s="71"/>
      <c r="AGM57" s="71"/>
      <c r="AGN57" s="71"/>
      <c r="AGO57" s="71"/>
      <c r="AGP57" s="71"/>
      <c r="AGQ57" s="71"/>
      <c r="AGR57" s="71"/>
      <c r="AGS57" s="71"/>
      <c r="AGT57" s="71"/>
      <c r="AGU57" s="71"/>
      <c r="AGV57" s="71"/>
      <c r="AGW57" s="71"/>
      <c r="AGX57" s="71"/>
      <c r="AGY57" s="71"/>
      <c r="AGZ57" s="71"/>
      <c r="AHA57" s="71"/>
      <c r="AHB57" s="71"/>
      <c r="AHC57" s="71"/>
      <c r="AHD57" s="71"/>
      <c r="AHE57" s="71"/>
      <c r="AHF57" s="71"/>
      <c r="AHG57" s="71"/>
      <c r="AHH57" s="71"/>
      <c r="AHI57" s="71"/>
      <c r="AHJ57" s="71"/>
      <c r="AHK57" s="71"/>
      <c r="AHL57" s="71"/>
      <c r="AHM57" s="71"/>
      <c r="AHN57" s="71"/>
      <c r="AHO57" s="71"/>
      <c r="AHP57" s="71"/>
      <c r="AHQ57" s="71"/>
      <c r="AHR57" s="71"/>
      <c r="AHS57" s="71"/>
      <c r="AHT57" s="71"/>
      <c r="AHU57" s="71"/>
      <c r="AHV57" s="71"/>
      <c r="AHW57" s="71"/>
      <c r="AHX57" s="71"/>
      <c r="AHY57" s="71"/>
      <c r="AHZ57" s="71"/>
      <c r="AIA57" s="71"/>
      <c r="AIB57" s="71"/>
      <c r="AIC57" s="71"/>
      <c r="AID57" s="71"/>
      <c r="AIE57" s="71"/>
      <c r="AIF57" s="71"/>
      <c r="AIG57" s="71"/>
      <c r="AIH57" s="71"/>
      <c r="AII57" s="71"/>
      <c r="AIJ57" s="71"/>
      <c r="AIK57" s="71"/>
      <c r="AIL57" s="71"/>
      <c r="AIM57" s="71"/>
      <c r="AIN57" s="71"/>
      <c r="AIO57" s="71"/>
      <c r="AIP57" s="71"/>
      <c r="AIQ57" s="71"/>
      <c r="AIR57" s="71"/>
      <c r="AIS57" s="71"/>
      <c r="AIT57" s="71"/>
      <c r="AIU57" s="71"/>
      <c r="AIV57" s="71"/>
      <c r="AIW57" s="71"/>
      <c r="AIX57" s="71"/>
      <c r="AIY57" s="71"/>
      <c r="AIZ57" s="71"/>
      <c r="AJA57" s="71"/>
      <c r="AJB57" s="71"/>
      <c r="AJC57" s="71"/>
      <c r="AJD57" s="71"/>
      <c r="AJE57" s="71"/>
      <c r="AJF57" s="71"/>
      <c r="AJG57" s="71"/>
      <c r="AJH57" s="71"/>
      <c r="AJI57" s="71"/>
      <c r="AJJ57" s="71"/>
      <c r="AJK57" s="71"/>
      <c r="AJL57" s="71"/>
      <c r="AJM57" s="71"/>
      <c r="AJN57" s="71"/>
      <c r="AJO57" s="71"/>
      <c r="AJP57" s="71"/>
      <c r="AJQ57" s="71"/>
      <c r="AJR57" s="71"/>
      <c r="AJS57" s="71"/>
      <c r="AJT57" s="71"/>
      <c r="AJU57" s="71"/>
      <c r="AJV57" s="71"/>
      <c r="AJW57" s="71"/>
      <c r="AJX57" s="71"/>
      <c r="AJY57" s="71"/>
      <c r="AJZ57" s="71"/>
      <c r="AKA57" s="71"/>
      <c r="AKB57" s="71"/>
      <c r="AKC57" s="71"/>
      <c r="AKD57" s="71"/>
      <c r="AKE57" s="71"/>
      <c r="AKF57" s="71"/>
      <c r="AKG57" s="71"/>
      <c r="AKH57" s="71"/>
      <c r="AKI57" s="71"/>
      <c r="AKJ57" s="71"/>
      <c r="AKK57" s="71"/>
      <c r="AKL57" s="71"/>
      <c r="AKM57" s="71"/>
      <c r="AKN57" s="71"/>
      <c r="AKO57" s="71"/>
      <c r="AKP57" s="71"/>
      <c r="AKQ57" s="71"/>
      <c r="AKR57" s="71"/>
      <c r="AKS57" s="71"/>
      <c r="AKT57" s="71"/>
      <c r="AKU57" s="71"/>
      <c r="AKV57" s="71"/>
      <c r="AKW57" s="71"/>
      <c r="AKX57" s="71"/>
      <c r="AKY57" s="71"/>
      <c r="AKZ57" s="71"/>
      <c r="ALA57" s="71"/>
      <c r="ALB57" s="71"/>
      <c r="ALC57" s="71"/>
      <c r="ALD57" s="71"/>
      <c r="ALE57" s="71"/>
      <c r="ALF57" s="71"/>
      <c r="ALG57" s="71"/>
      <c r="ALH57" s="71"/>
      <c r="ALI57" s="71"/>
      <c r="ALJ57" s="71"/>
      <c r="ALK57" s="71"/>
      <c r="ALL57" s="71"/>
      <c r="ALM57" s="71"/>
      <c r="ALN57" s="71"/>
      <c r="ALO57" s="71"/>
      <c r="ALP57" s="71"/>
      <c r="ALQ57" s="71"/>
      <c r="ALR57" s="71"/>
      <c r="ALS57" s="71"/>
      <c r="ALT57" s="71"/>
      <c r="ALU57" s="71"/>
      <c r="ALV57" s="71"/>
      <c r="ALW57" s="71"/>
      <c r="ALX57" s="71"/>
      <c r="ALY57" s="71"/>
      <c r="ALZ57" s="71"/>
      <c r="AMA57" s="71"/>
      <c r="AMB57" s="71"/>
      <c r="AMC57" s="71"/>
      <c r="AMD57" s="71"/>
      <c r="AME57" s="71"/>
      <c r="AMF57" s="71"/>
      <c r="AMG57" s="71"/>
      <c r="AMH57" s="71"/>
      <c r="AMI57" s="71"/>
      <c r="AMJ57" s="71"/>
      <c r="AMK57" s="71"/>
      <c r="AML57" s="71"/>
      <c r="AMM57" s="71"/>
      <c r="AMN57" s="71"/>
      <c r="AMO57" s="71"/>
      <c r="AMP57" s="71"/>
      <c r="AMQ57" s="71"/>
      <c r="AMR57" s="71"/>
      <c r="AMS57" s="71"/>
      <c r="AMT57" s="71"/>
      <c r="AMU57" s="71"/>
      <c r="AMV57" s="71"/>
      <c r="AMW57" s="71"/>
      <c r="AMX57" s="71"/>
      <c r="AMY57" s="71"/>
      <c r="AMZ57" s="71"/>
      <c r="ANA57" s="71"/>
      <c r="ANB57" s="71"/>
      <c r="ANC57" s="71"/>
      <c r="AND57" s="71"/>
      <c r="ANE57" s="71"/>
      <c r="ANF57" s="71"/>
      <c r="ANG57" s="71"/>
      <c r="ANH57" s="71"/>
      <c r="ANI57" s="71"/>
      <c r="ANJ57" s="71"/>
      <c r="ANK57" s="71"/>
      <c r="ANL57" s="71"/>
      <c r="ANM57" s="71"/>
      <c r="ANN57" s="71"/>
      <c r="ANO57" s="71"/>
      <c r="ANP57" s="71"/>
      <c r="ANQ57" s="71"/>
      <c r="ANR57" s="71"/>
      <c r="ANS57" s="71"/>
      <c r="ANT57" s="71"/>
      <c r="ANU57" s="71"/>
      <c r="ANV57" s="71"/>
      <c r="ANW57" s="71"/>
      <c r="ANX57" s="71"/>
      <c r="ANY57" s="71"/>
      <c r="ANZ57" s="71"/>
      <c r="AOA57" s="71"/>
      <c r="AOB57" s="71"/>
      <c r="AOC57" s="71"/>
      <c r="AOD57" s="71"/>
      <c r="AOE57" s="71"/>
      <c r="AOF57" s="71"/>
      <c r="AOG57" s="71"/>
      <c r="AOH57" s="71"/>
      <c r="AOI57" s="71"/>
      <c r="AOJ57" s="71"/>
      <c r="AOK57" s="71"/>
      <c r="AOL57" s="71"/>
      <c r="AOM57" s="71"/>
      <c r="AON57" s="71"/>
      <c r="AOO57" s="71"/>
      <c r="AOP57" s="71"/>
      <c r="AOQ57" s="71"/>
      <c r="AOR57" s="71"/>
      <c r="AOS57" s="71"/>
      <c r="AOT57" s="71"/>
      <c r="AOU57" s="71"/>
      <c r="AOV57" s="71"/>
      <c r="AOW57" s="71"/>
      <c r="AOX57" s="71"/>
      <c r="AOY57" s="71"/>
      <c r="AOZ57" s="71"/>
      <c r="APA57" s="71"/>
      <c r="APB57" s="71"/>
      <c r="APC57" s="71"/>
      <c r="APD57" s="71"/>
      <c r="APE57" s="71"/>
      <c r="APF57" s="71"/>
      <c r="APG57" s="71"/>
      <c r="APH57" s="71"/>
      <c r="API57" s="71"/>
      <c r="APJ57" s="71"/>
      <c r="APK57" s="71"/>
      <c r="APL57" s="71"/>
      <c r="APM57" s="71"/>
      <c r="APN57" s="71"/>
      <c r="APO57" s="71"/>
      <c r="APP57" s="71"/>
      <c r="APQ57" s="71"/>
      <c r="APR57" s="71"/>
      <c r="APS57" s="71"/>
      <c r="APT57" s="71"/>
      <c r="APU57" s="71"/>
      <c r="APV57" s="71"/>
      <c r="APW57" s="71"/>
      <c r="APX57" s="71"/>
      <c r="APY57" s="71"/>
      <c r="APZ57" s="71"/>
      <c r="AQA57" s="71"/>
      <c r="AQB57" s="71"/>
      <c r="AQC57" s="71"/>
      <c r="AQD57" s="71"/>
      <c r="AQE57" s="71"/>
      <c r="AQF57" s="71"/>
      <c r="AQG57" s="71"/>
      <c r="AQH57" s="71"/>
      <c r="AQI57" s="71"/>
      <c r="AQJ57" s="71"/>
      <c r="AQK57" s="71"/>
      <c r="AQL57" s="71"/>
      <c r="AQM57" s="71"/>
      <c r="AQN57" s="71"/>
      <c r="AQO57" s="71"/>
      <c r="AQP57" s="71"/>
      <c r="AQQ57" s="71"/>
      <c r="AQR57" s="71"/>
      <c r="AQS57" s="71"/>
      <c r="AQT57" s="71"/>
      <c r="AQU57" s="71"/>
      <c r="AQV57" s="71"/>
      <c r="AQW57" s="71"/>
      <c r="AQX57" s="71"/>
      <c r="AQY57" s="71"/>
      <c r="AQZ57" s="71"/>
      <c r="ARA57" s="71"/>
      <c r="ARB57" s="71"/>
      <c r="ARC57" s="71"/>
      <c r="ARD57" s="71"/>
      <c r="ARE57" s="71"/>
      <c r="ARF57" s="71"/>
      <c r="ARG57" s="71"/>
      <c r="ARH57" s="71"/>
      <c r="ARI57" s="71"/>
      <c r="ARJ57" s="71"/>
      <c r="ARK57" s="71"/>
      <c r="ARL57" s="71"/>
      <c r="ARM57" s="71"/>
      <c r="ARN57" s="71"/>
      <c r="ARO57" s="71"/>
      <c r="ARP57" s="71"/>
      <c r="ARQ57" s="71"/>
      <c r="ARR57" s="71"/>
      <c r="ARS57" s="71"/>
      <c r="ART57" s="71"/>
      <c r="ARU57" s="71"/>
      <c r="ARV57" s="71"/>
      <c r="ARW57" s="71"/>
      <c r="ARX57" s="71"/>
      <c r="ARY57" s="71"/>
      <c r="ARZ57" s="71"/>
      <c r="ASA57" s="71"/>
      <c r="ASB57" s="71"/>
      <c r="ASC57" s="71"/>
      <c r="ASD57" s="71"/>
      <c r="ASE57" s="71"/>
      <c r="ASF57" s="71"/>
      <c r="ASG57" s="71"/>
      <c r="ASH57" s="71"/>
      <c r="ASI57" s="71"/>
      <c r="ASJ57" s="71"/>
      <c r="ASK57" s="71"/>
      <c r="ASL57" s="71"/>
      <c r="ASM57" s="71"/>
      <c r="ASN57" s="71"/>
      <c r="ASO57" s="71"/>
      <c r="ASP57" s="71"/>
      <c r="ASQ57" s="71"/>
      <c r="ASR57" s="71"/>
      <c r="ASS57" s="71"/>
      <c r="AST57" s="71"/>
      <c r="ASU57" s="71"/>
      <c r="ASV57" s="71"/>
      <c r="ASW57" s="71"/>
      <c r="ASX57" s="71"/>
      <c r="ASY57" s="71"/>
      <c r="ASZ57" s="71"/>
      <c r="ATA57" s="71"/>
      <c r="ATB57" s="71"/>
      <c r="ATC57" s="71"/>
      <c r="ATD57" s="71"/>
      <c r="ATE57" s="71"/>
      <c r="ATF57" s="71"/>
      <c r="ATG57" s="71"/>
      <c r="ATH57" s="71"/>
      <c r="ATI57" s="71"/>
      <c r="ATJ57" s="71"/>
      <c r="ATK57" s="71"/>
      <c r="ATL57" s="71"/>
      <c r="ATM57" s="71"/>
      <c r="ATN57" s="71"/>
      <c r="ATO57" s="71"/>
      <c r="ATP57" s="71"/>
      <c r="ATQ57" s="71"/>
      <c r="ATR57" s="71"/>
      <c r="ATS57" s="71"/>
      <c r="ATT57" s="71"/>
      <c r="ATU57" s="71"/>
      <c r="ATV57" s="71"/>
      <c r="ATW57" s="71"/>
      <c r="ATX57" s="71"/>
      <c r="ATY57" s="71"/>
      <c r="ATZ57" s="71"/>
      <c r="AUA57" s="71"/>
      <c r="AUB57" s="71"/>
      <c r="AUC57" s="71"/>
      <c r="AUD57" s="71"/>
      <c r="AUE57" s="71"/>
      <c r="AUF57" s="71"/>
      <c r="AUG57" s="71"/>
      <c r="AUH57" s="71"/>
      <c r="AUI57" s="71"/>
      <c r="AUJ57" s="71"/>
      <c r="AUK57" s="71"/>
      <c r="AUL57" s="71"/>
      <c r="AUM57" s="71"/>
      <c r="AUN57" s="71"/>
      <c r="AUO57" s="71"/>
      <c r="AUP57" s="71"/>
      <c r="AUQ57" s="71"/>
      <c r="AUR57" s="71"/>
      <c r="AUS57" s="71"/>
      <c r="AUT57" s="71"/>
      <c r="AUU57" s="71"/>
      <c r="AUV57" s="71"/>
      <c r="AUW57" s="71"/>
      <c r="AUX57" s="71"/>
      <c r="AUY57" s="71"/>
      <c r="AUZ57" s="71"/>
      <c r="AVA57" s="71"/>
      <c r="AVB57" s="71"/>
      <c r="AVC57" s="71"/>
      <c r="AVD57" s="71"/>
      <c r="AVE57" s="71"/>
      <c r="AVF57" s="71"/>
      <c r="AVG57" s="71"/>
      <c r="AVH57" s="71"/>
      <c r="AVI57" s="71"/>
      <c r="AVJ57" s="71"/>
      <c r="AVK57" s="71"/>
      <c r="AVL57" s="71"/>
      <c r="AVM57" s="71"/>
      <c r="AVN57" s="71"/>
      <c r="AVO57" s="71"/>
      <c r="AVP57" s="71"/>
      <c r="AVQ57" s="71"/>
      <c r="AVR57" s="71"/>
      <c r="AVS57" s="71"/>
      <c r="AVT57" s="71"/>
      <c r="AVU57" s="71"/>
      <c r="AVV57" s="71"/>
      <c r="AVW57" s="71"/>
      <c r="AVX57" s="71"/>
      <c r="AVY57" s="71"/>
      <c r="AVZ57" s="71"/>
      <c r="AWA57" s="71"/>
      <c r="AWB57" s="71"/>
      <c r="AWC57" s="71"/>
      <c r="AWD57" s="71"/>
      <c r="AWE57" s="71"/>
      <c r="AWF57" s="71"/>
      <c r="AWG57" s="71"/>
      <c r="AWH57" s="71"/>
      <c r="AWI57" s="71"/>
      <c r="AWJ57" s="71"/>
      <c r="AWK57" s="71"/>
      <c r="AWL57" s="71"/>
      <c r="AWM57" s="71"/>
      <c r="AWN57" s="71"/>
      <c r="AWO57" s="71"/>
      <c r="AWP57" s="71"/>
      <c r="AWQ57" s="71"/>
      <c r="AWR57" s="71"/>
      <c r="AWS57" s="71"/>
      <c r="AWT57" s="71"/>
      <c r="AWU57" s="71"/>
      <c r="AWV57" s="71"/>
      <c r="AWW57" s="71"/>
      <c r="AWX57" s="71"/>
      <c r="AWY57" s="71"/>
      <c r="AWZ57" s="71"/>
      <c r="AXA57" s="71"/>
      <c r="AXB57" s="71"/>
      <c r="AXC57" s="71"/>
      <c r="AXD57" s="71"/>
      <c r="AXE57" s="71"/>
      <c r="AXF57" s="71"/>
      <c r="AXG57" s="71"/>
      <c r="AXH57" s="71"/>
      <c r="AXI57" s="71"/>
      <c r="AXJ57" s="71"/>
      <c r="AXK57" s="71"/>
      <c r="AXL57" s="71"/>
      <c r="AXM57" s="71"/>
      <c r="AXN57" s="71"/>
      <c r="AXO57" s="71"/>
      <c r="AXP57" s="71"/>
      <c r="AXQ57" s="71"/>
      <c r="AXR57" s="71"/>
      <c r="AXS57" s="71"/>
      <c r="AXT57" s="71"/>
      <c r="AXU57" s="71"/>
      <c r="AXV57" s="71"/>
      <c r="AXW57" s="71"/>
      <c r="AXX57" s="71"/>
      <c r="AXY57" s="71"/>
      <c r="AXZ57" s="71"/>
      <c r="AYA57" s="71"/>
      <c r="AYB57" s="71"/>
      <c r="AYC57" s="71"/>
      <c r="AYD57" s="71"/>
      <c r="AYE57" s="71"/>
      <c r="AYF57" s="71"/>
      <c r="AYG57" s="71"/>
      <c r="AYH57" s="71"/>
      <c r="AYI57" s="71"/>
      <c r="AYJ57" s="71"/>
      <c r="AYK57" s="71"/>
      <c r="AYL57" s="71"/>
      <c r="AYM57" s="71"/>
      <c r="AYN57" s="71"/>
      <c r="AYO57" s="71"/>
      <c r="AYP57" s="71"/>
      <c r="AYQ57" s="71"/>
      <c r="AYR57" s="71"/>
      <c r="AYS57" s="71"/>
      <c r="AYT57" s="71"/>
      <c r="AYU57" s="71"/>
      <c r="AYV57" s="71"/>
      <c r="AYW57" s="71"/>
      <c r="AYX57" s="71"/>
      <c r="AYY57" s="71"/>
      <c r="AYZ57" s="71"/>
      <c r="AZA57" s="71"/>
      <c r="AZB57" s="71"/>
      <c r="AZC57" s="71"/>
      <c r="AZD57" s="71"/>
      <c r="AZE57" s="71"/>
      <c r="AZF57" s="71"/>
      <c r="AZG57" s="71"/>
      <c r="AZH57" s="71"/>
      <c r="AZI57" s="71"/>
      <c r="AZJ57" s="71"/>
      <c r="AZK57" s="71"/>
      <c r="AZL57" s="71"/>
      <c r="AZM57" s="71"/>
      <c r="AZN57" s="71"/>
      <c r="AZO57" s="71"/>
      <c r="AZP57" s="71"/>
      <c r="AZQ57" s="71"/>
      <c r="AZR57" s="71"/>
      <c r="AZS57" s="71"/>
      <c r="AZT57" s="71"/>
      <c r="AZU57" s="71"/>
      <c r="AZV57" s="71"/>
      <c r="AZW57" s="71"/>
      <c r="AZX57" s="71"/>
      <c r="AZY57" s="71"/>
      <c r="AZZ57" s="71"/>
      <c r="BAA57" s="71"/>
      <c r="BAB57" s="71"/>
      <c r="BAC57" s="71"/>
      <c r="BAD57" s="71"/>
      <c r="BAE57" s="71"/>
      <c r="BAF57" s="71"/>
      <c r="BAG57" s="71"/>
      <c r="BAH57" s="71"/>
      <c r="BAI57" s="71"/>
      <c r="BAJ57" s="71"/>
      <c r="BAK57" s="71"/>
      <c r="BAL57" s="71"/>
      <c r="BAM57" s="71"/>
      <c r="BAN57" s="71"/>
      <c r="BAO57" s="71"/>
      <c r="BAP57" s="71"/>
      <c r="BAQ57" s="71"/>
      <c r="BAR57" s="71"/>
      <c r="BAS57" s="71"/>
      <c r="BAT57" s="71"/>
      <c r="BAU57" s="71"/>
      <c r="BAV57" s="71"/>
      <c r="BAW57" s="71"/>
      <c r="BAX57" s="71"/>
      <c r="BAY57" s="71"/>
      <c r="BAZ57" s="71"/>
      <c r="BBA57" s="71"/>
      <c r="BBB57" s="71"/>
      <c r="BBC57" s="71"/>
      <c r="BBD57" s="71"/>
      <c r="BBE57" s="71"/>
      <c r="BBF57" s="71"/>
      <c r="BBG57" s="71"/>
      <c r="BBH57" s="71"/>
      <c r="BBI57" s="71"/>
      <c r="BBJ57" s="71"/>
      <c r="BBK57" s="71"/>
      <c r="BBL57" s="71"/>
      <c r="BBM57" s="71"/>
      <c r="BBN57" s="71"/>
      <c r="BBO57" s="71"/>
      <c r="BBP57" s="71"/>
      <c r="BBQ57" s="71"/>
      <c r="BBR57" s="71"/>
      <c r="BBS57" s="71"/>
      <c r="BBT57" s="71"/>
      <c r="BBU57" s="71"/>
      <c r="BBV57" s="71"/>
      <c r="BBW57" s="71"/>
      <c r="BBX57" s="71"/>
      <c r="BBY57" s="71"/>
      <c r="BBZ57" s="71"/>
      <c r="BCA57" s="71"/>
      <c r="BCB57" s="71"/>
      <c r="BCC57" s="71"/>
      <c r="BCD57" s="71"/>
      <c r="BCE57" s="71"/>
      <c r="BCF57" s="71"/>
      <c r="BCG57" s="71"/>
      <c r="BCH57" s="71"/>
      <c r="BCI57" s="71"/>
      <c r="BCJ57" s="71"/>
      <c r="BCK57" s="71"/>
      <c r="BCL57" s="71"/>
      <c r="BCM57" s="71"/>
      <c r="BCN57" s="71"/>
      <c r="BCO57" s="71"/>
      <c r="BCP57" s="71"/>
      <c r="BCQ57" s="71"/>
      <c r="BCR57" s="71"/>
      <c r="BCS57" s="71"/>
      <c r="BCT57" s="71"/>
      <c r="BCU57" s="71"/>
      <c r="BCV57" s="71"/>
      <c r="BCW57" s="71"/>
      <c r="BCX57" s="71"/>
      <c r="BCY57" s="71"/>
      <c r="BCZ57" s="71"/>
      <c r="BDA57" s="71"/>
      <c r="BDB57" s="71"/>
      <c r="BDC57" s="71"/>
      <c r="BDD57" s="71"/>
      <c r="BDE57" s="71"/>
      <c r="BDF57" s="71"/>
      <c r="BDG57" s="71"/>
      <c r="BDH57" s="71"/>
      <c r="BDI57" s="71"/>
      <c r="BDJ57" s="71"/>
      <c r="BDK57" s="71"/>
      <c r="BDL57" s="71"/>
      <c r="BDM57" s="71"/>
      <c r="BDN57" s="71"/>
      <c r="BDO57" s="71"/>
      <c r="BDP57" s="71"/>
      <c r="BDQ57" s="71"/>
      <c r="BDR57" s="71"/>
      <c r="BDS57" s="71"/>
      <c r="BDT57" s="71"/>
      <c r="BDU57" s="71"/>
      <c r="BDV57" s="71"/>
      <c r="BDW57" s="71"/>
      <c r="BDX57" s="71"/>
      <c r="BDY57" s="71"/>
      <c r="BDZ57" s="71"/>
      <c r="BEA57" s="71"/>
      <c r="BEB57" s="71"/>
      <c r="BEC57" s="71"/>
      <c r="BED57" s="71"/>
      <c r="BEE57" s="71"/>
      <c r="BEF57" s="71"/>
      <c r="BEG57" s="71"/>
      <c r="BEH57" s="71"/>
      <c r="BEI57" s="71"/>
      <c r="BEJ57" s="71"/>
      <c r="BEK57" s="71"/>
      <c r="BEL57" s="71"/>
      <c r="BEM57" s="71"/>
      <c r="BEN57" s="71"/>
      <c r="BEO57" s="71"/>
      <c r="BEP57" s="71"/>
      <c r="BEQ57" s="71"/>
      <c r="BER57" s="71"/>
      <c r="BES57" s="71"/>
      <c r="BET57" s="71"/>
      <c r="BEU57" s="71"/>
      <c r="BEV57" s="71"/>
      <c r="BEW57" s="71"/>
      <c r="BEX57" s="71"/>
      <c r="BEY57" s="71"/>
      <c r="BEZ57" s="71"/>
      <c r="BFA57" s="71"/>
      <c r="BFB57" s="71"/>
      <c r="BFC57" s="71"/>
      <c r="BFD57" s="71"/>
      <c r="BFE57" s="71"/>
      <c r="BFF57" s="71"/>
      <c r="BFG57" s="71"/>
      <c r="BFH57" s="71"/>
      <c r="BFI57" s="71"/>
      <c r="BFJ57" s="71"/>
      <c r="BFK57" s="71"/>
      <c r="BFL57" s="71"/>
      <c r="BFM57" s="71"/>
      <c r="BFN57" s="71"/>
      <c r="BFO57" s="71"/>
      <c r="BFP57" s="71"/>
      <c r="BFQ57" s="71"/>
      <c r="BFR57" s="71"/>
      <c r="BFS57" s="71"/>
      <c r="BFT57" s="71"/>
      <c r="BFU57" s="71"/>
      <c r="BFV57" s="71"/>
      <c r="BFW57" s="71"/>
      <c r="BFX57" s="71"/>
      <c r="BFY57" s="71"/>
      <c r="BFZ57" s="71"/>
      <c r="BGA57" s="71"/>
      <c r="BGB57" s="71"/>
      <c r="BGC57" s="71"/>
      <c r="BGD57" s="71"/>
      <c r="BGE57" s="71"/>
      <c r="BGF57" s="71"/>
      <c r="BGG57" s="71"/>
      <c r="BGH57" s="71"/>
      <c r="BGI57" s="71"/>
      <c r="BGJ57" s="71"/>
      <c r="BGK57" s="71"/>
      <c r="BGL57" s="71"/>
      <c r="BGM57" s="71"/>
      <c r="BGN57" s="71"/>
      <c r="BGO57" s="71"/>
      <c r="BGP57" s="71"/>
      <c r="BGQ57" s="71"/>
      <c r="BGR57" s="71"/>
      <c r="BGS57" s="71"/>
      <c r="BGT57" s="71"/>
      <c r="BGU57" s="71"/>
      <c r="BGV57" s="71"/>
      <c r="BGW57" s="71"/>
      <c r="BGX57" s="71"/>
      <c r="BGY57" s="71"/>
      <c r="BGZ57" s="71"/>
      <c r="BHA57" s="71"/>
      <c r="BHB57" s="71"/>
      <c r="BHC57" s="71"/>
      <c r="BHD57" s="71"/>
      <c r="BHE57" s="71"/>
      <c r="BHF57" s="71"/>
      <c r="BHG57" s="71"/>
      <c r="BHH57" s="71"/>
      <c r="BHI57" s="71"/>
      <c r="BHJ57" s="71"/>
      <c r="BHK57" s="71"/>
      <c r="BHL57" s="71"/>
      <c r="BHM57" s="71"/>
      <c r="BHN57" s="71"/>
      <c r="BHO57" s="71"/>
      <c r="BHP57" s="71"/>
      <c r="BHQ57" s="71"/>
      <c r="BHR57" s="71"/>
      <c r="BHS57" s="71"/>
      <c r="BHT57" s="71"/>
      <c r="BHU57" s="71"/>
      <c r="BHV57" s="71"/>
      <c r="BHW57" s="71"/>
      <c r="BHX57" s="71"/>
      <c r="BHY57" s="71"/>
      <c r="BHZ57" s="71"/>
      <c r="BIA57" s="71"/>
      <c r="BIB57" s="71"/>
      <c r="BIC57" s="71"/>
      <c r="BID57" s="71"/>
      <c r="BIE57" s="71"/>
      <c r="BIF57" s="71"/>
      <c r="BIG57" s="71"/>
      <c r="BIH57" s="71"/>
      <c r="BII57" s="71"/>
      <c r="BIJ57" s="71"/>
      <c r="BIK57" s="71"/>
      <c r="BIL57" s="71"/>
      <c r="BIM57" s="71"/>
      <c r="BIN57" s="71"/>
      <c r="BIO57" s="71"/>
      <c r="BIP57" s="71"/>
      <c r="BIQ57" s="71"/>
      <c r="BIR57" s="71"/>
      <c r="BIS57" s="71"/>
      <c r="BIT57" s="71"/>
      <c r="BIU57" s="71"/>
      <c r="BIV57" s="71"/>
      <c r="BIW57" s="71"/>
      <c r="BIX57" s="71"/>
      <c r="BIY57" s="71"/>
      <c r="BIZ57" s="71"/>
      <c r="BJA57" s="71"/>
      <c r="BJB57" s="71"/>
      <c r="BJC57" s="71"/>
      <c r="BJD57" s="71"/>
      <c r="BJE57" s="71"/>
      <c r="BJF57" s="71"/>
      <c r="BJG57" s="71"/>
      <c r="BJH57" s="71"/>
      <c r="BJI57" s="71"/>
      <c r="BJJ57" s="71"/>
      <c r="BJK57" s="71"/>
      <c r="BJL57" s="71"/>
      <c r="BJM57" s="71"/>
      <c r="BJN57" s="71"/>
      <c r="BJO57" s="71"/>
      <c r="BJP57" s="71"/>
      <c r="BJQ57" s="71"/>
      <c r="BJR57" s="71"/>
      <c r="BJS57" s="71"/>
      <c r="BJT57" s="71"/>
      <c r="BJU57" s="71"/>
      <c r="BJV57" s="71"/>
      <c r="BJW57" s="71"/>
      <c r="BJX57" s="71"/>
      <c r="BJY57" s="71"/>
      <c r="BJZ57" s="71"/>
      <c r="BKA57" s="71"/>
      <c r="BKB57" s="71"/>
      <c r="BKC57" s="71"/>
      <c r="BKD57" s="71"/>
      <c r="BKE57" s="71"/>
      <c r="BKF57" s="71"/>
      <c r="BKG57" s="71"/>
      <c r="BKH57" s="71"/>
      <c r="BKI57" s="71"/>
      <c r="BKJ57" s="71"/>
      <c r="BKK57" s="71"/>
      <c r="BKL57" s="71"/>
      <c r="BKM57" s="71"/>
      <c r="BKN57" s="71"/>
      <c r="BKO57" s="71"/>
      <c r="BKP57" s="71"/>
      <c r="BKQ57" s="71"/>
      <c r="BKR57" s="71"/>
      <c r="BKS57" s="71"/>
      <c r="BKT57" s="71"/>
      <c r="BKU57" s="71"/>
      <c r="BKV57" s="71"/>
      <c r="BKW57" s="71"/>
      <c r="BKX57" s="71"/>
      <c r="BKY57" s="71"/>
      <c r="BKZ57" s="71"/>
      <c r="BLA57" s="71"/>
      <c r="BLB57" s="71"/>
      <c r="BLC57" s="71"/>
      <c r="BLD57" s="71"/>
      <c r="BLE57" s="71"/>
      <c r="BLF57" s="71"/>
      <c r="BLG57" s="71"/>
      <c r="BLH57" s="71"/>
      <c r="BLI57" s="71"/>
      <c r="BLJ57" s="71"/>
      <c r="BLK57" s="71"/>
      <c r="BLL57" s="71"/>
      <c r="BLM57" s="71"/>
      <c r="BLN57" s="71"/>
      <c r="BLO57" s="71"/>
      <c r="BLP57" s="71"/>
      <c r="BLQ57" s="71"/>
      <c r="BLR57" s="71"/>
      <c r="BLS57" s="71"/>
      <c r="BLT57" s="71"/>
      <c r="BLU57" s="71"/>
      <c r="BLV57" s="71"/>
      <c r="BLW57" s="71"/>
      <c r="BLX57" s="71"/>
      <c r="BLY57" s="71"/>
      <c r="BLZ57" s="71"/>
      <c r="BMA57" s="71"/>
      <c r="BMB57" s="71"/>
      <c r="BMC57" s="71"/>
      <c r="BMD57" s="71"/>
      <c r="BME57" s="71"/>
      <c r="BMF57" s="71"/>
      <c r="BMG57" s="71"/>
      <c r="BMH57" s="71"/>
      <c r="BMI57" s="71"/>
      <c r="BMJ57" s="71"/>
      <c r="BMK57" s="71"/>
      <c r="BML57" s="71"/>
      <c r="BMM57" s="71"/>
      <c r="BMN57" s="71"/>
      <c r="BMO57" s="71"/>
      <c r="BMP57" s="71"/>
      <c r="BMQ57" s="71"/>
      <c r="BMR57" s="71"/>
      <c r="BMS57" s="71"/>
      <c r="BMT57" s="71"/>
      <c r="BMU57" s="71"/>
      <c r="BMV57" s="71"/>
      <c r="BMW57" s="71"/>
      <c r="BMX57" s="71"/>
      <c r="BMY57" s="71"/>
      <c r="BMZ57" s="71"/>
      <c r="BNA57" s="71"/>
      <c r="BNB57" s="71"/>
      <c r="BNC57" s="71"/>
      <c r="BND57" s="71"/>
      <c r="BNE57" s="71"/>
      <c r="BNF57" s="71"/>
      <c r="BNG57" s="71"/>
      <c r="BNH57" s="71"/>
      <c r="BNI57" s="71"/>
      <c r="BNJ57" s="71"/>
      <c r="BNK57" s="71"/>
      <c r="BNL57" s="71"/>
      <c r="BNM57" s="71"/>
      <c r="BNN57" s="71"/>
      <c r="BNO57" s="71"/>
      <c r="BNP57" s="71"/>
      <c r="BNQ57" s="71"/>
      <c r="BNR57" s="71"/>
      <c r="BNS57" s="71"/>
      <c r="BNT57" s="71"/>
      <c r="BNU57" s="71"/>
      <c r="BNV57" s="71"/>
      <c r="BNW57" s="71"/>
      <c r="BNX57" s="71"/>
      <c r="BNY57" s="71"/>
      <c r="BNZ57" s="71"/>
      <c r="BOA57" s="71"/>
      <c r="BOB57" s="71"/>
      <c r="BOC57" s="71"/>
      <c r="BOD57" s="71"/>
      <c r="BOE57" s="71"/>
      <c r="BOF57" s="71"/>
      <c r="BOG57" s="71"/>
      <c r="BOH57" s="71"/>
      <c r="BOI57" s="71"/>
      <c r="BOJ57" s="71"/>
      <c r="BOK57" s="71"/>
      <c r="BOL57" s="71"/>
      <c r="BOM57" s="71"/>
      <c r="BON57" s="71"/>
      <c r="BOO57" s="71"/>
      <c r="BOP57" s="71"/>
      <c r="BOQ57" s="71"/>
      <c r="BOR57" s="71"/>
      <c r="BOS57" s="71"/>
      <c r="BOT57" s="71"/>
      <c r="BOU57" s="71"/>
      <c r="BOV57" s="71"/>
      <c r="BOW57" s="71"/>
      <c r="BOX57" s="71"/>
      <c r="BOY57" s="71"/>
      <c r="BOZ57" s="71"/>
      <c r="BPA57" s="71"/>
      <c r="BPB57" s="71"/>
      <c r="BPC57" s="71"/>
      <c r="BPD57" s="71"/>
      <c r="BPE57" s="71"/>
      <c r="BPF57" s="71"/>
      <c r="BPG57" s="71"/>
      <c r="BPH57" s="71"/>
      <c r="BPI57" s="71"/>
      <c r="BPJ57" s="71"/>
      <c r="BPK57" s="71"/>
      <c r="BPL57" s="71"/>
      <c r="BPM57" s="71"/>
      <c r="BPN57" s="71"/>
      <c r="BPO57" s="71"/>
      <c r="BPP57" s="71"/>
      <c r="BPQ57" s="71"/>
      <c r="BPR57" s="71"/>
      <c r="BPS57" s="71"/>
      <c r="BPT57" s="71"/>
      <c r="BPU57" s="71"/>
      <c r="BPV57" s="71"/>
      <c r="BPW57" s="71"/>
      <c r="BPX57" s="71"/>
      <c r="BPY57" s="71"/>
      <c r="BPZ57" s="71"/>
      <c r="BQA57" s="71"/>
      <c r="BQB57" s="71"/>
      <c r="BQC57" s="71"/>
      <c r="BQD57" s="71"/>
      <c r="BQE57" s="71"/>
      <c r="BQF57" s="71"/>
      <c r="BQG57" s="71"/>
      <c r="BQH57" s="71"/>
      <c r="BQI57" s="71"/>
      <c r="BQJ57" s="71"/>
      <c r="BQK57" s="71"/>
      <c r="BQL57" s="71"/>
      <c r="BQM57" s="71"/>
      <c r="BQN57" s="71"/>
      <c r="BQO57" s="71"/>
      <c r="BQP57" s="71"/>
      <c r="BQQ57" s="71"/>
      <c r="BQR57" s="71"/>
      <c r="BQS57" s="71"/>
      <c r="BQT57" s="71"/>
      <c r="BQU57" s="71"/>
      <c r="BQV57" s="71"/>
      <c r="BQW57" s="71"/>
      <c r="BQX57" s="71"/>
      <c r="BQY57" s="71"/>
      <c r="BQZ57" s="71"/>
      <c r="BRA57" s="71"/>
      <c r="BRB57" s="71"/>
      <c r="BRC57" s="71"/>
      <c r="BRD57" s="71"/>
      <c r="BRE57" s="71"/>
      <c r="BRF57" s="71"/>
      <c r="BRG57" s="71"/>
      <c r="BRH57" s="71"/>
      <c r="BRI57" s="71"/>
      <c r="BRJ57" s="71"/>
      <c r="BRK57" s="71"/>
      <c r="BRL57" s="71"/>
      <c r="BRM57" s="71"/>
      <c r="BRN57" s="71"/>
      <c r="BRO57" s="71"/>
      <c r="BRP57" s="71"/>
      <c r="BRQ57" s="71"/>
      <c r="BRR57" s="71"/>
      <c r="BRS57" s="71"/>
      <c r="BRT57" s="71"/>
      <c r="BRU57" s="71"/>
      <c r="BRV57" s="71"/>
      <c r="BRW57" s="71"/>
      <c r="BRX57" s="71"/>
      <c r="BRY57" s="71"/>
      <c r="BRZ57" s="71"/>
      <c r="BSA57" s="71"/>
      <c r="BSB57" s="71"/>
      <c r="BSC57" s="71"/>
      <c r="BSD57" s="71"/>
      <c r="BSE57" s="71"/>
      <c r="BSF57" s="71"/>
      <c r="BSG57" s="71"/>
      <c r="BSH57" s="71"/>
      <c r="BSI57" s="71"/>
      <c r="BSJ57" s="71"/>
      <c r="BSK57" s="71"/>
      <c r="BSL57" s="71"/>
      <c r="BSM57" s="71"/>
      <c r="BSN57" s="71"/>
      <c r="BSO57" s="71"/>
      <c r="BSP57" s="71"/>
      <c r="BSQ57" s="71"/>
      <c r="BSR57" s="71"/>
      <c r="BSS57" s="71"/>
      <c r="BST57" s="71"/>
      <c r="BSU57" s="71"/>
      <c r="BSV57" s="71"/>
      <c r="BSW57" s="71"/>
      <c r="BSX57" s="71"/>
      <c r="BSY57" s="71"/>
      <c r="BSZ57" s="71"/>
      <c r="BTA57" s="71"/>
      <c r="BTB57" s="71"/>
      <c r="BTC57" s="71"/>
      <c r="BTD57" s="71"/>
      <c r="BTE57" s="71"/>
      <c r="BTF57" s="71"/>
      <c r="BTG57" s="71"/>
      <c r="BTH57" s="71"/>
      <c r="BTI57" s="71"/>
      <c r="BTJ57" s="71"/>
      <c r="BTK57" s="71"/>
      <c r="BTL57" s="71"/>
      <c r="BTM57" s="71"/>
      <c r="BTN57" s="71"/>
      <c r="BTO57" s="71"/>
      <c r="BTP57" s="71"/>
      <c r="BTQ57" s="71"/>
      <c r="BTR57" s="71"/>
      <c r="BTS57" s="71"/>
      <c r="BTT57" s="71"/>
      <c r="BTU57" s="71"/>
      <c r="BTV57" s="71"/>
      <c r="BTW57" s="71"/>
      <c r="BTX57" s="71"/>
      <c r="BTY57" s="71"/>
      <c r="BTZ57" s="71"/>
      <c r="BUA57" s="71"/>
      <c r="BUB57" s="71"/>
      <c r="BUC57" s="71"/>
      <c r="BUD57" s="71"/>
      <c r="BUE57" s="71"/>
      <c r="BUF57" s="71"/>
      <c r="BUG57" s="71"/>
      <c r="BUH57" s="71"/>
      <c r="BUI57" s="71"/>
      <c r="BUJ57" s="71"/>
      <c r="BUK57" s="71"/>
      <c r="BUL57" s="71"/>
      <c r="BUM57" s="71"/>
      <c r="BUN57" s="71"/>
      <c r="BUO57" s="71"/>
      <c r="BUP57" s="71"/>
      <c r="BUQ57" s="71"/>
      <c r="BUR57" s="71"/>
      <c r="BUS57" s="71"/>
      <c r="BUT57" s="71"/>
      <c r="BUU57" s="71"/>
      <c r="BUV57" s="71"/>
      <c r="BUW57" s="71"/>
      <c r="BUX57" s="71"/>
      <c r="BUY57" s="71"/>
      <c r="BUZ57" s="71"/>
      <c r="BVA57" s="71"/>
      <c r="BVB57" s="71"/>
      <c r="BVC57" s="71"/>
      <c r="BVD57" s="71"/>
      <c r="BVE57" s="71"/>
      <c r="BVF57" s="71"/>
      <c r="BVG57" s="71"/>
      <c r="BVH57" s="71"/>
      <c r="BVI57" s="71"/>
      <c r="BVJ57" s="71"/>
      <c r="BVK57" s="71"/>
      <c r="BVL57" s="71"/>
      <c r="BVM57" s="71"/>
      <c r="BVN57" s="71"/>
      <c r="BVO57" s="71"/>
      <c r="BVP57" s="71"/>
      <c r="BVQ57" s="71"/>
      <c r="BVR57" s="71"/>
      <c r="BVS57" s="71"/>
      <c r="BVT57" s="71"/>
      <c r="BVU57" s="71"/>
      <c r="BVV57" s="71"/>
      <c r="BVW57" s="71"/>
      <c r="BVX57" s="71"/>
      <c r="BVY57" s="71"/>
      <c r="BVZ57" s="71"/>
      <c r="BWA57" s="71"/>
      <c r="BWB57" s="71"/>
      <c r="BWC57" s="71"/>
      <c r="BWD57" s="71"/>
      <c r="BWE57" s="71"/>
      <c r="BWF57" s="71"/>
      <c r="BWG57" s="71"/>
      <c r="BWH57" s="71"/>
      <c r="BWI57" s="71"/>
      <c r="BWJ57" s="71"/>
      <c r="BWK57" s="71"/>
      <c r="BWL57" s="71"/>
      <c r="BWM57" s="71"/>
      <c r="BWN57" s="71"/>
      <c r="BWO57" s="71"/>
      <c r="BWP57" s="71"/>
      <c r="BWQ57" s="71"/>
      <c r="BWR57" s="71"/>
      <c r="BWS57" s="71"/>
      <c r="BWT57" s="71"/>
      <c r="BWU57" s="71"/>
      <c r="BWV57" s="71"/>
      <c r="BWW57" s="71"/>
      <c r="BWX57" s="71"/>
      <c r="BWY57" s="71"/>
      <c r="BWZ57" s="71"/>
      <c r="BXA57" s="71"/>
      <c r="BXB57" s="71"/>
      <c r="BXC57" s="71"/>
      <c r="BXD57" s="71"/>
      <c r="BXE57" s="71"/>
      <c r="BXF57" s="71"/>
      <c r="BXG57" s="71"/>
      <c r="BXH57" s="71"/>
      <c r="BXI57" s="71"/>
      <c r="BXJ57" s="71"/>
      <c r="BXK57" s="71"/>
      <c r="BXL57" s="71"/>
      <c r="BXM57" s="71"/>
      <c r="BXN57" s="71"/>
      <c r="BXO57" s="71"/>
      <c r="BXP57" s="71"/>
      <c r="BXQ57" s="71"/>
      <c r="BXR57" s="71"/>
      <c r="BXS57" s="71"/>
      <c r="BXT57" s="71"/>
      <c r="BXU57" s="71"/>
      <c r="BXV57" s="71"/>
      <c r="BXW57" s="71"/>
      <c r="BXX57" s="71"/>
      <c r="BXY57" s="71"/>
      <c r="BXZ57" s="71"/>
      <c r="BYA57" s="71"/>
      <c r="BYB57" s="71"/>
      <c r="BYC57" s="71"/>
      <c r="BYD57" s="71"/>
      <c r="BYE57" s="71"/>
      <c r="BYF57" s="71"/>
      <c r="BYG57" s="71"/>
      <c r="BYH57" s="71"/>
      <c r="BYI57" s="71"/>
      <c r="BYJ57" s="71"/>
      <c r="BYK57" s="71"/>
      <c r="BYL57" s="71"/>
      <c r="BYM57" s="71"/>
      <c r="BYN57" s="71"/>
      <c r="BYO57" s="71"/>
      <c r="BYP57" s="71"/>
      <c r="BYQ57" s="71"/>
      <c r="BYR57" s="71"/>
      <c r="BYS57" s="71"/>
      <c r="BYT57" s="71"/>
      <c r="BYU57" s="71"/>
      <c r="BYV57" s="71"/>
      <c r="BYW57" s="71"/>
      <c r="BYX57" s="71"/>
      <c r="BYY57" s="71"/>
      <c r="BYZ57" s="71"/>
      <c r="BZA57" s="71"/>
      <c r="BZB57" s="71"/>
      <c r="BZC57" s="71"/>
      <c r="BZD57" s="71"/>
      <c r="BZE57" s="71"/>
      <c r="BZF57" s="71"/>
      <c r="BZG57" s="71"/>
      <c r="BZH57" s="71"/>
      <c r="BZI57" s="71"/>
      <c r="BZJ57" s="71"/>
      <c r="BZK57" s="71"/>
      <c r="BZL57" s="71"/>
      <c r="BZM57" s="71"/>
      <c r="BZN57" s="71"/>
      <c r="BZO57" s="71"/>
      <c r="BZP57" s="71"/>
      <c r="BZQ57" s="71"/>
      <c r="BZR57" s="71"/>
      <c r="BZS57" s="71"/>
      <c r="BZT57" s="71"/>
      <c r="BZU57" s="71"/>
      <c r="BZV57" s="71"/>
      <c r="BZW57" s="71"/>
      <c r="BZX57" s="71"/>
      <c r="BZY57" s="71"/>
      <c r="BZZ57" s="71"/>
      <c r="CAA57" s="71"/>
      <c r="CAB57" s="71"/>
      <c r="CAC57" s="71"/>
      <c r="CAD57" s="71"/>
      <c r="CAE57" s="71"/>
      <c r="CAF57" s="71"/>
      <c r="CAG57" s="71"/>
      <c r="CAH57" s="71"/>
      <c r="CAI57" s="71"/>
      <c r="CAJ57" s="71"/>
      <c r="CAK57" s="71"/>
      <c r="CAL57" s="71"/>
      <c r="CAM57" s="71"/>
      <c r="CAN57" s="71"/>
      <c r="CAO57" s="71"/>
      <c r="CAP57" s="71"/>
      <c r="CAQ57" s="71"/>
      <c r="CAR57" s="71"/>
      <c r="CAS57" s="71"/>
      <c r="CAT57" s="71"/>
      <c r="CAU57" s="71"/>
      <c r="CAV57" s="71"/>
      <c r="CAW57" s="71"/>
      <c r="CAX57" s="71"/>
      <c r="CAY57" s="71"/>
      <c r="CAZ57" s="71"/>
      <c r="CBA57" s="71"/>
      <c r="CBB57" s="71"/>
      <c r="CBC57" s="71"/>
      <c r="CBD57" s="71"/>
      <c r="CBE57" s="71"/>
      <c r="CBF57" s="71"/>
      <c r="CBG57" s="71"/>
      <c r="CBH57" s="71"/>
      <c r="CBI57" s="71"/>
      <c r="CBJ57" s="71"/>
      <c r="CBK57" s="71"/>
      <c r="CBL57" s="71"/>
      <c r="CBM57" s="71"/>
      <c r="CBN57" s="71"/>
      <c r="CBO57" s="71"/>
      <c r="CBP57" s="71"/>
      <c r="CBQ57" s="71"/>
      <c r="CBR57" s="71"/>
      <c r="CBS57" s="71"/>
      <c r="CBT57" s="71"/>
      <c r="CBU57" s="71"/>
      <c r="CBV57" s="71"/>
      <c r="CBW57" s="71"/>
      <c r="CBX57" s="71"/>
      <c r="CBY57" s="71"/>
      <c r="CBZ57" s="71"/>
      <c r="CCA57" s="71"/>
      <c r="CCB57" s="71"/>
      <c r="CCC57" s="71"/>
      <c r="CCD57" s="71"/>
      <c r="CCE57" s="71"/>
      <c r="CCF57" s="71"/>
      <c r="CCG57" s="71"/>
      <c r="CCH57" s="71"/>
      <c r="CCI57" s="71"/>
      <c r="CCJ57" s="71"/>
      <c r="CCK57" s="71"/>
      <c r="CCL57" s="71"/>
      <c r="CCM57" s="71"/>
      <c r="CCN57" s="71"/>
      <c r="CCO57" s="71"/>
      <c r="CCP57" s="71"/>
      <c r="CCQ57" s="71"/>
      <c r="CCR57" s="71"/>
      <c r="CCS57" s="71"/>
      <c r="CCT57" s="71"/>
      <c r="CCU57" s="71"/>
      <c r="CCV57" s="71"/>
      <c r="CCW57" s="71"/>
      <c r="CCX57" s="71"/>
      <c r="CCY57" s="71"/>
      <c r="CCZ57" s="71"/>
      <c r="CDA57" s="71"/>
      <c r="CDB57" s="71"/>
      <c r="CDC57" s="71"/>
      <c r="CDD57" s="71"/>
      <c r="CDE57" s="71"/>
      <c r="CDF57" s="71"/>
      <c r="CDG57" s="71"/>
      <c r="CDH57" s="71"/>
      <c r="CDI57" s="71"/>
      <c r="CDJ57" s="71"/>
      <c r="CDK57" s="71"/>
      <c r="CDL57" s="71"/>
      <c r="CDM57" s="71"/>
      <c r="CDN57" s="71"/>
      <c r="CDO57" s="71"/>
      <c r="CDP57" s="71"/>
      <c r="CDQ57" s="71"/>
      <c r="CDR57" s="71"/>
      <c r="CDS57" s="71"/>
      <c r="CDT57" s="71"/>
      <c r="CDU57" s="71"/>
      <c r="CDV57" s="71"/>
      <c r="CDW57" s="71"/>
      <c r="CDX57" s="71"/>
      <c r="CDY57" s="71"/>
      <c r="CDZ57" s="71"/>
      <c r="CEA57" s="71"/>
      <c r="CEB57" s="71"/>
      <c r="CEC57" s="71"/>
      <c r="CED57" s="71"/>
      <c r="CEE57" s="71"/>
      <c r="CEF57" s="71"/>
      <c r="CEG57" s="71"/>
      <c r="CEH57" s="71"/>
      <c r="CEI57" s="71"/>
      <c r="CEJ57" s="71"/>
      <c r="CEK57" s="71"/>
      <c r="CEL57" s="71"/>
      <c r="CEM57" s="71"/>
      <c r="CEN57" s="71"/>
      <c r="CEO57" s="71"/>
      <c r="CEP57" s="71"/>
      <c r="CEQ57" s="71"/>
      <c r="CER57" s="71"/>
      <c r="CES57" s="71"/>
      <c r="CET57" s="71"/>
      <c r="CEU57" s="71"/>
      <c r="CEV57" s="71"/>
      <c r="CEW57" s="71"/>
      <c r="CEX57" s="71"/>
      <c r="CEY57" s="71"/>
      <c r="CEZ57" s="71"/>
      <c r="CFA57" s="71"/>
      <c r="CFB57" s="71"/>
      <c r="CFC57" s="71"/>
      <c r="CFD57" s="71"/>
      <c r="CFE57" s="71"/>
      <c r="CFF57" s="71"/>
      <c r="CFG57" s="71"/>
      <c r="CFH57" s="71"/>
      <c r="CFI57" s="71"/>
      <c r="CFJ57" s="71"/>
      <c r="CFK57" s="71"/>
      <c r="CFL57" s="71"/>
      <c r="CFM57" s="71"/>
      <c r="CFN57" s="71"/>
      <c r="CFO57" s="71"/>
      <c r="CFP57" s="71"/>
      <c r="CFQ57" s="71"/>
      <c r="CFR57" s="71"/>
      <c r="CFS57" s="71"/>
      <c r="CFT57" s="71"/>
      <c r="CFU57" s="71"/>
      <c r="CFV57" s="71"/>
      <c r="CFW57" s="71"/>
      <c r="CFX57" s="71"/>
      <c r="CFY57" s="71"/>
      <c r="CFZ57" s="71"/>
      <c r="CGA57" s="71"/>
      <c r="CGB57" s="71"/>
      <c r="CGC57" s="71"/>
      <c r="CGD57" s="71"/>
      <c r="CGE57" s="71"/>
      <c r="CGF57" s="71"/>
      <c r="CGG57" s="71"/>
      <c r="CGH57" s="71"/>
      <c r="CGI57" s="71"/>
      <c r="CGJ57" s="71"/>
      <c r="CGK57" s="71"/>
      <c r="CGL57" s="71"/>
      <c r="CGM57" s="71"/>
      <c r="CGN57" s="71"/>
      <c r="CGO57" s="71"/>
      <c r="CGP57" s="71"/>
      <c r="CGQ57" s="71"/>
      <c r="CGR57" s="71"/>
      <c r="CGS57" s="71"/>
      <c r="CGT57" s="71"/>
      <c r="CGU57" s="71"/>
      <c r="CGV57" s="71"/>
      <c r="CGW57" s="71"/>
      <c r="CGX57" s="71"/>
      <c r="CGY57" s="71"/>
      <c r="CGZ57" s="71"/>
      <c r="CHA57" s="71"/>
      <c r="CHB57" s="71"/>
      <c r="CHC57" s="71"/>
      <c r="CHD57" s="71"/>
      <c r="CHE57" s="71"/>
      <c r="CHF57" s="71"/>
      <c r="CHG57" s="71"/>
      <c r="CHH57" s="71"/>
      <c r="CHI57" s="71"/>
      <c r="CHJ57" s="71"/>
      <c r="CHK57" s="71"/>
      <c r="CHL57" s="71"/>
      <c r="CHM57" s="71"/>
      <c r="CHN57" s="71"/>
      <c r="CHO57" s="71"/>
      <c r="CHP57" s="71"/>
      <c r="CHQ57" s="71"/>
      <c r="CHR57" s="71"/>
      <c r="CHS57" s="71"/>
      <c r="CHT57" s="71"/>
      <c r="CHU57" s="71"/>
      <c r="CHV57" s="71"/>
      <c r="CHW57" s="71"/>
      <c r="CHX57" s="71"/>
      <c r="CHY57" s="71"/>
      <c r="CHZ57" s="71"/>
      <c r="CIA57" s="71"/>
      <c r="CIB57" s="71"/>
      <c r="CIC57" s="71"/>
      <c r="CID57" s="71"/>
      <c r="CIE57" s="71"/>
      <c r="CIF57" s="71"/>
      <c r="CIG57" s="71"/>
      <c r="CIH57" s="71"/>
      <c r="CII57" s="71"/>
      <c r="CIJ57" s="71"/>
      <c r="CIK57" s="71"/>
      <c r="CIL57" s="71"/>
      <c r="CIM57" s="71"/>
      <c r="CIN57" s="71"/>
      <c r="CIO57" s="71"/>
      <c r="CIP57" s="71"/>
      <c r="CIQ57" s="71"/>
      <c r="CIR57" s="71"/>
      <c r="CIS57" s="71"/>
      <c r="CIT57" s="71"/>
      <c r="CIU57" s="71"/>
      <c r="CIV57" s="71"/>
      <c r="CIW57" s="71"/>
      <c r="CIX57" s="71"/>
      <c r="CIY57" s="71"/>
      <c r="CIZ57" s="71"/>
      <c r="CJA57" s="71"/>
      <c r="CJB57" s="71"/>
      <c r="CJC57" s="71"/>
      <c r="CJD57" s="71"/>
      <c r="CJE57" s="71"/>
      <c r="CJF57" s="71"/>
      <c r="CJG57" s="71"/>
      <c r="CJH57" s="71"/>
      <c r="CJI57" s="71"/>
      <c r="CJJ57" s="71"/>
      <c r="CJK57" s="71"/>
      <c r="CJL57" s="71"/>
      <c r="CJM57" s="71"/>
      <c r="CJN57" s="71"/>
      <c r="CJO57" s="71"/>
      <c r="CJP57" s="71"/>
      <c r="CJQ57" s="71"/>
      <c r="CJR57" s="71"/>
      <c r="CJS57" s="71"/>
      <c r="CJT57" s="71"/>
      <c r="CJU57" s="71"/>
      <c r="CJV57" s="71"/>
      <c r="CJW57" s="71"/>
      <c r="CJX57" s="71"/>
      <c r="CJY57" s="71"/>
      <c r="CJZ57" s="71"/>
      <c r="CKA57" s="71"/>
      <c r="CKB57" s="71"/>
      <c r="CKC57" s="71"/>
      <c r="CKD57" s="71"/>
      <c r="CKE57" s="71"/>
      <c r="CKF57" s="71"/>
      <c r="CKG57" s="71"/>
      <c r="CKH57" s="71"/>
      <c r="CKI57" s="71"/>
      <c r="CKJ57" s="71"/>
      <c r="CKK57" s="71"/>
      <c r="CKL57" s="71"/>
      <c r="CKM57" s="71"/>
      <c r="CKN57" s="71"/>
      <c r="CKO57" s="71"/>
      <c r="CKP57" s="71"/>
      <c r="CKQ57" s="71"/>
      <c r="CKR57" s="71"/>
      <c r="CKS57" s="71"/>
      <c r="CKT57" s="71"/>
      <c r="CKU57" s="71"/>
      <c r="CKV57" s="71"/>
      <c r="CKW57" s="71"/>
      <c r="CKX57" s="71"/>
      <c r="CKY57" s="71"/>
      <c r="CKZ57" s="71"/>
      <c r="CLA57" s="71"/>
      <c r="CLB57" s="71"/>
      <c r="CLC57" s="71"/>
      <c r="CLD57" s="71"/>
      <c r="CLE57" s="71"/>
      <c r="CLF57" s="71"/>
      <c r="CLG57" s="71"/>
      <c r="CLH57" s="71"/>
      <c r="CLI57" s="71"/>
      <c r="CLJ57" s="71"/>
      <c r="CLK57" s="71"/>
      <c r="CLL57" s="71"/>
      <c r="CLM57" s="71"/>
      <c r="CLN57" s="71"/>
      <c r="CLO57" s="71"/>
      <c r="CLP57" s="71"/>
      <c r="CLQ57" s="71"/>
      <c r="CLR57" s="71"/>
      <c r="CLS57" s="71"/>
      <c r="CLT57" s="71"/>
      <c r="CLU57" s="71"/>
      <c r="CLV57" s="71"/>
      <c r="CLW57" s="71"/>
      <c r="CLX57" s="71"/>
      <c r="CLY57" s="71"/>
      <c r="CLZ57" s="71"/>
      <c r="CMA57" s="71"/>
      <c r="CMB57" s="71"/>
      <c r="CMC57" s="71"/>
      <c r="CMD57" s="71"/>
      <c r="CME57" s="71"/>
      <c r="CMF57" s="71"/>
      <c r="CMG57" s="71"/>
      <c r="CMH57" s="71"/>
      <c r="CMI57" s="71"/>
      <c r="CMJ57" s="71"/>
      <c r="CMK57" s="71"/>
      <c r="CML57" s="71"/>
      <c r="CMM57" s="71"/>
      <c r="CMN57" s="71"/>
      <c r="CMO57" s="71"/>
      <c r="CMP57" s="71"/>
      <c r="CMQ57" s="71"/>
      <c r="CMR57" s="71"/>
      <c r="CMS57" s="71"/>
      <c r="CMT57" s="71"/>
      <c r="CMU57" s="71"/>
      <c r="CMV57" s="71"/>
      <c r="CMW57" s="71"/>
      <c r="CMX57" s="71"/>
      <c r="CMY57" s="71"/>
      <c r="CMZ57" s="71"/>
      <c r="CNA57" s="71"/>
      <c r="CNB57" s="71"/>
      <c r="CNC57" s="71"/>
      <c r="CND57" s="71"/>
      <c r="CNE57" s="71"/>
      <c r="CNF57" s="71"/>
      <c r="CNG57" s="71"/>
      <c r="CNH57" s="71"/>
      <c r="CNI57" s="71"/>
      <c r="CNJ57" s="71"/>
      <c r="CNK57" s="71"/>
      <c r="CNL57" s="71"/>
      <c r="CNM57" s="71"/>
      <c r="CNN57" s="71"/>
      <c r="CNO57" s="71"/>
      <c r="CNP57" s="71"/>
      <c r="CNQ57" s="71"/>
      <c r="CNR57" s="71"/>
      <c r="CNS57" s="71"/>
      <c r="CNT57" s="71"/>
      <c r="CNU57" s="71"/>
      <c r="CNV57" s="71"/>
      <c r="CNW57" s="71"/>
      <c r="CNX57" s="71"/>
      <c r="CNY57" s="71"/>
      <c r="CNZ57" s="71"/>
      <c r="COA57" s="71"/>
      <c r="COB57" s="71"/>
      <c r="COC57" s="71"/>
      <c r="COD57" s="71"/>
      <c r="COE57" s="71"/>
      <c r="COF57" s="71"/>
      <c r="COG57" s="71"/>
      <c r="COH57" s="71"/>
      <c r="COI57" s="71"/>
      <c r="COJ57" s="71"/>
      <c r="COK57" s="71"/>
      <c r="COL57" s="71"/>
      <c r="COM57" s="71"/>
      <c r="CON57" s="71"/>
      <c r="COO57" s="71"/>
      <c r="COP57" s="71"/>
      <c r="COQ57" s="71"/>
      <c r="COR57" s="71"/>
      <c r="COS57" s="71"/>
      <c r="COT57" s="71"/>
      <c r="COU57" s="71"/>
      <c r="COV57" s="71"/>
      <c r="COW57" s="71"/>
      <c r="COX57" s="71"/>
      <c r="COY57" s="71"/>
      <c r="COZ57" s="71"/>
      <c r="CPA57" s="71"/>
      <c r="CPB57" s="71"/>
      <c r="CPC57" s="71"/>
      <c r="CPD57" s="71"/>
      <c r="CPE57" s="71"/>
      <c r="CPF57" s="71"/>
      <c r="CPG57" s="71"/>
      <c r="CPH57" s="71"/>
      <c r="CPI57" s="71"/>
      <c r="CPJ57" s="71"/>
      <c r="CPK57" s="71"/>
      <c r="CPL57" s="71"/>
      <c r="CPM57" s="71"/>
      <c r="CPN57" s="71"/>
      <c r="CPO57" s="71"/>
      <c r="CPP57" s="71"/>
      <c r="CPQ57" s="71"/>
      <c r="CPR57" s="71"/>
      <c r="CPS57" s="71"/>
      <c r="CPT57" s="71"/>
      <c r="CPU57" s="71"/>
      <c r="CPV57" s="71"/>
      <c r="CPW57" s="71"/>
      <c r="CPX57" s="71"/>
      <c r="CPY57" s="71"/>
      <c r="CPZ57" s="71"/>
      <c r="CQA57" s="71"/>
      <c r="CQB57" s="71"/>
      <c r="CQC57" s="71"/>
      <c r="CQD57" s="71"/>
      <c r="CQE57" s="71"/>
      <c r="CQF57" s="71"/>
      <c r="CQG57" s="71"/>
      <c r="CQH57" s="71"/>
      <c r="CQI57" s="71"/>
      <c r="CQJ57" s="71"/>
      <c r="CQK57" s="71"/>
      <c r="CQL57" s="71"/>
      <c r="CQM57" s="71"/>
      <c r="CQN57" s="71"/>
      <c r="CQO57" s="71"/>
      <c r="CQP57" s="71"/>
      <c r="CQQ57" s="71"/>
      <c r="CQR57" s="71"/>
      <c r="CQS57" s="71"/>
      <c r="CQT57" s="71"/>
      <c r="CQU57" s="71"/>
      <c r="CQV57" s="71"/>
      <c r="CQW57" s="71"/>
      <c r="CQX57" s="71"/>
      <c r="CQY57" s="71"/>
      <c r="CQZ57" s="71"/>
      <c r="CRA57" s="71"/>
      <c r="CRB57" s="71"/>
      <c r="CRC57" s="71"/>
      <c r="CRD57" s="71"/>
      <c r="CRE57" s="71"/>
      <c r="CRF57" s="71"/>
      <c r="CRG57" s="71"/>
      <c r="CRH57" s="71"/>
      <c r="CRI57" s="71"/>
      <c r="CRJ57" s="71"/>
      <c r="CRK57" s="71"/>
      <c r="CRL57" s="71"/>
      <c r="CRM57" s="71"/>
      <c r="CRN57" s="71"/>
      <c r="CRO57" s="71"/>
      <c r="CRP57" s="71"/>
      <c r="CRQ57" s="71"/>
      <c r="CRR57" s="71"/>
      <c r="CRS57" s="71"/>
      <c r="CRT57" s="71"/>
      <c r="CRU57" s="71"/>
      <c r="CRV57" s="71"/>
      <c r="CRW57" s="71"/>
      <c r="CRX57" s="71"/>
      <c r="CRY57" s="71"/>
      <c r="CRZ57" s="71"/>
      <c r="CSA57" s="71"/>
      <c r="CSB57" s="71"/>
      <c r="CSC57" s="71"/>
      <c r="CSD57" s="71"/>
      <c r="CSE57" s="71"/>
      <c r="CSF57" s="71"/>
      <c r="CSG57" s="71"/>
      <c r="CSH57" s="71"/>
      <c r="CSI57" s="71"/>
      <c r="CSJ57" s="71"/>
      <c r="CSK57" s="71"/>
      <c r="CSL57" s="71"/>
      <c r="CSM57" s="71"/>
      <c r="CSN57" s="71"/>
      <c r="CSO57" s="71"/>
      <c r="CSP57" s="71"/>
      <c r="CSQ57" s="71"/>
      <c r="CSR57" s="71"/>
      <c r="CSS57" s="71"/>
      <c r="CST57" s="71"/>
      <c r="CSU57" s="71"/>
      <c r="CSV57" s="71"/>
      <c r="CSW57" s="71"/>
      <c r="CSX57" s="71"/>
      <c r="CSY57" s="71"/>
      <c r="CSZ57" s="71"/>
      <c r="CTA57" s="71"/>
      <c r="CTB57" s="71"/>
      <c r="CTC57" s="71"/>
      <c r="CTD57" s="71"/>
      <c r="CTE57" s="71"/>
      <c r="CTF57" s="71"/>
      <c r="CTG57" s="71"/>
      <c r="CTH57" s="71"/>
      <c r="CTI57" s="71"/>
      <c r="CTJ57" s="71"/>
      <c r="CTK57" s="71"/>
      <c r="CTL57" s="71"/>
      <c r="CTM57" s="71"/>
      <c r="CTN57" s="71"/>
      <c r="CTO57" s="71"/>
      <c r="CTP57" s="71"/>
      <c r="CTQ57" s="71"/>
      <c r="CTR57" s="71"/>
      <c r="CTS57" s="71"/>
      <c r="CTT57" s="71"/>
      <c r="CTU57" s="71"/>
      <c r="CTV57" s="71"/>
      <c r="CTW57" s="71"/>
      <c r="CTX57" s="71"/>
      <c r="CTY57" s="71"/>
      <c r="CTZ57" s="71"/>
      <c r="CUA57" s="71"/>
      <c r="CUB57" s="71"/>
      <c r="CUC57" s="71"/>
      <c r="CUD57" s="71"/>
      <c r="CUE57" s="71"/>
      <c r="CUF57" s="71"/>
      <c r="CUG57" s="71"/>
      <c r="CUH57" s="71"/>
      <c r="CUI57" s="71"/>
      <c r="CUJ57" s="71"/>
      <c r="CUK57" s="71"/>
      <c r="CUL57" s="71"/>
      <c r="CUM57" s="71"/>
      <c r="CUN57" s="71"/>
      <c r="CUO57" s="71"/>
      <c r="CUP57" s="71"/>
      <c r="CUQ57" s="71"/>
      <c r="CUR57" s="71"/>
      <c r="CUS57" s="71"/>
      <c r="CUT57" s="71"/>
      <c r="CUU57" s="71"/>
      <c r="CUV57" s="71"/>
      <c r="CUW57" s="71"/>
      <c r="CUX57" s="71"/>
      <c r="CUY57" s="71"/>
      <c r="CUZ57" s="71"/>
      <c r="CVA57" s="71"/>
      <c r="CVB57" s="71"/>
      <c r="CVC57" s="71"/>
      <c r="CVD57" s="71"/>
      <c r="CVE57" s="71"/>
      <c r="CVF57" s="71"/>
      <c r="CVG57" s="71"/>
      <c r="CVH57" s="71"/>
      <c r="CVI57" s="71"/>
      <c r="CVJ57" s="71"/>
      <c r="CVK57" s="71"/>
      <c r="CVL57" s="71"/>
      <c r="CVM57" s="71"/>
      <c r="CVN57" s="71"/>
      <c r="CVO57" s="71"/>
      <c r="CVP57" s="71"/>
      <c r="CVQ57" s="71"/>
      <c r="CVR57" s="71"/>
      <c r="CVS57" s="71"/>
      <c r="CVT57" s="71"/>
      <c r="CVU57" s="71"/>
      <c r="CVV57" s="71"/>
      <c r="CVW57" s="71"/>
      <c r="CVX57" s="71"/>
      <c r="CVY57" s="71"/>
      <c r="CVZ57" s="71"/>
      <c r="CWA57" s="71"/>
      <c r="CWB57" s="71"/>
      <c r="CWC57" s="71"/>
      <c r="CWD57" s="71"/>
      <c r="CWE57" s="71"/>
      <c r="CWF57" s="71"/>
      <c r="CWG57" s="71"/>
      <c r="CWH57" s="71"/>
      <c r="CWI57" s="71"/>
      <c r="CWJ57" s="71"/>
      <c r="CWK57" s="71"/>
      <c r="CWL57" s="71"/>
      <c r="CWM57" s="71"/>
      <c r="CWN57" s="71"/>
      <c r="CWO57" s="71"/>
      <c r="CWP57" s="71"/>
      <c r="CWQ57" s="71"/>
      <c r="CWR57" s="71"/>
      <c r="CWS57" s="71"/>
      <c r="CWT57" s="71"/>
      <c r="CWU57" s="71"/>
      <c r="CWV57" s="71"/>
      <c r="CWW57" s="71"/>
      <c r="CWX57" s="71"/>
      <c r="CWY57" s="71"/>
      <c r="CWZ57" s="71"/>
      <c r="CXA57" s="71"/>
      <c r="CXB57" s="71"/>
      <c r="CXC57" s="71"/>
      <c r="CXD57" s="71"/>
      <c r="CXE57" s="71"/>
      <c r="CXF57" s="71"/>
      <c r="CXG57" s="71"/>
      <c r="CXH57" s="71"/>
      <c r="CXI57" s="71"/>
      <c r="CXJ57" s="71"/>
      <c r="CXK57" s="71"/>
      <c r="CXL57" s="71"/>
      <c r="CXM57" s="71"/>
      <c r="CXN57" s="71"/>
      <c r="CXO57" s="71"/>
      <c r="CXP57" s="71"/>
      <c r="CXQ57" s="71"/>
      <c r="CXR57" s="71"/>
      <c r="CXS57" s="71"/>
      <c r="CXT57" s="71"/>
      <c r="CXU57" s="71"/>
      <c r="CXV57" s="71"/>
      <c r="CXW57" s="71"/>
      <c r="CXX57" s="71"/>
      <c r="CXY57" s="71"/>
      <c r="CXZ57" s="71"/>
      <c r="CYA57" s="71"/>
      <c r="CYB57" s="71"/>
      <c r="CYC57" s="71"/>
      <c r="CYD57" s="71"/>
      <c r="CYE57" s="71"/>
      <c r="CYF57" s="71"/>
      <c r="CYG57" s="71"/>
      <c r="CYH57" s="71"/>
      <c r="CYI57" s="71"/>
      <c r="CYJ57" s="71"/>
      <c r="CYK57" s="71"/>
      <c r="CYL57" s="71"/>
      <c r="CYM57" s="71"/>
      <c r="CYN57" s="71"/>
      <c r="CYO57" s="71"/>
      <c r="CYP57" s="71"/>
      <c r="CYQ57" s="71"/>
      <c r="CYR57" s="71"/>
      <c r="CYS57" s="71"/>
      <c r="CYT57" s="71"/>
      <c r="CYU57" s="71"/>
      <c r="CYV57" s="71"/>
      <c r="CYW57" s="71"/>
      <c r="CYX57" s="71"/>
      <c r="CYY57" s="71"/>
      <c r="CYZ57" s="71"/>
      <c r="CZA57" s="71"/>
      <c r="CZB57" s="71"/>
      <c r="CZC57" s="71"/>
      <c r="CZD57" s="71"/>
      <c r="CZE57" s="71"/>
      <c r="CZF57" s="71"/>
      <c r="CZG57" s="71"/>
      <c r="CZH57" s="71"/>
      <c r="CZI57" s="71"/>
      <c r="CZJ57" s="71"/>
      <c r="CZK57" s="71"/>
      <c r="CZL57" s="71"/>
      <c r="CZM57" s="71"/>
      <c r="CZN57" s="71"/>
      <c r="CZO57" s="71"/>
      <c r="CZP57" s="71"/>
      <c r="CZQ57" s="71"/>
      <c r="CZR57" s="71"/>
      <c r="CZS57" s="71"/>
      <c r="CZT57" s="71"/>
      <c r="CZU57" s="71"/>
      <c r="CZV57" s="71"/>
      <c r="CZW57" s="71"/>
      <c r="CZX57" s="71"/>
      <c r="CZY57" s="71"/>
      <c r="CZZ57" s="71"/>
      <c r="DAA57" s="71"/>
      <c r="DAB57" s="71"/>
      <c r="DAC57" s="71"/>
      <c r="DAD57" s="71"/>
      <c r="DAE57" s="71"/>
      <c r="DAF57" s="71"/>
      <c r="DAG57" s="71"/>
      <c r="DAH57" s="71"/>
      <c r="DAI57" s="71"/>
      <c r="DAJ57" s="71"/>
      <c r="DAK57" s="71"/>
      <c r="DAL57" s="71"/>
      <c r="DAM57" s="71"/>
      <c r="DAN57" s="71"/>
      <c r="DAO57" s="71"/>
      <c r="DAP57" s="71"/>
      <c r="DAQ57" s="71"/>
      <c r="DAR57" s="71"/>
      <c r="DAS57" s="71"/>
      <c r="DAT57" s="71"/>
      <c r="DAU57" s="71"/>
      <c r="DAV57" s="71"/>
      <c r="DAW57" s="71"/>
      <c r="DAX57" s="71"/>
      <c r="DAY57" s="71"/>
      <c r="DAZ57" s="71"/>
      <c r="DBA57" s="71"/>
      <c r="DBB57" s="71"/>
      <c r="DBC57" s="71"/>
      <c r="DBD57" s="71"/>
      <c r="DBE57" s="71"/>
      <c r="DBF57" s="71"/>
      <c r="DBG57" s="71"/>
      <c r="DBH57" s="71"/>
      <c r="DBI57" s="71"/>
      <c r="DBJ57" s="71"/>
      <c r="DBK57" s="71"/>
      <c r="DBL57" s="71"/>
      <c r="DBM57" s="71"/>
      <c r="DBN57" s="71"/>
      <c r="DBO57" s="71"/>
      <c r="DBP57" s="71"/>
      <c r="DBQ57" s="71"/>
      <c r="DBR57" s="71"/>
      <c r="DBS57" s="71"/>
      <c r="DBT57" s="71"/>
      <c r="DBU57" s="71"/>
      <c r="DBV57" s="71"/>
      <c r="DBW57" s="71"/>
      <c r="DBX57" s="71"/>
      <c r="DBY57" s="71"/>
      <c r="DBZ57" s="71"/>
      <c r="DCA57" s="71"/>
      <c r="DCB57" s="71"/>
      <c r="DCC57" s="71"/>
      <c r="DCD57" s="71"/>
      <c r="DCE57" s="71"/>
      <c r="DCF57" s="71"/>
      <c r="DCG57" s="71"/>
      <c r="DCH57" s="71"/>
      <c r="DCI57" s="71"/>
      <c r="DCJ57" s="71"/>
      <c r="DCK57" s="71"/>
      <c r="DCL57" s="71"/>
      <c r="DCM57" s="71"/>
      <c r="DCN57" s="71"/>
      <c r="DCO57" s="71"/>
      <c r="DCP57" s="71"/>
      <c r="DCQ57" s="71"/>
      <c r="DCR57" s="71"/>
      <c r="DCS57" s="71"/>
      <c r="DCT57" s="71"/>
      <c r="DCU57" s="71"/>
      <c r="DCV57" s="71"/>
      <c r="DCW57" s="71"/>
      <c r="DCX57" s="71"/>
      <c r="DCY57" s="71"/>
      <c r="DCZ57" s="71"/>
      <c r="DDA57" s="71"/>
      <c r="DDB57" s="71"/>
      <c r="DDC57" s="71"/>
      <c r="DDD57" s="71"/>
      <c r="DDE57" s="71"/>
      <c r="DDF57" s="71"/>
      <c r="DDG57" s="71"/>
      <c r="DDH57" s="71"/>
      <c r="DDI57" s="71"/>
      <c r="DDJ57" s="71"/>
      <c r="DDK57" s="71"/>
      <c r="DDL57" s="71"/>
      <c r="DDM57" s="71"/>
      <c r="DDN57" s="71"/>
      <c r="DDO57" s="71"/>
      <c r="DDP57" s="71"/>
      <c r="DDQ57" s="71"/>
      <c r="DDR57" s="71"/>
      <c r="DDS57" s="71"/>
      <c r="DDT57" s="71"/>
      <c r="DDU57" s="71"/>
      <c r="DDV57" s="71"/>
      <c r="DDW57" s="71"/>
      <c r="DDX57" s="71"/>
      <c r="DDY57" s="71"/>
      <c r="DDZ57" s="71"/>
      <c r="DEA57" s="71"/>
      <c r="DEB57" s="71"/>
      <c r="DEC57" s="71"/>
      <c r="DED57" s="71"/>
      <c r="DEE57" s="71"/>
      <c r="DEF57" s="71"/>
      <c r="DEG57" s="71"/>
      <c r="DEH57" s="71"/>
      <c r="DEI57" s="71"/>
      <c r="DEJ57" s="71"/>
      <c r="DEK57" s="71"/>
      <c r="DEL57" s="71"/>
      <c r="DEM57" s="71"/>
      <c r="DEN57" s="71"/>
      <c r="DEO57" s="71"/>
      <c r="DEP57" s="71"/>
      <c r="DEQ57" s="71"/>
      <c r="DER57" s="71"/>
      <c r="DES57" s="71"/>
      <c r="DET57" s="71"/>
      <c r="DEU57" s="71"/>
      <c r="DEV57" s="71"/>
      <c r="DEW57" s="71"/>
      <c r="DEX57" s="71"/>
      <c r="DEY57" s="71"/>
      <c r="DEZ57" s="71"/>
      <c r="DFA57" s="71"/>
      <c r="DFB57" s="71"/>
      <c r="DFC57" s="71"/>
      <c r="DFD57" s="71"/>
      <c r="DFE57" s="71"/>
      <c r="DFF57" s="71"/>
      <c r="DFG57" s="71"/>
      <c r="DFH57" s="71"/>
      <c r="DFI57" s="71"/>
      <c r="DFJ57" s="71"/>
      <c r="DFK57" s="71"/>
      <c r="DFL57" s="71"/>
      <c r="DFM57" s="71"/>
      <c r="DFN57" s="71"/>
      <c r="DFO57" s="71"/>
      <c r="DFP57" s="71"/>
      <c r="DFQ57" s="71"/>
      <c r="DFR57" s="71"/>
      <c r="DFS57" s="71"/>
      <c r="DFT57" s="71"/>
      <c r="DFU57" s="71"/>
      <c r="DFV57" s="71"/>
      <c r="DFW57" s="71"/>
      <c r="DFX57" s="71"/>
      <c r="DFY57" s="71"/>
      <c r="DFZ57" s="71"/>
      <c r="DGA57" s="71"/>
      <c r="DGB57" s="71"/>
      <c r="DGC57" s="71"/>
      <c r="DGD57" s="71"/>
      <c r="DGE57" s="71"/>
      <c r="DGF57" s="71"/>
      <c r="DGG57" s="71"/>
      <c r="DGH57" s="71"/>
      <c r="DGI57" s="71"/>
      <c r="DGJ57" s="71"/>
      <c r="DGK57" s="71"/>
      <c r="DGL57" s="71"/>
      <c r="DGM57" s="71"/>
      <c r="DGN57" s="71"/>
      <c r="DGO57" s="71"/>
      <c r="DGP57" s="71"/>
      <c r="DGQ57" s="71"/>
      <c r="DGR57" s="71"/>
      <c r="DGS57" s="71"/>
      <c r="DGT57" s="71"/>
      <c r="DGU57" s="71"/>
      <c r="DGV57" s="71"/>
      <c r="DGW57" s="71"/>
      <c r="DGX57" s="71"/>
      <c r="DGY57" s="71"/>
      <c r="DGZ57" s="71"/>
      <c r="DHA57" s="71"/>
      <c r="DHB57" s="71"/>
      <c r="DHC57" s="71"/>
      <c r="DHD57" s="71"/>
      <c r="DHE57" s="71"/>
      <c r="DHF57" s="71"/>
      <c r="DHG57" s="71"/>
      <c r="DHH57" s="71"/>
      <c r="DHI57" s="71"/>
      <c r="DHJ57" s="71"/>
      <c r="DHK57" s="71"/>
      <c r="DHL57" s="71"/>
      <c r="DHM57" s="71"/>
      <c r="DHN57" s="71"/>
      <c r="DHO57" s="71"/>
      <c r="DHP57" s="71"/>
      <c r="DHQ57" s="71"/>
      <c r="DHR57" s="71"/>
      <c r="DHS57" s="71"/>
      <c r="DHT57" s="71"/>
      <c r="DHU57" s="71"/>
      <c r="DHV57" s="71"/>
      <c r="DHW57" s="71"/>
      <c r="DHX57" s="71"/>
      <c r="DHY57" s="71"/>
      <c r="DHZ57" s="71"/>
      <c r="DIA57" s="71"/>
      <c r="DIB57" s="71"/>
      <c r="DIC57" s="71"/>
      <c r="DID57" s="71"/>
      <c r="DIE57" s="71"/>
      <c r="DIF57" s="71"/>
      <c r="DIG57" s="71"/>
      <c r="DIH57" s="71"/>
      <c r="DII57" s="71"/>
      <c r="DIJ57" s="71"/>
      <c r="DIK57" s="71"/>
      <c r="DIL57" s="71"/>
      <c r="DIM57" s="71"/>
      <c r="DIN57" s="71"/>
      <c r="DIO57" s="71"/>
      <c r="DIP57" s="71"/>
      <c r="DIQ57" s="71"/>
      <c r="DIR57" s="71"/>
      <c r="DIS57" s="71"/>
      <c r="DIT57" s="71"/>
      <c r="DIU57" s="71"/>
      <c r="DIV57" s="71"/>
      <c r="DIW57" s="71"/>
      <c r="DIX57" s="71"/>
      <c r="DIY57" s="71"/>
      <c r="DIZ57" s="71"/>
      <c r="DJA57" s="71"/>
      <c r="DJB57" s="71"/>
      <c r="DJC57" s="71"/>
      <c r="DJD57" s="71"/>
      <c r="DJE57" s="71"/>
      <c r="DJF57" s="71"/>
      <c r="DJG57" s="71"/>
      <c r="DJH57" s="71"/>
      <c r="DJI57" s="71"/>
    </row>
    <row r="58" s="56" customFormat="1" spans="1:2973">
      <c r="A58" s="71"/>
      <c r="B58" s="71"/>
      <c r="D58" s="98"/>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c r="TF58" s="71"/>
      <c r="TG58" s="71"/>
      <c r="TH58" s="71"/>
      <c r="TI58" s="71"/>
      <c r="TJ58" s="71"/>
      <c r="TK58" s="71"/>
      <c r="TL58" s="71"/>
      <c r="TM58" s="71"/>
      <c r="TN58" s="71"/>
      <c r="TO58" s="71"/>
      <c r="TP58" s="71"/>
      <c r="TQ58" s="71"/>
      <c r="TR58" s="71"/>
      <c r="TS58" s="71"/>
      <c r="TT58" s="71"/>
      <c r="TU58" s="71"/>
      <c r="TV58" s="71"/>
      <c r="TW58" s="71"/>
      <c r="TX58" s="71"/>
      <c r="TY58" s="71"/>
      <c r="TZ58" s="71"/>
      <c r="UA58" s="71"/>
      <c r="UB58" s="71"/>
      <c r="UC58" s="71"/>
      <c r="UD58" s="71"/>
      <c r="UE58" s="71"/>
      <c r="UF58" s="71"/>
      <c r="UG58" s="71"/>
      <c r="UH58" s="71"/>
      <c r="UI58" s="71"/>
      <c r="UJ58" s="71"/>
      <c r="UK58" s="71"/>
      <c r="UL58" s="71"/>
      <c r="UM58" s="71"/>
      <c r="UN58" s="71"/>
      <c r="UO58" s="71"/>
      <c r="UP58" s="71"/>
      <c r="UQ58" s="71"/>
      <c r="UR58" s="71"/>
      <c r="US58" s="71"/>
      <c r="UT58" s="71"/>
      <c r="UU58" s="71"/>
      <c r="UV58" s="71"/>
      <c r="UW58" s="71"/>
      <c r="UX58" s="71"/>
      <c r="UY58" s="71"/>
      <c r="UZ58" s="71"/>
      <c r="VA58" s="71"/>
      <c r="VB58" s="71"/>
      <c r="VC58" s="71"/>
      <c r="VD58" s="71"/>
      <c r="VE58" s="71"/>
      <c r="VF58" s="71"/>
      <c r="VG58" s="71"/>
      <c r="VH58" s="71"/>
      <c r="VI58" s="71"/>
      <c r="VJ58" s="71"/>
      <c r="VK58" s="71"/>
      <c r="VL58" s="71"/>
      <c r="VM58" s="71"/>
      <c r="VN58" s="71"/>
      <c r="VO58" s="71"/>
      <c r="VP58" s="71"/>
      <c r="VQ58" s="71"/>
      <c r="VR58" s="71"/>
      <c r="VS58" s="71"/>
      <c r="VT58" s="71"/>
      <c r="VU58" s="71"/>
      <c r="VV58" s="71"/>
      <c r="VW58" s="71"/>
      <c r="VX58" s="71"/>
      <c r="VY58" s="71"/>
      <c r="VZ58" s="71"/>
      <c r="WA58" s="71"/>
      <c r="WB58" s="71"/>
      <c r="WC58" s="71"/>
      <c r="WD58" s="71"/>
      <c r="WE58" s="71"/>
      <c r="WF58" s="71"/>
      <c r="WG58" s="71"/>
      <c r="WH58" s="71"/>
      <c r="WI58" s="71"/>
      <c r="WJ58" s="71"/>
      <c r="WK58" s="71"/>
      <c r="WL58" s="71"/>
      <c r="WM58" s="71"/>
      <c r="WN58" s="71"/>
      <c r="WO58" s="71"/>
      <c r="WP58" s="71"/>
      <c r="WQ58" s="71"/>
      <c r="WR58" s="71"/>
      <c r="WS58" s="71"/>
      <c r="WT58" s="71"/>
      <c r="WU58" s="71"/>
      <c r="WV58" s="71"/>
      <c r="WW58" s="71"/>
      <c r="WX58" s="71"/>
      <c r="WY58" s="71"/>
      <c r="WZ58" s="71"/>
      <c r="XA58" s="71"/>
      <c r="XB58" s="71"/>
      <c r="XC58" s="71"/>
      <c r="XD58" s="71"/>
      <c r="XE58" s="71"/>
      <c r="XF58" s="71"/>
      <c r="XG58" s="71"/>
      <c r="XH58" s="71"/>
      <c r="XI58" s="71"/>
      <c r="XJ58" s="71"/>
      <c r="XK58" s="71"/>
      <c r="XL58" s="71"/>
      <c r="XM58" s="71"/>
      <c r="XN58" s="71"/>
      <c r="XO58" s="71"/>
      <c r="XP58" s="71"/>
      <c r="XQ58" s="71"/>
      <c r="XR58" s="71"/>
      <c r="XS58" s="71"/>
      <c r="XT58" s="71"/>
      <c r="XU58" s="71"/>
      <c r="XV58" s="71"/>
      <c r="XW58" s="71"/>
      <c r="XX58" s="71"/>
      <c r="XY58" s="71"/>
      <c r="XZ58" s="71"/>
      <c r="YA58" s="71"/>
      <c r="YB58" s="71"/>
      <c r="YC58" s="71"/>
      <c r="YD58" s="71"/>
      <c r="YE58" s="71"/>
      <c r="YF58" s="71"/>
      <c r="YG58" s="71"/>
      <c r="YH58" s="71"/>
      <c r="YI58" s="71"/>
      <c r="YJ58" s="71"/>
      <c r="YK58" s="71"/>
      <c r="YL58" s="71"/>
      <c r="YM58" s="71"/>
      <c r="YN58" s="71"/>
      <c r="YO58" s="71"/>
      <c r="YP58" s="71"/>
      <c r="YQ58" s="71"/>
      <c r="YR58" s="71"/>
      <c r="YS58" s="71"/>
      <c r="YT58" s="71"/>
      <c r="YU58" s="71"/>
      <c r="YV58" s="71"/>
      <c r="YW58" s="71"/>
      <c r="YX58" s="71"/>
      <c r="YY58" s="71"/>
      <c r="YZ58" s="71"/>
      <c r="ZA58" s="71"/>
      <c r="ZB58" s="71"/>
      <c r="ZC58" s="71"/>
      <c r="ZD58" s="71"/>
      <c r="ZE58" s="71"/>
      <c r="ZF58" s="71"/>
      <c r="ZG58" s="71"/>
      <c r="ZH58" s="71"/>
      <c r="ZI58" s="71"/>
      <c r="ZJ58" s="71"/>
      <c r="ZK58" s="71"/>
      <c r="ZL58" s="71"/>
      <c r="ZM58" s="71"/>
      <c r="ZN58" s="71"/>
      <c r="ZO58" s="71"/>
      <c r="ZP58" s="71"/>
      <c r="ZQ58" s="71"/>
      <c r="ZR58" s="71"/>
      <c r="ZS58" s="71"/>
      <c r="ZT58" s="71"/>
      <c r="ZU58" s="71"/>
      <c r="ZV58" s="71"/>
      <c r="ZW58" s="71"/>
      <c r="ZX58" s="71"/>
      <c r="ZY58" s="71"/>
      <c r="ZZ58" s="71"/>
      <c r="AAA58" s="71"/>
      <c r="AAB58" s="71"/>
      <c r="AAC58" s="71"/>
      <c r="AAD58" s="71"/>
      <c r="AAE58" s="71"/>
      <c r="AAF58" s="71"/>
      <c r="AAG58" s="71"/>
      <c r="AAH58" s="71"/>
      <c r="AAI58" s="71"/>
      <c r="AAJ58" s="71"/>
      <c r="AAK58" s="71"/>
      <c r="AAL58" s="71"/>
      <c r="AAM58" s="71"/>
      <c r="AAN58" s="71"/>
      <c r="AAO58" s="71"/>
      <c r="AAP58" s="71"/>
      <c r="AAQ58" s="71"/>
      <c r="AAR58" s="71"/>
      <c r="AAS58" s="71"/>
      <c r="AAT58" s="71"/>
      <c r="AAU58" s="71"/>
      <c r="AAV58" s="71"/>
      <c r="AAW58" s="71"/>
      <c r="AAX58" s="71"/>
      <c r="AAY58" s="71"/>
      <c r="AAZ58" s="71"/>
      <c r="ABA58" s="71"/>
      <c r="ABB58" s="71"/>
      <c r="ABC58" s="71"/>
      <c r="ABD58" s="71"/>
      <c r="ABE58" s="71"/>
      <c r="ABF58" s="71"/>
      <c r="ABG58" s="71"/>
      <c r="ABH58" s="71"/>
      <c r="ABI58" s="71"/>
      <c r="ABJ58" s="71"/>
      <c r="ABK58" s="71"/>
      <c r="ABL58" s="71"/>
      <c r="ABM58" s="71"/>
      <c r="ABN58" s="71"/>
      <c r="ABO58" s="71"/>
      <c r="ABP58" s="71"/>
      <c r="ABQ58" s="71"/>
      <c r="ABR58" s="71"/>
      <c r="ABS58" s="71"/>
      <c r="ABT58" s="71"/>
      <c r="ABU58" s="71"/>
      <c r="ABV58" s="71"/>
      <c r="ABW58" s="71"/>
      <c r="ABX58" s="71"/>
      <c r="ABY58" s="71"/>
      <c r="ABZ58" s="71"/>
      <c r="ACA58" s="71"/>
      <c r="ACB58" s="71"/>
      <c r="ACC58" s="71"/>
      <c r="ACD58" s="71"/>
      <c r="ACE58" s="71"/>
      <c r="ACF58" s="71"/>
      <c r="ACG58" s="71"/>
      <c r="ACH58" s="71"/>
      <c r="ACI58" s="71"/>
      <c r="ACJ58" s="71"/>
      <c r="ACK58" s="71"/>
      <c r="ACL58" s="71"/>
      <c r="ACM58" s="71"/>
      <c r="ACN58" s="71"/>
      <c r="ACO58" s="71"/>
      <c r="ACP58" s="71"/>
      <c r="ACQ58" s="71"/>
      <c r="ACR58" s="71"/>
      <c r="ACS58" s="71"/>
      <c r="ACT58" s="71"/>
      <c r="ACU58" s="71"/>
      <c r="ACV58" s="71"/>
      <c r="ACW58" s="71"/>
      <c r="ACX58" s="71"/>
      <c r="ACY58" s="71"/>
      <c r="ACZ58" s="71"/>
      <c r="ADA58" s="71"/>
      <c r="ADB58" s="71"/>
      <c r="ADC58" s="71"/>
      <c r="ADD58" s="71"/>
      <c r="ADE58" s="71"/>
      <c r="ADF58" s="71"/>
      <c r="ADG58" s="71"/>
      <c r="ADH58" s="71"/>
      <c r="ADI58" s="71"/>
      <c r="ADJ58" s="71"/>
      <c r="ADK58" s="71"/>
      <c r="ADL58" s="71"/>
      <c r="ADM58" s="71"/>
      <c r="ADN58" s="71"/>
      <c r="ADO58" s="71"/>
      <c r="ADP58" s="71"/>
      <c r="ADQ58" s="71"/>
      <c r="ADR58" s="71"/>
      <c r="ADS58" s="71"/>
      <c r="ADT58" s="71"/>
      <c r="ADU58" s="71"/>
      <c r="ADV58" s="71"/>
      <c r="ADW58" s="71"/>
      <c r="ADX58" s="71"/>
      <c r="ADY58" s="71"/>
      <c r="ADZ58" s="71"/>
      <c r="AEA58" s="71"/>
      <c r="AEB58" s="71"/>
      <c r="AEC58" s="71"/>
      <c r="AED58" s="71"/>
      <c r="AEE58" s="71"/>
      <c r="AEF58" s="71"/>
      <c r="AEG58" s="71"/>
      <c r="AEH58" s="71"/>
      <c r="AEI58" s="71"/>
      <c r="AEJ58" s="71"/>
      <c r="AEK58" s="71"/>
      <c r="AEL58" s="71"/>
      <c r="AEM58" s="71"/>
      <c r="AEN58" s="71"/>
      <c r="AEO58" s="71"/>
      <c r="AEP58" s="71"/>
      <c r="AEQ58" s="71"/>
      <c r="AER58" s="71"/>
      <c r="AES58" s="71"/>
      <c r="AET58" s="71"/>
      <c r="AEU58" s="71"/>
      <c r="AEV58" s="71"/>
      <c r="AEW58" s="71"/>
      <c r="AEX58" s="71"/>
      <c r="AEY58" s="71"/>
      <c r="AEZ58" s="71"/>
      <c r="AFA58" s="71"/>
      <c r="AFB58" s="71"/>
      <c r="AFC58" s="71"/>
      <c r="AFD58" s="71"/>
      <c r="AFE58" s="71"/>
      <c r="AFF58" s="71"/>
      <c r="AFG58" s="71"/>
      <c r="AFH58" s="71"/>
      <c r="AFI58" s="71"/>
      <c r="AFJ58" s="71"/>
      <c r="AFK58" s="71"/>
      <c r="AFL58" s="71"/>
      <c r="AFM58" s="71"/>
      <c r="AFN58" s="71"/>
      <c r="AFO58" s="71"/>
      <c r="AFP58" s="71"/>
      <c r="AFQ58" s="71"/>
      <c r="AFR58" s="71"/>
      <c r="AFS58" s="71"/>
      <c r="AFT58" s="71"/>
      <c r="AFU58" s="71"/>
      <c r="AFV58" s="71"/>
      <c r="AFW58" s="71"/>
      <c r="AFX58" s="71"/>
      <c r="AFY58" s="71"/>
      <c r="AFZ58" s="71"/>
      <c r="AGA58" s="71"/>
      <c r="AGB58" s="71"/>
      <c r="AGC58" s="71"/>
      <c r="AGD58" s="71"/>
      <c r="AGE58" s="71"/>
      <c r="AGF58" s="71"/>
      <c r="AGG58" s="71"/>
      <c r="AGH58" s="71"/>
      <c r="AGI58" s="71"/>
      <c r="AGJ58" s="71"/>
      <c r="AGK58" s="71"/>
      <c r="AGL58" s="71"/>
      <c r="AGM58" s="71"/>
      <c r="AGN58" s="71"/>
      <c r="AGO58" s="71"/>
      <c r="AGP58" s="71"/>
      <c r="AGQ58" s="71"/>
      <c r="AGR58" s="71"/>
      <c r="AGS58" s="71"/>
      <c r="AGT58" s="71"/>
      <c r="AGU58" s="71"/>
      <c r="AGV58" s="71"/>
      <c r="AGW58" s="71"/>
      <c r="AGX58" s="71"/>
      <c r="AGY58" s="71"/>
      <c r="AGZ58" s="71"/>
      <c r="AHA58" s="71"/>
      <c r="AHB58" s="71"/>
      <c r="AHC58" s="71"/>
      <c r="AHD58" s="71"/>
      <c r="AHE58" s="71"/>
      <c r="AHF58" s="71"/>
      <c r="AHG58" s="71"/>
      <c r="AHH58" s="71"/>
      <c r="AHI58" s="71"/>
      <c r="AHJ58" s="71"/>
      <c r="AHK58" s="71"/>
      <c r="AHL58" s="71"/>
      <c r="AHM58" s="71"/>
      <c r="AHN58" s="71"/>
      <c r="AHO58" s="71"/>
      <c r="AHP58" s="71"/>
      <c r="AHQ58" s="71"/>
      <c r="AHR58" s="71"/>
      <c r="AHS58" s="71"/>
      <c r="AHT58" s="71"/>
      <c r="AHU58" s="71"/>
      <c r="AHV58" s="71"/>
      <c r="AHW58" s="71"/>
      <c r="AHX58" s="71"/>
      <c r="AHY58" s="71"/>
      <c r="AHZ58" s="71"/>
      <c r="AIA58" s="71"/>
      <c r="AIB58" s="71"/>
      <c r="AIC58" s="71"/>
      <c r="AID58" s="71"/>
      <c r="AIE58" s="71"/>
      <c r="AIF58" s="71"/>
      <c r="AIG58" s="71"/>
      <c r="AIH58" s="71"/>
      <c r="AII58" s="71"/>
      <c r="AIJ58" s="71"/>
      <c r="AIK58" s="71"/>
      <c r="AIL58" s="71"/>
      <c r="AIM58" s="71"/>
      <c r="AIN58" s="71"/>
      <c r="AIO58" s="71"/>
      <c r="AIP58" s="71"/>
      <c r="AIQ58" s="71"/>
      <c r="AIR58" s="71"/>
      <c r="AIS58" s="71"/>
      <c r="AIT58" s="71"/>
      <c r="AIU58" s="71"/>
      <c r="AIV58" s="71"/>
      <c r="AIW58" s="71"/>
      <c r="AIX58" s="71"/>
      <c r="AIY58" s="71"/>
      <c r="AIZ58" s="71"/>
      <c r="AJA58" s="71"/>
      <c r="AJB58" s="71"/>
      <c r="AJC58" s="71"/>
      <c r="AJD58" s="71"/>
      <c r="AJE58" s="71"/>
      <c r="AJF58" s="71"/>
      <c r="AJG58" s="71"/>
      <c r="AJH58" s="71"/>
      <c r="AJI58" s="71"/>
      <c r="AJJ58" s="71"/>
      <c r="AJK58" s="71"/>
      <c r="AJL58" s="71"/>
      <c r="AJM58" s="71"/>
      <c r="AJN58" s="71"/>
      <c r="AJO58" s="71"/>
      <c r="AJP58" s="71"/>
      <c r="AJQ58" s="71"/>
      <c r="AJR58" s="71"/>
      <c r="AJS58" s="71"/>
      <c r="AJT58" s="71"/>
      <c r="AJU58" s="71"/>
      <c r="AJV58" s="71"/>
      <c r="AJW58" s="71"/>
      <c r="AJX58" s="71"/>
      <c r="AJY58" s="71"/>
      <c r="AJZ58" s="71"/>
      <c r="AKA58" s="71"/>
      <c r="AKB58" s="71"/>
      <c r="AKC58" s="71"/>
      <c r="AKD58" s="71"/>
      <c r="AKE58" s="71"/>
      <c r="AKF58" s="71"/>
      <c r="AKG58" s="71"/>
      <c r="AKH58" s="71"/>
      <c r="AKI58" s="71"/>
      <c r="AKJ58" s="71"/>
      <c r="AKK58" s="71"/>
      <c r="AKL58" s="71"/>
      <c r="AKM58" s="71"/>
      <c r="AKN58" s="71"/>
      <c r="AKO58" s="71"/>
      <c r="AKP58" s="71"/>
      <c r="AKQ58" s="71"/>
      <c r="AKR58" s="71"/>
      <c r="AKS58" s="71"/>
      <c r="AKT58" s="71"/>
      <c r="AKU58" s="71"/>
      <c r="AKV58" s="71"/>
      <c r="AKW58" s="71"/>
      <c r="AKX58" s="71"/>
      <c r="AKY58" s="71"/>
      <c r="AKZ58" s="71"/>
      <c r="ALA58" s="71"/>
      <c r="ALB58" s="71"/>
      <c r="ALC58" s="71"/>
      <c r="ALD58" s="71"/>
      <c r="ALE58" s="71"/>
      <c r="ALF58" s="71"/>
      <c r="ALG58" s="71"/>
      <c r="ALH58" s="71"/>
      <c r="ALI58" s="71"/>
      <c r="ALJ58" s="71"/>
      <c r="ALK58" s="71"/>
      <c r="ALL58" s="71"/>
      <c r="ALM58" s="71"/>
      <c r="ALN58" s="71"/>
      <c r="ALO58" s="71"/>
      <c r="ALP58" s="71"/>
      <c r="ALQ58" s="71"/>
      <c r="ALR58" s="71"/>
      <c r="ALS58" s="71"/>
      <c r="ALT58" s="71"/>
      <c r="ALU58" s="71"/>
      <c r="ALV58" s="71"/>
      <c r="ALW58" s="71"/>
      <c r="ALX58" s="71"/>
      <c r="ALY58" s="71"/>
      <c r="ALZ58" s="71"/>
      <c r="AMA58" s="71"/>
      <c r="AMB58" s="71"/>
      <c r="AMC58" s="71"/>
      <c r="AMD58" s="71"/>
      <c r="AME58" s="71"/>
      <c r="AMF58" s="71"/>
      <c r="AMG58" s="71"/>
      <c r="AMH58" s="71"/>
      <c r="AMI58" s="71"/>
      <c r="AMJ58" s="71"/>
      <c r="AMK58" s="71"/>
      <c r="AML58" s="71"/>
      <c r="AMM58" s="71"/>
      <c r="AMN58" s="71"/>
      <c r="AMO58" s="71"/>
      <c r="AMP58" s="71"/>
      <c r="AMQ58" s="71"/>
      <c r="AMR58" s="71"/>
      <c r="AMS58" s="71"/>
      <c r="AMT58" s="71"/>
      <c r="AMU58" s="71"/>
      <c r="AMV58" s="71"/>
      <c r="AMW58" s="71"/>
      <c r="AMX58" s="71"/>
      <c r="AMY58" s="71"/>
      <c r="AMZ58" s="71"/>
      <c r="ANA58" s="71"/>
      <c r="ANB58" s="71"/>
      <c r="ANC58" s="71"/>
      <c r="AND58" s="71"/>
      <c r="ANE58" s="71"/>
      <c r="ANF58" s="71"/>
      <c r="ANG58" s="71"/>
      <c r="ANH58" s="71"/>
      <c r="ANI58" s="71"/>
      <c r="ANJ58" s="71"/>
      <c r="ANK58" s="71"/>
      <c r="ANL58" s="71"/>
      <c r="ANM58" s="71"/>
      <c r="ANN58" s="71"/>
      <c r="ANO58" s="71"/>
      <c r="ANP58" s="71"/>
      <c r="ANQ58" s="71"/>
      <c r="ANR58" s="71"/>
      <c r="ANS58" s="71"/>
      <c r="ANT58" s="71"/>
      <c r="ANU58" s="71"/>
      <c r="ANV58" s="71"/>
      <c r="ANW58" s="71"/>
      <c r="ANX58" s="71"/>
      <c r="ANY58" s="71"/>
      <c r="ANZ58" s="71"/>
      <c r="AOA58" s="71"/>
      <c r="AOB58" s="71"/>
      <c r="AOC58" s="71"/>
      <c r="AOD58" s="71"/>
      <c r="AOE58" s="71"/>
      <c r="AOF58" s="71"/>
      <c r="AOG58" s="71"/>
      <c r="AOH58" s="71"/>
      <c r="AOI58" s="71"/>
      <c r="AOJ58" s="71"/>
      <c r="AOK58" s="71"/>
      <c r="AOL58" s="71"/>
      <c r="AOM58" s="71"/>
      <c r="AON58" s="71"/>
      <c r="AOO58" s="71"/>
      <c r="AOP58" s="71"/>
      <c r="AOQ58" s="71"/>
      <c r="AOR58" s="71"/>
      <c r="AOS58" s="71"/>
      <c r="AOT58" s="71"/>
      <c r="AOU58" s="71"/>
      <c r="AOV58" s="71"/>
      <c r="AOW58" s="71"/>
      <c r="AOX58" s="71"/>
      <c r="AOY58" s="71"/>
      <c r="AOZ58" s="71"/>
      <c r="APA58" s="71"/>
      <c r="APB58" s="71"/>
      <c r="APC58" s="71"/>
      <c r="APD58" s="71"/>
      <c r="APE58" s="71"/>
      <c r="APF58" s="71"/>
      <c r="APG58" s="71"/>
      <c r="APH58" s="71"/>
      <c r="API58" s="71"/>
      <c r="APJ58" s="71"/>
      <c r="APK58" s="71"/>
      <c r="APL58" s="71"/>
      <c r="APM58" s="71"/>
      <c r="APN58" s="71"/>
      <c r="APO58" s="71"/>
      <c r="APP58" s="71"/>
      <c r="APQ58" s="71"/>
      <c r="APR58" s="71"/>
      <c r="APS58" s="71"/>
      <c r="APT58" s="71"/>
      <c r="APU58" s="71"/>
      <c r="APV58" s="71"/>
      <c r="APW58" s="71"/>
      <c r="APX58" s="71"/>
      <c r="APY58" s="71"/>
      <c r="APZ58" s="71"/>
      <c r="AQA58" s="71"/>
      <c r="AQB58" s="71"/>
      <c r="AQC58" s="71"/>
      <c r="AQD58" s="71"/>
      <c r="AQE58" s="71"/>
      <c r="AQF58" s="71"/>
      <c r="AQG58" s="71"/>
      <c r="AQH58" s="71"/>
      <c r="AQI58" s="71"/>
      <c r="AQJ58" s="71"/>
      <c r="AQK58" s="71"/>
      <c r="AQL58" s="71"/>
      <c r="AQM58" s="71"/>
      <c r="AQN58" s="71"/>
      <c r="AQO58" s="71"/>
      <c r="AQP58" s="71"/>
      <c r="AQQ58" s="71"/>
      <c r="AQR58" s="71"/>
      <c r="AQS58" s="71"/>
      <c r="AQT58" s="71"/>
      <c r="AQU58" s="71"/>
      <c r="AQV58" s="71"/>
      <c r="AQW58" s="71"/>
      <c r="AQX58" s="71"/>
      <c r="AQY58" s="71"/>
      <c r="AQZ58" s="71"/>
      <c r="ARA58" s="71"/>
      <c r="ARB58" s="71"/>
      <c r="ARC58" s="71"/>
      <c r="ARD58" s="71"/>
      <c r="ARE58" s="71"/>
      <c r="ARF58" s="71"/>
      <c r="ARG58" s="71"/>
      <c r="ARH58" s="71"/>
      <c r="ARI58" s="71"/>
      <c r="ARJ58" s="71"/>
      <c r="ARK58" s="71"/>
      <c r="ARL58" s="71"/>
      <c r="ARM58" s="71"/>
      <c r="ARN58" s="71"/>
      <c r="ARO58" s="71"/>
      <c r="ARP58" s="71"/>
      <c r="ARQ58" s="71"/>
      <c r="ARR58" s="71"/>
      <c r="ARS58" s="71"/>
      <c r="ART58" s="71"/>
      <c r="ARU58" s="71"/>
      <c r="ARV58" s="71"/>
      <c r="ARW58" s="71"/>
      <c r="ARX58" s="71"/>
      <c r="ARY58" s="71"/>
      <c r="ARZ58" s="71"/>
      <c r="ASA58" s="71"/>
      <c r="ASB58" s="71"/>
      <c r="ASC58" s="71"/>
      <c r="ASD58" s="71"/>
      <c r="ASE58" s="71"/>
      <c r="ASF58" s="71"/>
      <c r="ASG58" s="71"/>
      <c r="ASH58" s="71"/>
      <c r="ASI58" s="71"/>
      <c r="ASJ58" s="71"/>
      <c r="ASK58" s="71"/>
      <c r="ASL58" s="71"/>
      <c r="ASM58" s="71"/>
      <c r="ASN58" s="71"/>
      <c r="ASO58" s="71"/>
      <c r="ASP58" s="71"/>
      <c r="ASQ58" s="71"/>
      <c r="ASR58" s="71"/>
      <c r="ASS58" s="71"/>
      <c r="AST58" s="71"/>
      <c r="ASU58" s="71"/>
      <c r="ASV58" s="71"/>
      <c r="ASW58" s="71"/>
      <c r="ASX58" s="71"/>
      <c r="ASY58" s="71"/>
      <c r="ASZ58" s="71"/>
      <c r="ATA58" s="71"/>
      <c r="ATB58" s="71"/>
      <c r="ATC58" s="71"/>
      <c r="ATD58" s="71"/>
      <c r="ATE58" s="71"/>
      <c r="ATF58" s="71"/>
      <c r="ATG58" s="71"/>
      <c r="ATH58" s="71"/>
      <c r="ATI58" s="71"/>
      <c r="ATJ58" s="71"/>
      <c r="ATK58" s="71"/>
      <c r="ATL58" s="71"/>
      <c r="ATM58" s="71"/>
      <c r="ATN58" s="71"/>
      <c r="ATO58" s="71"/>
      <c r="ATP58" s="71"/>
      <c r="ATQ58" s="71"/>
      <c r="ATR58" s="71"/>
      <c r="ATS58" s="71"/>
      <c r="ATT58" s="71"/>
      <c r="ATU58" s="71"/>
      <c r="ATV58" s="71"/>
      <c r="ATW58" s="71"/>
      <c r="ATX58" s="71"/>
      <c r="ATY58" s="71"/>
      <c r="ATZ58" s="71"/>
      <c r="AUA58" s="71"/>
      <c r="AUB58" s="71"/>
      <c r="AUC58" s="71"/>
      <c r="AUD58" s="71"/>
      <c r="AUE58" s="71"/>
      <c r="AUF58" s="71"/>
      <c r="AUG58" s="71"/>
      <c r="AUH58" s="71"/>
      <c r="AUI58" s="71"/>
      <c r="AUJ58" s="71"/>
      <c r="AUK58" s="71"/>
      <c r="AUL58" s="71"/>
      <c r="AUM58" s="71"/>
      <c r="AUN58" s="71"/>
      <c r="AUO58" s="71"/>
      <c r="AUP58" s="71"/>
      <c r="AUQ58" s="71"/>
      <c r="AUR58" s="71"/>
      <c r="AUS58" s="71"/>
      <c r="AUT58" s="71"/>
      <c r="AUU58" s="71"/>
      <c r="AUV58" s="71"/>
      <c r="AUW58" s="71"/>
      <c r="AUX58" s="71"/>
      <c r="AUY58" s="71"/>
      <c r="AUZ58" s="71"/>
      <c r="AVA58" s="71"/>
      <c r="AVB58" s="71"/>
      <c r="AVC58" s="71"/>
      <c r="AVD58" s="71"/>
      <c r="AVE58" s="71"/>
      <c r="AVF58" s="71"/>
      <c r="AVG58" s="71"/>
      <c r="AVH58" s="71"/>
      <c r="AVI58" s="71"/>
      <c r="AVJ58" s="71"/>
      <c r="AVK58" s="71"/>
      <c r="AVL58" s="71"/>
      <c r="AVM58" s="71"/>
      <c r="AVN58" s="71"/>
      <c r="AVO58" s="71"/>
      <c r="AVP58" s="71"/>
      <c r="AVQ58" s="71"/>
      <c r="AVR58" s="71"/>
      <c r="AVS58" s="71"/>
      <c r="AVT58" s="71"/>
      <c r="AVU58" s="71"/>
      <c r="AVV58" s="71"/>
      <c r="AVW58" s="71"/>
      <c r="AVX58" s="71"/>
      <c r="AVY58" s="71"/>
      <c r="AVZ58" s="71"/>
      <c r="AWA58" s="71"/>
      <c r="AWB58" s="71"/>
      <c r="AWC58" s="71"/>
      <c r="AWD58" s="71"/>
      <c r="AWE58" s="71"/>
      <c r="AWF58" s="71"/>
      <c r="AWG58" s="71"/>
      <c r="AWH58" s="71"/>
      <c r="AWI58" s="71"/>
      <c r="AWJ58" s="71"/>
      <c r="AWK58" s="71"/>
      <c r="AWL58" s="71"/>
      <c r="AWM58" s="71"/>
      <c r="AWN58" s="71"/>
      <c r="AWO58" s="71"/>
      <c r="AWP58" s="71"/>
      <c r="AWQ58" s="71"/>
      <c r="AWR58" s="71"/>
      <c r="AWS58" s="71"/>
      <c r="AWT58" s="71"/>
      <c r="AWU58" s="71"/>
      <c r="AWV58" s="71"/>
      <c r="AWW58" s="71"/>
      <c r="AWX58" s="71"/>
      <c r="AWY58" s="71"/>
      <c r="AWZ58" s="71"/>
      <c r="AXA58" s="71"/>
      <c r="AXB58" s="71"/>
      <c r="AXC58" s="71"/>
      <c r="AXD58" s="71"/>
      <c r="AXE58" s="71"/>
      <c r="AXF58" s="71"/>
      <c r="AXG58" s="71"/>
      <c r="AXH58" s="71"/>
      <c r="AXI58" s="71"/>
      <c r="AXJ58" s="71"/>
      <c r="AXK58" s="71"/>
      <c r="AXL58" s="71"/>
      <c r="AXM58" s="71"/>
      <c r="AXN58" s="71"/>
      <c r="AXO58" s="71"/>
      <c r="AXP58" s="71"/>
      <c r="AXQ58" s="71"/>
      <c r="AXR58" s="71"/>
      <c r="AXS58" s="71"/>
      <c r="AXT58" s="71"/>
      <c r="AXU58" s="71"/>
      <c r="AXV58" s="71"/>
      <c r="AXW58" s="71"/>
      <c r="AXX58" s="71"/>
      <c r="AXY58" s="71"/>
      <c r="AXZ58" s="71"/>
      <c r="AYA58" s="71"/>
      <c r="AYB58" s="71"/>
      <c r="AYC58" s="71"/>
      <c r="AYD58" s="71"/>
      <c r="AYE58" s="71"/>
      <c r="AYF58" s="71"/>
      <c r="AYG58" s="71"/>
      <c r="AYH58" s="71"/>
      <c r="AYI58" s="71"/>
      <c r="AYJ58" s="71"/>
      <c r="AYK58" s="71"/>
      <c r="AYL58" s="71"/>
      <c r="AYM58" s="71"/>
      <c r="AYN58" s="71"/>
      <c r="AYO58" s="71"/>
      <c r="AYP58" s="71"/>
      <c r="AYQ58" s="71"/>
      <c r="AYR58" s="71"/>
      <c r="AYS58" s="71"/>
      <c r="AYT58" s="71"/>
      <c r="AYU58" s="71"/>
      <c r="AYV58" s="71"/>
      <c r="AYW58" s="71"/>
      <c r="AYX58" s="71"/>
      <c r="AYY58" s="71"/>
      <c r="AYZ58" s="71"/>
      <c r="AZA58" s="71"/>
      <c r="AZB58" s="71"/>
      <c r="AZC58" s="71"/>
      <c r="AZD58" s="71"/>
      <c r="AZE58" s="71"/>
      <c r="AZF58" s="71"/>
      <c r="AZG58" s="71"/>
      <c r="AZH58" s="71"/>
      <c r="AZI58" s="71"/>
      <c r="AZJ58" s="71"/>
      <c r="AZK58" s="71"/>
      <c r="AZL58" s="71"/>
      <c r="AZM58" s="71"/>
      <c r="AZN58" s="71"/>
      <c r="AZO58" s="71"/>
      <c r="AZP58" s="71"/>
      <c r="AZQ58" s="71"/>
      <c r="AZR58" s="71"/>
      <c r="AZS58" s="71"/>
      <c r="AZT58" s="71"/>
      <c r="AZU58" s="71"/>
      <c r="AZV58" s="71"/>
      <c r="AZW58" s="71"/>
      <c r="AZX58" s="71"/>
      <c r="AZY58" s="71"/>
      <c r="AZZ58" s="71"/>
      <c r="BAA58" s="71"/>
      <c r="BAB58" s="71"/>
      <c r="BAC58" s="71"/>
      <c r="BAD58" s="71"/>
      <c r="BAE58" s="71"/>
      <c r="BAF58" s="71"/>
      <c r="BAG58" s="71"/>
      <c r="BAH58" s="71"/>
      <c r="BAI58" s="71"/>
      <c r="BAJ58" s="71"/>
      <c r="BAK58" s="71"/>
      <c r="BAL58" s="71"/>
      <c r="BAM58" s="71"/>
      <c r="BAN58" s="71"/>
      <c r="BAO58" s="71"/>
      <c r="BAP58" s="71"/>
      <c r="BAQ58" s="71"/>
      <c r="BAR58" s="71"/>
      <c r="BAS58" s="71"/>
      <c r="BAT58" s="71"/>
      <c r="BAU58" s="71"/>
      <c r="BAV58" s="71"/>
      <c r="BAW58" s="71"/>
      <c r="BAX58" s="71"/>
      <c r="BAY58" s="71"/>
      <c r="BAZ58" s="71"/>
      <c r="BBA58" s="71"/>
      <c r="BBB58" s="71"/>
      <c r="BBC58" s="71"/>
      <c r="BBD58" s="71"/>
      <c r="BBE58" s="71"/>
      <c r="BBF58" s="71"/>
      <c r="BBG58" s="71"/>
      <c r="BBH58" s="71"/>
      <c r="BBI58" s="71"/>
      <c r="BBJ58" s="71"/>
      <c r="BBK58" s="71"/>
      <c r="BBL58" s="71"/>
      <c r="BBM58" s="71"/>
      <c r="BBN58" s="71"/>
      <c r="BBO58" s="71"/>
      <c r="BBP58" s="71"/>
      <c r="BBQ58" s="71"/>
      <c r="BBR58" s="71"/>
      <c r="BBS58" s="71"/>
      <c r="BBT58" s="71"/>
      <c r="BBU58" s="71"/>
      <c r="BBV58" s="71"/>
      <c r="BBW58" s="71"/>
      <c r="BBX58" s="71"/>
      <c r="BBY58" s="71"/>
      <c r="BBZ58" s="71"/>
      <c r="BCA58" s="71"/>
      <c r="BCB58" s="71"/>
      <c r="BCC58" s="71"/>
      <c r="BCD58" s="71"/>
      <c r="BCE58" s="71"/>
      <c r="BCF58" s="71"/>
      <c r="BCG58" s="71"/>
      <c r="BCH58" s="71"/>
      <c r="BCI58" s="71"/>
      <c r="BCJ58" s="71"/>
      <c r="BCK58" s="71"/>
      <c r="BCL58" s="71"/>
      <c r="BCM58" s="71"/>
      <c r="BCN58" s="71"/>
      <c r="BCO58" s="71"/>
      <c r="BCP58" s="71"/>
      <c r="BCQ58" s="71"/>
      <c r="BCR58" s="71"/>
      <c r="BCS58" s="71"/>
      <c r="BCT58" s="71"/>
      <c r="BCU58" s="71"/>
      <c r="BCV58" s="71"/>
      <c r="BCW58" s="71"/>
      <c r="BCX58" s="71"/>
      <c r="BCY58" s="71"/>
      <c r="BCZ58" s="71"/>
      <c r="BDA58" s="71"/>
      <c r="BDB58" s="71"/>
      <c r="BDC58" s="71"/>
      <c r="BDD58" s="71"/>
      <c r="BDE58" s="71"/>
      <c r="BDF58" s="71"/>
      <c r="BDG58" s="71"/>
      <c r="BDH58" s="71"/>
      <c r="BDI58" s="71"/>
      <c r="BDJ58" s="71"/>
      <c r="BDK58" s="71"/>
      <c r="BDL58" s="71"/>
      <c r="BDM58" s="71"/>
      <c r="BDN58" s="71"/>
      <c r="BDO58" s="71"/>
      <c r="BDP58" s="71"/>
      <c r="BDQ58" s="71"/>
      <c r="BDR58" s="71"/>
      <c r="BDS58" s="71"/>
      <c r="BDT58" s="71"/>
      <c r="BDU58" s="71"/>
      <c r="BDV58" s="71"/>
      <c r="BDW58" s="71"/>
      <c r="BDX58" s="71"/>
      <c r="BDY58" s="71"/>
      <c r="BDZ58" s="71"/>
      <c r="BEA58" s="71"/>
      <c r="BEB58" s="71"/>
      <c r="BEC58" s="71"/>
      <c r="BED58" s="71"/>
      <c r="BEE58" s="71"/>
      <c r="BEF58" s="71"/>
      <c r="BEG58" s="71"/>
      <c r="BEH58" s="71"/>
      <c r="BEI58" s="71"/>
      <c r="BEJ58" s="71"/>
      <c r="BEK58" s="71"/>
      <c r="BEL58" s="71"/>
      <c r="BEM58" s="71"/>
      <c r="BEN58" s="71"/>
      <c r="BEO58" s="71"/>
      <c r="BEP58" s="71"/>
      <c r="BEQ58" s="71"/>
      <c r="BER58" s="71"/>
      <c r="BES58" s="71"/>
      <c r="BET58" s="71"/>
      <c r="BEU58" s="71"/>
      <c r="BEV58" s="71"/>
      <c r="BEW58" s="71"/>
      <c r="BEX58" s="71"/>
      <c r="BEY58" s="71"/>
      <c r="BEZ58" s="71"/>
      <c r="BFA58" s="71"/>
      <c r="BFB58" s="71"/>
      <c r="BFC58" s="71"/>
      <c r="BFD58" s="71"/>
      <c r="BFE58" s="71"/>
      <c r="BFF58" s="71"/>
      <c r="BFG58" s="71"/>
      <c r="BFH58" s="71"/>
      <c r="BFI58" s="71"/>
      <c r="BFJ58" s="71"/>
      <c r="BFK58" s="71"/>
      <c r="BFL58" s="71"/>
      <c r="BFM58" s="71"/>
      <c r="BFN58" s="71"/>
      <c r="BFO58" s="71"/>
      <c r="BFP58" s="71"/>
      <c r="BFQ58" s="71"/>
      <c r="BFR58" s="71"/>
      <c r="BFS58" s="71"/>
      <c r="BFT58" s="71"/>
      <c r="BFU58" s="71"/>
      <c r="BFV58" s="71"/>
      <c r="BFW58" s="71"/>
      <c r="BFX58" s="71"/>
      <c r="BFY58" s="71"/>
      <c r="BFZ58" s="71"/>
      <c r="BGA58" s="71"/>
      <c r="BGB58" s="71"/>
      <c r="BGC58" s="71"/>
      <c r="BGD58" s="71"/>
      <c r="BGE58" s="71"/>
      <c r="BGF58" s="71"/>
      <c r="BGG58" s="71"/>
      <c r="BGH58" s="71"/>
      <c r="BGI58" s="71"/>
      <c r="BGJ58" s="71"/>
      <c r="BGK58" s="71"/>
      <c r="BGL58" s="71"/>
      <c r="BGM58" s="71"/>
      <c r="BGN58" s="71"/>
      <c r="BGO58" s="71"/>
      <c r="BGP58" s="71"/>
      <c r="BGQ58" s="71"/>
      <c r="BGR58" s="71"/>
      <c r="BGS58" s="71"/>
      <c r="BGT58" s="71"/>
      <c r="BGU58" s="71"/>
      <c r="BGV58" s="71"/>
      <c r="BGW58" s="71"/>
      <c r="BGX58" s="71"/>
      <c r="BGY58" s="71"/>
      <c r="BGZ58" s="71"/>
      <c r="BHA58" s="71"/>
      <c r="BHB58" s="71"/>
      <c r="BHC58" s="71"/>
      <c r="BHD58" s="71"/>
      <c r="BHE58" s="71"/>
      <c r="BHF58" s="71"/>
      <c r="BHG58" s="71"/>
      <c r="BHH58" s="71"/>
      <c r="BHI58" s="71"/>
      <c r="BHJ58" s="71"/>
      <c r="BHK58" s="71"/>
      <c r="BHL58" s="71"/>
      <c r="BHM58" s="71"/>
      <c r="BHN58" s="71"/>
      <c r="BHO58" s="71"/>
      <c r="BHP58" s="71"/>
      <c r="BHQ58" s="71"/>
      <c r="BHR58" s="71"/>
      <c r="BHS58" s="71"/>
      <c r="BHT58" s="71"/>
      <c r="BHU58" s="71"/>
      <c r="BHV58" s="71"/>
      <c r="BHW58" s="71"/>
      <c r="BHX58" s="71"/>
      <c r="BHY58" s="71"/>
      <c r="BHZ58" s="71"/>
      <c r="BIA58" s="71"/>
      <c r="BIB58" s="71"/>
      <c r="BIC58" s="71"/>
      <c r="BID58" s="71"/>
      <c r="BIE58" s="71"/>
      <c r="BIF58" s="71"/>
      <c r="BIG58" s="71"/>
      <c r="BIH58" s="71"/>
      <c r="BII58" s="71"/>
      <c r="BIJ58" s="71"/>
      <c r="BIK58" s="71"/>
      <c r="BIL58" s="71"/>
      <c r="BIM58" s="71"/>
      <c r="BIN58" s="71"/>
      <c r="BIO58" s="71"/>
      <c r="BIP58" s="71"/>
      <c r="BIQ58" s="71"/>
      <c r="BIR58" s="71"/>
      <c r="BIS58" s="71"/>
      <c r="BIT58" s="71"/>
      <c r="BIU58" s="71"/>
      <c r="BIV58" s="71"/>
      <c r="BIW58" s="71"/>
      <c r="BIX58" s="71"/>
      <c r="BIY58" s="71"/>
      <c r="BIZ58" s="71"/>
      <c r="BJA58" s="71"/>
      <c r="BJB58" s="71"/>
      <c r="BJC58" s="71"/>
      <c r="BJD58" s="71"/>
      <c r="BJE58" s="71"/>
      <c r="BJF58" s="71"/>
      <c r="BJG58" s="71"/>
      <c r="BJH58" s="71"/>
      <c r="BJI58" s="71"/>
      <c r="BJJ58" s="71"/>
      <c r="BJK58" s="71"/>
      <c r="BJL58" s="71"/>
      <c r="BJM58" s="71"/>
      <c r="BJN58" s="71"/>
      <c r="BJO58" s="71"/>
      <c r="BJP58" s="71"/>
      <c r="BJQ58" s="71"/>
      <c r="BJR58" s="71"/>
      <c r="BJS58" s="71"/>
      <c r="BJT58" s="71"/>
      <c r="BJU58" s="71"/>
      <c r="BJV58" s="71"/>
      <c r="BJW58" s="71"/>
      <c r="BJX58" s="71"/>
      <c r="BJY58" s="71"/>
      <c r="BJZ58" s="71"/>
      <c r="BKA58" s="71"/>
      <c r="BKB58" s="71"/>
      <c r="BKC58" s="71"/>
      <c r="BKD58" s="71"/>
      <c r="BKE58" s="71"/>
      <c r="BKF58" s="71"/>
      <c r="BKG58" s="71"/>
      <c r="BKH58" s="71"/>
      <c r="BKI58" s="71"/>
      <c r="BKJ58" s="71"/>
      <c r="BKK58" s="71"/>
      <c r="BKL58" s="71"/>
      <c r="BKM58" s="71"/>
      <c r="BKN58" s="71"/>
      <c r="BKO58" s="71"/>
      <c r="BKP58" s="71"/>
      <c r="BKQ58" s="71"/>
      <c r="BKR58" s="71"/>
      <c r="BKS58" s="71"/>
      <c r="BKT58" s="71"/>
      <c r="BKU58" s="71"/>
      <c r="BKV58" s="71"/>
      <c r="BKW58" s="71"/>
      <c r="BKX58" s="71"/>
      <c r="BKY58" s="71"/>
      <c r="BKZ58" s="71"/>
      <c r="BLA58" s="71"/>
      <c r="BLB58" s="71"/>
      <c r="BLC58" s="71"/>
      <c r="BLD58" s="71"/>
      <c r="BLE58" s="71"/>
      <c r="BLF58" s="71"/>
      <c r="BLG58" s="71"/>
      <c r="BLH58" s="71"/>
      <c r="BLI58" s="71"/>
      <c r="BLJ58" s="71"/>
      <c r="BLK58" s="71"/>
      <c r="BLL58" s="71"/>
      <c r="BLM58" s="71"/>
      <c r="BLN58" s="71"/>
      <c r="BLO58" s="71"/>
      <c r="BLP58" s="71"/>
      <c r="BLQ58" s="71"/>
      <c r="BLR58" s="71"/>
      <c r="BLS58" s="71"/>
      <c r="BLT58" s="71"/>
      <c r="BLU58" s="71"/>
      <c r="BLV58" s="71"/>
      <c r="BLW58" s="71"/>
      <c r="BLX58" s="71"/>
      <c r="BLY58" s="71"/>
      <c r="BLZ58" s="71"/>
      <c r="BMA58" s="71"/>
      <c r="BMB58" s="71"/>
      <c r="BMC58" s="71"/>
      <c r="BMD58" s="71"/>
      <c r="BME58" s="71"/>
      <c r="BMF58" s="71"/>
      <c r="BMG58" s="71"/>
      <c r="BMH58" s="71"/>
      <c r="BMI58" s="71"/>
      <c r="BMJ58" s="71"/>
      <c r="BMK58" s="71"/>
      <c r="BML58" s="71"/>
      <c r="BMM58" s="71"/>
      <c r="BMN58" s="71"/>
      <c r="BMO58" s="71"/>
      <c r="BMP58" s="71"/>
      <c r="BMQ58" s="71"/>
      <c r="BMR58" s="71"/>
      <c r="BMS58" s="71"/>
      <c r="BMT58" s="71"/>
      <c r="BMU58" s="71"/>
      <c r="BMV58" s="71"/>
      <c r="BMW58" s="71"/>
      <c r="BMX58" s="71"/>
      <c r="BMY58" s="71"/>
      <c r="BMZ58" s="71"/>
      <c r="BNA58" s="71"/>
      <c r="BNB58" s="71"/>
      <c r="BNC58" s="71"/>
      <c r="BND58" s="71"/>
      <c r="BNE58" s="71"/>
      <c r="BNF58" s="71"/>
      <c r="BNG58" s="71"/>
      <c r="BNH58" s="71"/>
      <c r="BNI58" s="71"/>
      <c r="BNJ58" s="71"/>
      <c r="BNK58" s="71"/>
      <c r="BNL58" s="71"/>
      <c r="BNM58" s="71"/>
      <c r="BNN58" s="71"/>
      <c r="BNO58" s="71"/>
      <c r="BNP58" s="71"/>
      <c r="BNQ58" s="71"/>
      <c r="BNR58" s="71"/>
      <c r="BNS58" s="71"/>
      <c r="BNT58" s="71"/>
      <c r="BNU58" s="71"/>
      <c r="BNV58" s="71"/>
      <c r="BNW58" s="71"/>
      <c r="BNX58" s="71"/>
      <c r="BNY58" s="71"/>
      <c r="BNZ58" s="71"/>
      <c r="BOA58" s="71"/>
      <c r="BOB58" s="71"/>
      <c r="BOC58" s="71"/>
      <c r="BOD58" s="71"/>
      <c r="BOE58" s="71"/>
      <c r="BOF58" s="71"/>
      <c r="BOG58" s="71"/>
      <c r="BOH58" s="71"/>
      <c r="BOI58" s="71"/>
      <c r="BOJ58" s="71"/>
      <c r="BOK58" s="71"/>
      <c r="BOL58" s="71"/>
      <c r="BOM58" s="71"/>
      <c r="BON58" s="71"/>
      <c r="BOO58" s="71"/>
      <c r="BOP58" s="71"/>
      <c r="BOQ58" s="71"/>
      <c r="BOR58" s="71"/>
      <c r="BOS58" s="71"/>
      <c r="BOT58" s="71"/>
      <c r="BOU58" s="71"/>
      <c r="BOV58" s="71"/>
      <c r="BOW58" s="71"/>
      <c r="BOX58" s="71"/>
      <c r="BOY58" s="71"/>
      <c r="BOZ58" s="71"/>
      <c r="BPA58" s="71"/>
      <c r="BPB58" s="71"/>
      <c r="BPC58" s="71"/>
      <c r="BPD58" s="71"/>
      <c r="BPE58" s="71"/>
      <c r="BPF58" s="71"/>
      <c r="BPG58" s="71"/>
      <c r="BPH58" s="71"/>
      <c r="BPI58" s="71"/>
      <c r="BPJ58" s="71"/>
      <c r="BPK58" s="71"/>
      <c r="BPL58" s="71"/>
      <c r="BPM58" s="71"/>
      <c r="BPN58" s="71"/>
      <c r="BPO58" s="71"/>
      <c r="BPP58" s="71"/>
      <c r="BPQ58" s="71"/>
      <c r="BPR58" s="71"/>
      <c r="BPS58" s="71"/>
      <c r="BPT58" s="71"/>
      <c r="BPU58" s="71"/>
      <c r="BPV58" s="71"/>
      <c r="BPW58" s="71"/>
      <c r="BPX58" s="71"/>
      <c r="BPY58" s="71"/>
      <c r="BPZ58" s="71"/>
      <c r="BQA58" s="71"/>
      <c r="BQB58" s="71"/>
      <c r="BQC58" s="71"/>
      <c r="BQD58" s="71"/>
      <c r="BQE58" s="71"/>
      <c r="BQF58" s="71"/>
      <c r="BQG58" s="71"/>
      <c r="BQH58" s="71"/>
      <c r="BQI58" s="71"/>
      <c r="BQJ58" s="71"/>
      <c r="BQK58" s="71"/>
      <c r="BQL58" s="71"/>
      <c r="BQM58" s="71"/>
      <c r="BQN58" s="71"/>
      <c r="BQO58" s="71"/>
      <c r="BQP58" s="71"/>
      <c r="BQQ58" s="71"/>
      <c r="BQR58" s="71"/>
      <c r="BQS58" s="71"/>
      <c r="BQT58" s="71"/>
      <c r="BQU58" s="71"/>
      <c r="BQV58" s="71"/>
      <c r="BQW58" s="71"/>
      <c r="BQX58" s="71"/>
      <c r="BQY58" s="71"/>
      <c r="BQZ58" s="71"/>
      <c r="BRA58" s="71"/>
      <c r="BRB58" s="71"/>
      <c r="BRC58" s="71"/>
      <c r="BRD58" s="71"/>
      <c r="BRE58" s="71"/>
      <c r="BRF58" s="71"/>
      <c r="BRG58" s="71"/>
      <c r="BRH58" s="71"/>
      <c r="BRI58" s="71"/>
      <c r="BRJ58" s="71"/>
      <c r="BRK58" s="71"/>
      <c r="BRL58" s="71"/>
      <c r="BRM58" s="71"/>
      <c r="BRN58" s="71"/>
      <c r="BRO58" s="71"/>
      <c r="BRP58" s="71"/>
      <c r="BRQ58" s="71"/>
      <c r="BRR58" s="71"/>
      <c r="BRS58" s="71"/>
      <c r="BRT58" s="71"/>
      <c r="BRU58" s="71"/>
      <c r="BRV58" s="71"/>
      <c r="BRW58" s="71"/>
      <c r="BRX58" s="71"/>
      <c r="BRY58" s="71"/>
      <c r="BRZ58" s="71"/>
      <c r="BSA58" s="71"/>
      <c r="BSB58" s="71"/>
      <c r="BSC58" s="71"/>
      <c r="BSD58" s="71"/>
      <c r="BSE58" s="71"/>
      <c r="BSF58" s="71"/>
      <c r="BSG58" s="71"/>
      <c r="BSH58" s="71"/>
      <c r="BSI58" s="71"/>
      <c r="BSJ58" s="71"/>
      <c r="BSK58" s="71"/>
      <c r="BSL58" s="71"/>
      <c r="BSM58" s="71"/>
      <c r="BSN58" s="71"/>
      <c r="BSO58" s="71"/>
      <c r="BSP58" s="71"/>
      <c r="BSQ58" s="71"/>
      <c r="BSR58" s="71"/>
      <c r="BSS58" s="71"/>
      <c r="BST58" s="71"/>
      <c r="BSU58" s="71"/>
      <c r="BSV58" s="71"/>
      <c r="BSW58" s="71"/>
      <c r="BSX58" s="71"/>
      <c r="BSY58" s="71"/>
      <c r="BSZ58" s="71"/>
      <c r="BTA58" s="71"/>
      <c r="BTB58" s="71"/>
      <c r="BTC58" s="71"/>
      <c r="BTD58" s="71"/>
      <c r="BTE58" s="71"/>
      <c r="BTF58" s="71"/>
      <c r="BTG58" s="71"/>
      <c r="BTH58" s="71"/>
      <c r="BTI58" s="71"/>
      <c r="BTJ58" s="71"/>
      <c r="BTK58" s="71"/>
      <c r="BTL58" s="71"/>
      <c r="BTM58" s="71"/>
      <c r="BTN58" s="71"/>
      <c r="BTO58" s="71"/>
      <c r="BTP58" s="71"/>
      <c r="BTQ58" s="71"/>
      <c r="BTR58" s="71"/>
      <c r="BTS58" s="71"/>
      <c r="BTT58" s="71"/>
      <c r="BTU58" s="71"/>
      <c r="BTV58" s="71"/>
      <c r="BTW58" s="71"/>
      <c r="BTX58" s="71"/>
      <c r="BTY58" s="71"/>
      <c r="BTZ58" s="71"/>
      <c r="BUA58" s="71"/>
      <c r="BUB58" s="71"/>
      <c r="BUC58" s="71"/>
      <c r="BUD58" s="71"/>
      <c r="BUE58" s="71"/>
      <c r="BUF58" s="71"/>
      <c r="BUG58" s="71"/>
      <c r="BUH58" s="71"/>
      <c r="BUI58" s="71"/>
      <c r="BUJ58" s="71"/>
      <c r="BUK58" s="71"/>
      <c r="BUL58" s="71"/>
      <c r="BUM58" s="71"/>
      <c r="BUN58" s="71"/>
      <c r="BUO58" s="71"/>
      <c r="BUP58" s="71"/>
      <c r="BUQ58" s="71"/>
      <c r="BUR58" s="71"/>
      <c r="BUS58" s="71"/>
      <c r="BUT58" s="71"/>
      <c r="BUU58" s="71"/>
      <c r="BUV58" s="71"/>
      <c r="BUW58" s="71"/>
      <c r="BUX58" s="71"/>
      <c r="BUY58" s="71"/>
      <c r="BUZ58" s="71"/>
      <c r="BVA58" s="71"/>
      <c r="BVB58" s="71"/>
      <c r="BVC58" s="71"/>
      <c r="BVD58" s="71"/>
      <c r="BVE58" s="71"/>
      <c r="BVF58" s="71"/>
      <c r="BVG58" s="71"/>
      <c r="BVH58" s="71"/>
      <c r="BVI58" s="71"/>
      <c r="BVJ58" s="71"/>
      <c r="BVK58" s="71"/>
      <c r="BVL58" s="71"/>
      <c r="BVM58" s="71"/>
      <c r="BVN58" s="71"/>
      <c r="BVO58" s="71"/>
      <c r="BVP58" s="71"/>
      <c r="BVQ58" s="71"/>
      <c r="BVR58" s="71"/>
      <c r="BVS58" s="71"/>
      <c r="BVT58" s="71"/>
      <c r="BVU58" s="71"/>
      <c r="BVV58" s="71"/>
      <c r="BVW58" s="71"/>
      <c r="BVX58" s="71"/>
      <c r="BVY58" s="71"/>
      <c r="BVZ58" s="71"/>
      <c r="BWA58" s="71"/>
      <c r="BWB58" s="71"/>
      <c r="BWC58" s="71"/>
      <c r="BWD58" s="71"/>
      <c r="BWE58" s="71"/>
      <c r="BWF58" s="71"/>
      <c r="BWG58" s="71"/>
      <c r="BWH58" s="71"/>
      <c r="BWI58" s="71"/>
      <c r="BWJ58" s="71"/>
      <c r="BWK58" s="71"/>
      <c r="BWL58" s="71"/>
      <c r="BWM58" s="71"/>
      <c r="BWN58" s="71"/>
      <c r="BWO58" s="71"/>
      <c r="BWP58" s="71"/>
      <c r="BWQ58" s="71"/>
      <c r="BWR58" s="71"/>
      <c r="BWS58" s="71"/>
      <c r="BWT58" s="71"/>
      <c r="BWU58" s="71"/>
      <c r="BWV58" s="71"/>
      <c r="BWW58" s="71"/>
      <c r="BWX58" s="71"/>
      <c r="BWY58" s="71"/>
      <c r="BWZ58" s="71"/>
      <c r="BXA58" s="71"/>
      <c r="BXB58" s="71"/>
      <c r="BXC58" s="71"/>
      <c r="BXD58" s="71"/>
      <c r="BXE58" s="71"/>
      <c r="BXF58" s="71"/>
      <c r="BXG58" s="71"/>
      <c r="BXH58" s="71"/>
      <c r="BXI58" s="71"/>
      <c r="BXJ58" s="71"/>
      <c r="BXK58" s="71"/>
      <c r="BXL58" s="71"/>
      <c r="BXM58" s="71"/>
      <c r="BXN58" s="71"/>
      <c r="BXO58" s="71"/>
      <c r="BXP58" s="71"/>
      <c r="BXQ58" s="71"/>
      <c r="BXR58" s="71"/>
      <c r="BXS58" s="71"/>
      <c r="BXT58" s="71"/>
      <c r="BXU58" s="71"/>
      <c r="BXV58" s="71"/>
      <c r="BXW58" s="71"/>
      <c r="BXX58" s="71"/>
      <c r="BXY58" s="71"/>
      <c r="BXZ58" s="71"/>
      <c r="BYA58" s="71"/>
      <c r="BYB58" s="71"/>
      <c r="BYC58" s="71"/>
      <c r="BYD58" s="71"/>
      <c r="BYE58" s="71"/>
      <c r="BYF58" s="71"/>
      <c r="BYG58" s="71"/>
      <c r="BYH58" s="71"/>
      <c r="BYI58" s="71"/>
      <c r="BYJ58" s="71"/>
      <c r="BYK58" s="71"/>
      <c r="BYL58" s="71"/>
      <c r="BYM58" s="71"/>
      <c r="BYN58" s="71"/>
      <c r="BYO58" s="71"/>
      <c r="BYP58" s="71"/>
      <c r="BYQ58" s="71"/>
      <c r="BYR58" s="71"/>
      <c r="BYS58" s="71"/>
      <c r="BYT58" s="71"/>
      <c r="BYU58" s="71"/>
      <c r="BYV58" s="71"/>
      <c r="BYW58" s="71"/>
      <c r="BYX58" s="71"/>
      <c r="BYY58" s="71"/>
      <c r="BYZ58" s="71"/>
      <c r="BZA58" s="71"/>
      <c r="BZB58" s="71"/>
      <c r="BZC58" s="71"/>
      <c r="BZD58" s="71"/>
      <c r="BZE58" s="71"/>
      <c r="BZF58" s="71"/>
      <c r="BZG58" s="71"/>
      <c r="BZH58" s="71"/>
      <c r="BZI58" s="71"/>
      <c r="BZJ58" s="71"/>
      <c r="BZK58" s="71"/>
      <c r="BZL58" s="71"/>
      <c r="BZM58" s="71"/>
      <c r="BZN58" s="71"/>
      <c r="BZO58" s="71"/>
      <c r="BZP58" s="71"/>
      <c r="BZQ58" s="71"/>
      <c r="BZR58" s="71"/>
      <c r="BZS58" s="71"/>
      <c r="BZT58" s="71"/>
      <c r="BZU58" s="71"/>
      <c r="BZV58" s="71"/>
      <c r="BZW58" s="71"/>
      <c r="BZX58" s="71"/>
      <c r="BZY58" s="71"/>
      <c r="BZZ58" s="71"/>
      <c r="CAA58" s="71"/>
      <c r="CAB58" s="71"/>
      <c r="CAC58" s="71"/>
      <c r="CAD58" s="71"/>
      <c r="CAE58" s="71"/>
      <c r="CAF58" s="71"/>
      <c r="CAG58" s="71"/>
      <c r="CAH58" s="71"/>
      <c r="CAI58" s="71"/>
      <c r="CAJ58" s="71"/>
      <c r="CAK58" s="71"/>
      <c r="CAL58" s="71"/>
      <c r="CAM58" s="71"/>
      <c r="CAN58" s="71"/>
      <c r="CAO58" s="71"/>
      <c r="CAP58" s="71"/>
      <c r="CAQ58" s="71"/>
      <c r="CAR58" s="71"/>
      <c r="CAS58" s="71"/>
      <c r="CAT58" s="71"/>
      <c r="CAU58" s="71"/>
      <c r="CAV58" s="71"/>
      <c r="CAW58" s="71"/>
      <c r="CAX58" s="71"/>
      <c r="CAY58" s="71"/>
      <c r="CAZ58" s="71"/>
      <c r="CBA58" s="71"/>
      <c r="CBB58" s="71"/>
      <c r="CBC58" s="71"/>
      <c r="CBD58" s="71"/>
      <c r="CBE58" s="71"/>
      <c r="CBF58" s="71"/>
      <c r="CBG58" s="71"/>
      <c r="CBH58" s="71"/>
      <c r="CBI58" s="71"/>
      <c r="CBJ58" s="71"/>
      <c r="CBK58" s="71"/>
      <c r="CBL58" s="71"/>
      <c r="CBM58" s="71"/>
      <c r="CBN58" s="71"/>
      <c r="CBO58" s="71"/>
      <c r="CBP58" s="71"/>
      <c r="CBQ58" s="71"/>
      <c r="CBR58" s="71"/>
      <c r="CBS58" s="71"/>
      <c r="CBT58" s="71"/>
      <c r="CBU58" s="71"/>
      <c r="CBV58" s="71"/>
      <c r="CBW58" s="71"/>
      <c r="CBX58" s="71"/>
      <c r="CBY58" s="71"/>
      <c r="CBZ58" s="71"/>
      <c r="CCA58" s="71"/>
      <c r="CCB58" s="71"/>
      <c r="CCC58" s="71"/>
      <c r="CCD58" s="71"/>
      <c r="CCE58" s="71"/>
      <c r="CCF58" s="71"/>
      <c r="CCG58" s="71"/>
      <c r="CCH58" s="71"/>
      <c r="CCI58" s="71"/>
      <c r="CCJ58" s="71"/>
      <c r="CCK58" s="71"/>
      <c r="CCL58" s="71"/>
      <c r="CCM58" s="71"/>
      <c r="CCN58" s="71"/>
      <c r="CCO58" s="71"/>
      <c r="CCP58" s="71"/>
      <c r="CCQ58" s="71"/>
      <c r="CCR58" s="71"/>
      <c r="CCS58" s="71"/>
      <c r="CCT58" s="71"/>
      <c r="CCU58" s="71"/>
      <c r="CCV58" s="71"/>
      <c r="CCW58" s="71"/>
      <c r="CCX58" s="71"/>
      <c r="CCY58" s="71"/>
      <c r="CCZ58" s="71"/>
      <c r="CDA58" s="71"/>
      <c r="CDB58" s="71"/>
      <c r="CDC58" s="71"/>
      <c r="CDD58" s="71"/>
      <c r="CDE58" s="71"/>
      <c r="CDF58" s="71"/>
      <c r="CDG58" s="71"/>
      <c r="CDH58" s="71"/>
      <c r="CDI58" s="71"/>
      <c r="CDJ58" s="71"/>
      <c r="CDK58" s="71"/>
      <c r="CDL58" s="71"/>
      <c r="CDM58" s="71"/>
      <c r="CDN58" s="71"/>
      <c r="CDO58" s="71"/>
      <c r="CDP58" s="71"/>
      <c r="CDQ58" s="71"/>
      <c r="CDR58" s="71"/>
      <c r="CDS58" s="71"/>
      <c r="CDT58" s="71"/>
      <c r="CDU58" s="71"/>
      <c r="CDV58" s="71"/>
      <c r="CDW58" s="71"/>
      <c r="CDX58" s="71"/>
      <c r="CDY58" s="71"/>
      <c r="CDZ58" s="71"/>
      <c r="CEA58" s="71"/>
      <c r="CEB58" s="71"/>
      <c r="CEC58" s="71"/>
      <c r="CED58" s="71"/>
      <c r="CEE58" s="71"/>
      <c r="CEF58" s="71"/>
      <c r="CEG58" s="71"/>
      <c r="CEH58" s="71"/>
      <c r="CEI58" s="71"/>
      <c r="CEJ58" s="71"/>
      <c r="CEK58" s="71"/>
      <c r="CEL58" s="71"/>
      <c r="CEM58" s="71"/>
      <c r="CEN58" s="71"/>
      <c r="CEO58" s="71"/>
      <c r="CEP58" s="71"/>
      <c r="CEQ58" s="71"/>
      <c r="CER58" s="71"/>
      <c r="CES58" s="71"/>
      <c r="CET58" s="71"/>
      <c r="CEU58" s="71"/>
      <c r="CEV58" s="71"/>
      <c r="CEW58" s="71"/>
      <c r="CEX58" s="71"/>
      <c r="CEY58" s="71"/>
      <c r="CEZ58" s="71"/>
      <c r="CFA58" s="71"/>
      <c r="CFB58" s="71"/>
      <c r="CFC58" s="71"/>
      <c r="CFD58" s="71"/>
      <c r="CFE58" s="71"/>
      <c r="CFF58" s="71"/>
      <c r="CFG58" s="71"/>
      <c r="CFH58" s="71"/>
      <c r="CFI58" s="71"/>
      <c r="CFJ58" s="71"/>
      <c r="CFK58" s="71"/>
      <c r="CFL58" s="71"/>
      <c r="CFM58" s="71"/>
      <c r="CFN58" s="71"/>
      <c r="CFO58" s="71"/>
      <c r="CFP58" s="71"/>
      <c r="CFQ58" s="71"/>
      <c r="CFR58" s="71"/>
      <c r="CFS58" s="71"/>
      <c r="CFT58" s="71"/>
      <c r="CFU58" s="71"/>
      <c r="CFV58" s="71"/>
      <c r="CFW58" s="71"/>
      <c r="CFX58" s="71"/>
      <c r="CFY58" s="71"/>
      <c r="CFZ58" s="71"/>
      <c r="CGA58" s="71"/>
      <c r="CGB58" s="71"/>
      <c r="CGC58" s="71"/>
      <c r="CGD58" s="71"/>
      <c r="CGE58" s="71"/>
      <c r="CGF58" s="71"/>
      <c r="CGG58" s="71"/>
      <c r="CGH58" s="71"/>
      <c r="CGI58" s="71"/>
      <c r="CGJ58" s="71"/>
      <c r="CGK58" s="71"/>
      <c r="CGL58" s="71"/>
      <c r="CGM58" s="71"/>
      <c r="CGN58" s="71"/>
      <c r="CGO58" s="71"/>
      <c r="CGP58" s="71"/>
      <c r="CGQ58" s="71"/>
      <c r="CGR58" s="71"/>
      <c r="CGS58" s="71"/>
      <c r="CGT58" s="71"/>
      <c r="CGU58" s="71"/>
      <c r="CGV58" s="71"/>
      <c r="CGW58" s="71"/>
      <c r="CGX58" s="71"/>
      <c r="CGY58" s="71"/>
      <c r="CGZ58" s="71"/>
      <c r="CHA58" s="71"/>
      <c r="CHB58" s="71"/>
      <c r="CHC58" s="71"/>
      <c r="CHD58" s="71"/>
      <c r="CHE58" s="71"/>
      <c r="CHF58" s="71"/>
      <c r="CHG58" s="71"/>
      <c r="CHH58" s="71"/>
      <c r="CHI58" s="71"/>
      <c r="CHJ58" s="71"/>
      <c r="CHK58" s="71"/>
      <c r="CHL58" s="71"/>
      <c r="CHM58" s="71"/>
      <c r="CHN58" s="71"/>
      <c r="CHO58" s="71"/>
      <c r="CHP58" s="71"/>
      <c r="CHQ58" s="71"/>
      <c r="CHR58" s="71"/>
      <c r="CHS58" s="71"/>
      <c r="CHT58" s="71"/>
      <c r="CHU58" s="71"/>
      <c r="CHV58" s="71"/>
      <c r="CHW58" s="71"/>
      <c r="CHX58" s="71"/>
      <c r="CHY58" s="71"/>
      <c r="CHZ58" s="71"/>
      <c r="CIA58" s="71"/>
      <c r="CIB58" s="71"/>
      <c r="CIC58" s="71"/>
      <c r="CID58" s="71"/>
      <c r="CIE58" s="71"/>
      <c r="CIF58" s="71"/>
      <c r="CIG58" s="71"/>
      <c r="CIH58" s="71"/>
      <c r="CII58" s="71"/>
      <c r="CIJ58" s="71"/>
      <c r="CIK58" s="71"/>
      <c r="CIL58" s="71"/>
      <c r="CIM58" s="71"/>
      <c r="CIN58" s="71"/>
      <c r="CIO58" s="71"/>
      <c r="CIP58" s="71"/>
      <c r="CIQ58" s="71"/>
      <c r="CIR58" s="71"/>
      <c r="CIS58" s="71"/>
      <c r="CIT58" s="71"/>
      <c r="CIU58" s="71"/>
      <c r="CIV58" s="71"/>
      <c r="CIW58" s="71"/>
      <c r="CIX58" s="71"/>
      <c r="CIY58" s="71"/>
      <c r="CIZ58" s="71"/>
      <c r="CJA58" s="71"/>
      <c r="CJB58" s="71"/>
      <c r="CJC58" s="71"/>
      <c r="CJD58" s="71"/>
      <c r="CJE58" s="71"/>
      <c r="CJF58" s="71"/>
      <c r="CJG58" s="71"/>
      <c r="CJH58" s="71"/>
      <c r="CJI58" s="71"/>
      <c r="CJJ58" s="71"/>
      <c r="CJK58" s="71"/>
      <c r="CJL58" s="71"/>
      <c r="CJM58" s="71"/>
      <c r="CJN58" s="71"/>
      <c r="CJO58" s="71"/>
      <c r="CJP58" s="71"/>
      <c r="CJQ58" s="71"/>
      <c r="CJR58" s="71"/>
      <c r="CJS58" s="71"/>
      <c r="CJT58" s="71"/>
      <c r="CJU58" s="71"/>
      <c r="CJV58" s="71"/>
      <c r="CJW58" s="71"/>
      <c r="CJX58" s="71"/>
      <c r="CJY58" s="71"/>
      <c r="CJZ58" s="71"/>
      <c r="CKA58" s="71"/>
      <c r="CKB58" s="71"/>
      <c r="CKC58" s="71"/>
      <c r="CKD58" s="71"/>
      <c r="CKE58" s="71"/>
      <c r="CKF58" s="71"/>
      <c r="CKG58" s="71"/>
      <c r="CKH58" s="71"/>
      <c r="CKI58" s="71"/>
      <c r="CKJ58" s="71"/>
      <c r="CKK58" s="71"/>
      <c r="CKL58" s="71"/>
      <c r="CKM58" s="71"/>
      <c r="CKN58" s="71"/>
      <c r="CKO58" s="71"/>
      <c r="CKP58" s="71"/>
      <c r="CKQ58" s="71"/>
      <c r="CKR58" s="71"/>
      <c r="CKS58" s="71"/>
      <c r="CKT58" s="71"/>
      <c r="CKU58" s="71"/>
      <c r="CKV58" s="71"/>
      <c r="CKW58" s="71"/>
      <c r="CKX58" s="71"/>
      <c r="CKY58" s="71"/>
      <c r="CKZ58" s="71"/>
      <c r="CLA58" s="71"/>
      <c r="CLB58" s="71"/>
      <c r="CLC58" s="71"/>
      <c r="CLD58" s="71"/>
      <c r="CLE58" s="71"/>
      <c r="CLF58" s="71"/>
      <c r="CLG58" s="71"/>
      <c r="CLH58" s="71"/>
      <c r="CLI58" s="71"/>
      <c r="CLJ58" s="71"/>
      <c r="CLK58" s="71"/>
      <c r="CLL58" s="71"/>
      <c r="CLM58" s="71"/>
      <c r="CLN58" s="71"/>
      <c r="CLO58" s="71"/>
      <c r="CLP58" s="71"/>
      <c r="CLQ58" s="71"/>
      <c r="CLR58" s="71"/>
      <c r="CLS58" s="71"/>
      <c r="CLT58" s="71"/>
      <c r="CLU58" s="71"/>
      <c r="CLV58" s="71"/>
      <c r="CLW58" s="71"/>
      <c r="CLX58" s="71"/>
      <c r="CLY58" s="71"/>
      <c r="CLZ58" s="71"/>
      <c r="CMA58" s="71"/>
      <c r="CMB58" s="71"/>
      <c r="CMC58" s="71"/>
      <c r="CMD58" s="71"/>
      <c r="CME58" s="71"/>
      <c r="CMF58" s="71"/>
      <c r="CMG58" s="71"/>
      <c r="CMH58" s="71"/>
      <c r="CMI58" s="71"/>
      <c r="CMJ58" s="71"/>
      <c r="CMK58" s="71"/>
      <c r="CML58" s="71"/>
      <c r="CMM58" s="71"/>
      <c r="CMN58" s="71"/>
      <c r="CMO58" s="71"/>
      <c r="CMP58" s="71"/>
      <c r="CMQ58" s="71"/>
      <c r="CMR58" s="71"/>
      <c r="CMS58" s="71"/>
      <c r="CMT58" s="71"/>
      <c r="CMU58" s="71"/>
      <c r="CMV58" s="71"/>
      <c r="CMW58" s="71"/>
      <c r="CMX58" s="71"/>
      <c r="CMY58" s="71"/>
      <c r="CMZ58" s="71"/>
      <c r="CNA58" s="71"/>
      <c r="CNB58" s="71"/>
      <c r="CNC58" s="71"/>
      <c r="CND58" s="71"/>
      <c r="CNE58" s="71"/>
      <c r="CNF58" s="71"/>
      <c r="CNG58" s="71"/>
      <c r="CNH58" s="71"/>
      <c r="CNI58" s="71"/>
      <c r="CNJ58" s="71"/>
      <c r="CNK58" s="71"/>
      <c r="CNL58" s="71"/>
      <c r="CNM58" s="71"/>
      <c r="CNN58" s="71"/>
      <c r="CNO58" s="71"/>
      <c r="CNP58" s="71"/>
      <c r="CNQ58" s="71"/>
      <c r="CNR58" s="71"/>
      <c r="CNS58" s="71"/>
      <c r="CNT58" s="71"/>
      <c r="CNU58" s="71"/>
      <c r="CNV58" s="71"/>
      <c r="CNW58" s="71"/>
      <c r="CNX58" s="71"/>
      <c r="CNY58" s="71"/>
      <c r="CNZ58" s="71"/>
      <c r="COA58" s="71"/>
      <c r="COB58" s="71"/>
      <c r="COC58" s="71"/>
      <c r="COD58" s="71"/>
      <c r="COE58" s="71"/>
      <c r="COF58" s="71"/>
      <c r="COG58" s="71"/>
      <c r="COH58" s="71"/>
      <c r="COI58" s="71"/>
      <c r="COJ58" s="71"/>
      <c r="COK58" s="71"/>
      <c r="COL58" s="71"/>
      <c r="COM58" s="71"/>
      <c r="CON58" s="71"/>
      <c r="COO58" s="71"/>
      <c r="COP58" s="71"/>
      <c r="COQ58" s="71"/>
      <c r="COR58" s="71"/>
      <c r="COS58" s="71"/>
      <c r="COT58" s="71"/>
      <c r="COU58" s="71"/>
      <c r="COV58" s="71"/>
      <c r="COW58" s="71"/>
      <c r="COX58" s="71"/>
      <c r="COY58" s="71"/>
      <c r="COZ58" s="71"/>
      <c r="CPA58" s="71"/>
      <c r="CPB58" s="71"/>
      <c r="CPC58" s="71"/>
      <c r="CPD58" s="71"/>
      <c r="CPE58" s="71"/>
      <c r="CPF58" s="71"/>
      <c r="CPG58" s="71"/>
      <c r="CPH58" s="71"/>
      <c r="CPI58" s="71"/>
      <c r="CPJ58" s="71"/>
      <c r="CPK58" s="71"/>
      <c r="CPL58" s="71"/>
      <c r="CPM58" s="71"/>
      <c r="CPN58" s="71"/>
      <c r="CPO58" s="71"/>
      <c r="CPP58" s="71"/>
      <c r="CPQ58" s="71"/>
      <c r="CPR58" s="71"/>
      <c r="CPS58" s="71"/>
      <c r="CPT58" s="71"/>
      <c r="CPU58" s="71"/>
      <c r="CPV58" s="71"/>
      <c r="CPW58" s="71"/>
      <c r="CPX58" s="71"/>
      <c r="CPY58" s="71"/>
      <c r="CPZ58" s="71"/>
      <c r="CQA58" s="71"/>
      <c r="CQB58" s="71"/>
      <c r="CQC58" s="71"/>
      <c r="CQD58" s="71"/>
      <c r="CQE58" s="71"/>
      <c r="CQF58" s="71"/>
      <c r="CQG58" s="71"/>
      <c r="CQH58" s="71"/>
      <c r="CQI58" s="71"/>
      <c r="CQJ58" s="71"/>
      <c r="CQK58" s="71"/>
      <c r="CQL58" s="71"/>
      <c r="CQM58" s="71"/>
      <c r="CQN58" s="71"/>
      <c r="CQO58" s="71"/>
      <c r="CQP58" s="71"/>
      <c r="CQQ58" s="71"/>
      <c r="CQR58" s="71"/>
      <c r="CQS58" s="71"/>
      <c r="CQT58" s="71"/>
      <c r="CQU58" s="71"/>
      <c r="CQV58" s="71"/>
      <c r="CQW58" s="71"/>
      <c r="CQX58" s="71"/>
      <c r="CQY58" s="71"/>
      <c r="CQZ58" s="71"/>
      <c r="CRA58" s="71"/>
      <c r="CRB58" s="71"/>
      <c r="CRC58" s="71"/>
      <c r="CRD58" s="71"/>
      <c r="CRE58" s="71"/>
      <c r="CRF58" s="71"/>
      <c r="CRG58" s="71"/>
      <c r="CRH58" s="71"/>
      <c r="CRI58" s="71"/>
      <c r="CRJ58" s="71"/>
      <c r="CRK58" s="71"/>
      <c r="CRL58" s="71"/>
      <c r="CRM58" s="71"/>
      <c r="CRN58" s="71"/>
      <c r="CRO58" s="71"/>
      <c r="CRP58" s="71"/>
      <c r="CRQ58" s="71"/>
      <c r="CRR58" s="71"/>
      <c r="CRS58" s="71"/>
      <c r="CRT58" s="71"/>
      <c r="CRU58" s="71"/>
      <c r="CRV58" s="71"/>
      <c r="CRW58" s="71"/>
      <c r="CRX58" s="71"/>
      <c r="CRY58" s="71"/>
      <c r="CRZ58" s="71"/>
      <c r="CSA58" s="71"/>
      <c r="CSB58" s="71"/>
      <c r="CSC58" s="71"/>
      <c r="CSD58" s="71"/>
      <c r="CSE58" s="71"/>
      <c r="CSF58" s="71"/>
      <c r="CSG58" s="71"/>
      <c r="CSH58" s="71"/>
      <c r="CSI58" s="71"/>
      <c r="CSJ58" s="71"/>
      <c r="CSK58" s="71"/>
      <c r="CSL58" s="71"/>
      <c r="CSM58" s="71"/>
      <c r="CSN58" s="71"/>
      <c r="CSO58" s="71"/>
      <c r="CSP58" s="71"/>
      <c r="CSQ58" s="71"/>
      <c r="CSR58" s="71"/>
      <c r="CSS58" s="71"/>
      <c r="CST58" s="71"/>
      <c r="CSU58" s="71"/>
      <c r="CSV58" s="71"/>
      <c r="CSW58" s="71"/>
      <c r="CSX58" s="71"/>
      <c r="CSY58" s="71"/>
      <c r="CSZ58" s="71"/>
      <c r="CTA58" s="71"/>
      <c r="CTB58" s="71"/>
      <c r="CTC58" s="71"/>
      <c r="CTD58" s="71"/>
      <c r="CTE58" s="71"/>
      <c r="CTF58" s="71"/>
      <c r="CTG58" s="71"/>
      <c r="CTH58" s="71"/>
      <c r="CTI58" s="71"/>
      <c r="CTJ58" s="71"/>
      <c r="CTK58" s="71"/>
      <c r="CTL58" s="71"/>
      <c r="CTM58" s="71"/>
      <c r="CTN58" s="71"/>
      <c r="CTO58" s="71"/>
      <c r="CTP58" s="71"/>
      <c r="CTQ58" s="71"/>
      <c r="CTR58" s="71"/>
      <c r="CTS58" s="71"/>
      <c r="CTT58" s="71"/>
      <c r="CTU58" s="71"/>
      <c r="CTV58" s="71"/>
      <c r="CTW58" s="71"/>
      <c r="CTX58" s="71"/>
      <c r="CTY58" s="71"/>
      <c r="CTZ58" s="71"/>
      <c r="CUA58" s="71"/>
      <c r="CUB58" s="71"/>
      <c r="CUC58" s="71"/>
      <c r="CUD58" s="71"/>
      <c r="CUE58" s="71"/>
      <c r="CUF58" s="71"/>
      <c r="CUG58" s="71"/>
      <c r="CUH58" s="71"/>
      <c r="CUI58" s="71"/>
      <c r="CUJ58" s="71"/>
      <c r="CUK58" s="71"/>
      <c r="CUL58" s="71"/>
      <c r="CUM58" s="71"/>
      <c r="CUN58" s="71"/>
      <c r="CUO58" s="71"/>
      <c r="CUP58" s="71"/>
      <c r="CUQ58" s="71"/>
      <c r="CUR58" s="71"/>
      <c r="CUS58" s="71"/>
      <c r="CUT58" s="71"/>
      <c r="CUU58" s="71"/>
      <c r="CUV58" s="71"/>
      <c r="CUW58" s="71"/>
      <c r="CUX58" s="71"/>
      <c r="CUY58" s="71"/>
      <c r="CUZ58" s="71"/>
      <c r="CVA58" s="71"/>
      <c r="CVB58" s="71"/>
      <c r="CVC58" s="71"/>
      <c r="CVD58" s="71"/>
      <c r="CVE58" s="71"/>
      <c r="CVF58" s="71"/>
      <c r="CVG58" s="71"/>
      <c r="CVH58" s="71"/>
      <c r="CVI58" s="71"/>
      <c r="CVJ58" s="71"/>
      <c r="CVK58" s="71"/>
      <c r="CVL58" s="71"/>
      <c r="CVM58" s="71"/>
      <c r="CVN58" s="71"/>
      <c r="CVO58" s="71"/>
      <c r="CVP58" s="71"/>
      <c r="CVQ58" s="71"/>
      <c r="CVR58" s="71"/>
      <c r="CVS58" s="71"/>
      <c r="CVT58" s="71"/>
      <c r="CVU58" s="71"/>
      <c r="CVV58" s="71"/>
      <c r="CVW58" s="71"/>
      <c r="CVX58" s="71"/>
      <c r="CVY58" s="71"/>
      <c r="CVZ58" s="71"/>
      <c r="CWA58" s="71"/>
      <c r="CWB58" s="71"/>
      <c r="CWC58" s="71"/>
      <c r="CWD58" s="71"/>
      <c r="CWE58" s="71"/>
      <c r="CWF58" s="71"/>
      <c r="CWG58" s="71"/>
      <c r="CWH58" s="71"/>
      <c r="CWI58" s="71"/>
      <c r="CWJ58" s="71"/>
      <c r="CWK58" s="71"/>
      <c r="CWL58" s="71"/>
      <c r="CWM58" s="71"/>
      <c r="CWN58" s="71"/>
      <c r="CWO58" s="71"/>
      <c r="CWP58" s="71"/>
      <c r="CWQ58" s="71"/>
      <c r="CWR58" s="71"/>
      <c r="CWS58" s="71"/>
      <c r="CWT58" s="71"/>
      <c r="CWU58" s="71"/>
      <c r="CWV58" s="71"/>
      <c r="CWW58" s="71"/>
      <c r="CWX58" s="71"/>
      <c r="CWY58" s="71"/>
      <c r="CWZ58" s="71"/>
      <c r="CXA58" s="71"/>
      <c r="CXB58" s="71"/>
      <c r="CXC58" s="71"/>
      <c r="CXD58" s="71"/>
      <c r="CXE58" s="71"/>
      <c r="CXF58" s="71"/>
      <c r="CXG58" s="71"/>
      <c r="CXH58" s="71"/>
      <c r="CXI58" s="71"/>
      <c r="CXJ58" s="71"/>
      <c r="CXK58" s="71"/>
      <c r="CXL58" s="71"/>
      <c r="CXM58" s="71"/>
      <c r="CXN58" s="71"/>
      <c r="CXO58" s="71"/>
      <c r="CXP58" s="71"/>
      <c r="CXQ58" s="71"/>
      <c r="CXR58" s="71"/>
      <c r="CXS58" s="71"/>
      <c r="CXT58" s="71"/>
      <c r="CXU58" s="71"/>
      <c r="CXV58" s="71"/>
      <c r="CXW58" s="71"/>
      <c r="CXX58" s="71"/>
      <c r="CXY58" s="71"/>
      <c r="CXZ58" s="71"/>
      <c r="CYA58" s="71"/>
      <c r="CYB58" s="71"/>
      <c r="CYC58" s="71"/>
      <c r="CYD58" s="71"/>
      <c r="CYE58" s="71"/>
      <c r="CYF58" s="71"/>
      <c r="CYG58" s="71"/>
      <c r="CYH58" s="71"/>
      <c r="CYI58" s="71"/>
      <c r="CYJ58" s="71"/>
      <c r="CYK58" s="71"/>
      <c r="CYL58" s="71"/>
      <c r="CYM58" s="71"/>
      <c r="CYN58" s="71"/>
      <c r="CYO58" s="71"/>
      <c r="CYP58" s="71"/>
      <c r="CYQ58" s="71"/>
      <c r="CYR58" s="71"/>
      <c r="CYS58" s="71"/>
      <c r="CYT58" s="71"/>
      <c r="CYU58" s="71"/>
      <c r="CYV58" s="71"/>
      <c r="CYW58" s="71"/>
      <c r="CYX58" s="71"/>
      <c r="CYY58" s="71"/>
      <c r="CYZ58" s="71"/>
      <c r="CZA58" s="71"/>
      <c r="CZB58" s="71"/>
      <c r="CZC58" s="71"/>
      <c r="CZD58" s="71"/>
      <c r="CZE58" s="71"/>
      <c r="CZF58" s="71"/>
      <c r="CZG58" s="71"/>
      <c r="CZH58" s="71"/>
      <c r="CZI58" s="71"/>
      <c r="CZJ58" s="71"/>
      <c r="CZK58" s="71"/>
      <c r="CZL58" s="71"/>
      <c r="CZM58" s="71"/>
      <c r="CZN58" s="71"/>
      <c r="CZO58" s="71"/>
      <c r="CZP58" s="71"/>
      <c r="CZQ58" s="71"/>
      <c r="CZR58" s="71"/>
      <c r="CZS58" s="71"/>
      <c r="CZT58" s="71"/>
      <c r="CZU58" s="71"/>
      <c r="CZV58" s="71"/>
      <c r="CZW58" s="71"/>
      <c r="CZX58" s="71"/>
      <c r="CZY58" s="71"/>
      <c r="CZZ58" s="71"/>
      <c r="DAA58" s="71"/>
      <c r="DAB58" s="71"/>
      <c r="DAC58" s="71"/>
      <c r="DAD58" s="71"/>
      <c r="DAE58" s="71"/>
      <c r="DAF58" s="71"/>
      <c r="DAG58" s="71"/>
      <c r="DAH58" s="71"/>
      <c r="DAI58" s="71"/>
      <c r="DAJ58" s="71"/>
      <c r="DAK58" s="71"/>
      <c r="DAL58" s="71"/>
      <c r="DAM58" s="71"/>
      <c r="DAN58" s="71"/>
      <c r="DAO58" s="71"/>
      <c r="DAP58" s="71"/>
      <c r="DAQ58" s="71"/>
      <c r="DAR58" s="71"/>
      <c r="DAS58" s="71"/>
      <c r="DAT58" s="71"/>
      <c r="DAU58" s="71"/>
      <c r="DAV58" s="71"/>
      <c r="DAW58" s="71"/>
      <c r="DAX58" s="71"/>
      <c r="DAY58" s="71"/>
      <c r="DAZ58" s="71"/>
      <c r="DBA58" s="71"/>
      <c r="DBB58" s="71"/>
      <c r="DBC58" s="71"/>
      <c r="DBD58" s="71"/>
      <c r="DBE58" s="71"/>
      <c r="DBF58" s="71"/>
      <c r="DBG58" s="71"/>
      <c r="DBH58" s="71"/>
      <c r="DBI58" s="71"/>
      <c r="DBJ58" s="71"/>
      <c r="DBK58" s="71"/>
      <c r="DBL58" s="71"/>
      <c r="DBM58" s="71"/>
      <c r="DBN58" s="71"/>
      <c r="DBO58" s="71"/>
      <c r="DBP58" s="71"/>
      <c r="DBQ58" s="71"/>
      <c r="DBR58" s="71"/>
      <c r="DBS58" s="71"/>
      <c r="DBT58" s="71"/>
      <c r="DBU58" s="71"/>
      <c r="DBV58" s="71"/>
      <c r="DBW58" s="71"/>
      <c r="DBX58" s="71"/>
      <c r="DBY58" s="71"/>
      <c r="DBZ58" s="71"/>
      <c r="DCA58" s="71"/>
      <c r="DCB58" s="71"/>
      <c r="DCC58" s="71"/>
      <c r="DCD58" s="71"/>
      <c r="DCE58" s="71"/>
      <c r="DCF58" s="71"/>
      <c r="DCG58" s="71"/>
      <c r="DCH58" s="71"/>
      <c r="DCI58" s="71"/>
      <c r="DCJ58" s="71"/>
      <c r="DCK58" s="71"/>
      <c r="DCL58" s="71"/>
      <c r="DCM58" s="71"/>
      <c r="DCN58" s="71"/>
      <c r="DCO58" s="71"/>
      <c r="DCP58" s="71"/>
      <c r="DCQ58" s="71"/>
      <c r="DCR58" s="71"/>
      <c r="DCS58" s="71"/>
      <c r="DCT58" s="71"/>
      <c r="DCU58" s="71"/>
      <c r="DCV58" s="71"/>
      <c r="DCW58" s="71"/>
      <c r="DCX58" s="71"/>
      <c r="DCY58" s="71"/>
      <c r="DCZ58" s="71"/>
      <c r="DDA58" s="71"/>
      <c r="DDB58" s="71"/>
      <c r="DDC58" s="71"/>
      <c r="DDD58" s="71"/>
      <c r="DDE58" s="71"/>
      <c r="DDF58" s="71"/>
      <c r="DDG58" s="71"/>
      <c r="DDH58" s="71"/>
      <c r="DDI58" s="71"/>
      <c r="DDJ58" s="71"/>
      <c r="DDK58" s="71"/>
      <c r="DDL58" s="71"/>
      <c r="DDM58" s="71"/>
      <c r="DDN58" s="71"/>
      <c r="DDO58" s="71"/>
      <c r="DDP58" s="71"/>
      <c r="DDQ58" s="71"/>
      <c r="DDR58" s="71"/>
      <c r="DDS58" s="71"/>
      <c r="DDT58" s="71"/>
      <c r="DDU58" s="71"/>
      <c r="DDV58" s="71"/>
      <c r="DDW58" s="71"/>
      <c r="DDX58" s="71"/>
      <c r="DDY58" s="71"/>
      <c r="DDZ58" s="71"/>
      <c r="DEA58" s="71"/>
      <c r="DEB58" s="71"/>
      <c r="DEC58" s="71"/>
      <c r="DED58" s="71"/>
      <c r="DEE58" s="71"/>
      <c r="DEF58" s="71"/>
      <c r="DEG58" s="71"/>
      <c r="DEH58" s="71"/>
      <c r="DEI58" s="71"/>
      <c r="DEJ58" s="71"/>
      <c r="DEK58" s="71"/>
      <c r="DEL58" s="71"/>
      <c r="DEM58" s="71"/>
      <c r="DEN58" s="71"/>
      <c r="DEO58" s="71"/>
      <c r="DEP58" s="71"/>
      <c r="DEQ58" s="71"/>
      <c r="DER58" s="71"/>
      <c r="DES58" s="71"/>
      <c r="DET58" s="71"/>
      <c r="DEU58" s="71"/>
      <c r="DEV58" s="71"/>
      <c r="DEW58" s="71"/>
      <c r="DEX58" s="71"/>
      <c r="DEY58" s="71"/>
      <c r="DEZ58" s="71"/>
      <c r="DFA58" s="71"/>
      <c r="DFB58" s="71"/>
      <c r="DFC58" s="71"/>
      <c r="DFD58" s="71"/>
      <c r="DFE58" s="71"/>
      <c r="DFF58" s="71"/>
      <c r="DFG58" s="71"/>
      <c r="DFH58" s="71"/>
      <c r="DFI58" s="71"/>
      <c r="DFJ58" s="71"/>
      <c r="DFK58" s="71"/>
      <c r="DFL58" s="71"/>
      <c r="DFM58" s="71"/>
      <c r="DFN58" s="71"/>
      <c r="DFO58" s="71"/>
      <c r="DFP58" s="71"/>
      <c r="DFQ58" s="71"/>
      <c r="DFR58" s="71"/>
      <c r="DFS58" s="71"/>
      <c r="DFT58" s="71"/>
      <c r="DFU58" s="71"/>
      <c r="DFV58" s="71"/>
      <c r="DFW58" s="71"/>
      <c r="DFX58" s="71"/>
      <c r="DFY58" s="71"/>
      <c r="DFZ58" s="71"/>
      <c r="DGA58" s="71"/>
      <c r="DGB58" s="71"/>
      <c r="DGC58" s="71"/>
      <c r="DGD58" s="71"/>
      <c r="DGE58" s="71"/>
      <c r="DGF58" s="71"/>
      <c r="DGG58" s="71"/>
      <c r="DGH58" s="71"/>
      <c r="DGI58" s="71"/>
      <c r="DGJ58" s="71"/>
      <c r="DGK58" s="71"/>
      <c r="DGL58" s="71"/>
      <c r="DGM58" s="71"/>
      <c r="DGN58" s="71"/>
      <c r="DGO58" s="71"/>
      <c r="DGP58" s="71"/>
      <c r="DGQ58" s="71"/>
      <c r="DGR58" s="71"/>
      <c r="DGS58" s="71"/>
      <c r="DGT58" s="71"/>
      <c r="DGU58" s="71"/>
      <c r="DGV58" s="71"/>
      <c r="DGW58" s="71"/>
      <c r="DGX58" s="71"/>
      <c r="DGY58" s="71"/>
      <c r="DGZ58" s="71"/>
      <c r="DHA58" s="71"/>
      <c r="DHB58" s="71"/>
      <c r="DHC58" s="71"/>
      <c r="DHD58" s="71"/>
      <c r="DHE58" s="71"/>
      <c r="DHF58" s="71"/>
      <c r="DHG58" s="71"/>
      <c r="DHH58" s="71"/>
      <c r="DHI58" s="71"/>
      <c r="DHJ58" s="71"/>
      <c r="DHK58" s="71"/>
      <c r="DHL58" s="71"/>
      <c r="DHM58" s="71"/>
      <c r="DHN58" s="71"/>
      <c r="DHO58" s="71"/>
      <c r="DHP58" s="71"/>
      <c r="DHQ58" s="71"/>
      <c r="DHR58" s="71"/>
      <c r="DHS58" s="71"/>
      <c r="DHT58" s="71"/>
      <c r="DHU58" s="71"/>
      <c r="DHV58" s="71"/>
      <c r="DHW58" s="71"/>
      <c r="DHX58" s="71"/>
      <c r="DHY58" s="71"/>
      <c r="DHZ58" s="71"/>
      <c r="DIA58" s="71"/>
      <c r="DIB58" s="71"/>
      <c r="DIC58" s="71"/>
      <c r="DID58" s="71"/>
      <c r="DIE58" s="71"/>
      <c r="DIF58" s="71"/>
      <c r="DIG58" s="71"/>
      <c r="DIH58" s="71"/>
      <c r="DII58" s="71"/>
      <c r="DIJ58" s="71"/>
      <c r="DIK58" s="71"/>
      <c r="DIL58" s="71"/>
      <c r="DIM58" s="71"/>
      <c r="DIN58" s="71"/>
      <c r="DIO58" s="71"/>
      <c r="DIP58" s="71"/>
      <c r="DIQ58" s="71"/>
      <c r="DIR58" s="71"/>
      <c r="DIS58" s="71"/>
      <c r="DIT58" s="71"/>
      <c r="DIU58" s="71"/>
      <c r="DIV58" s="71"/>
      <c r="DIW58" s="71"/>
      <c r="DIX58" s="71"/>
      <c r="DIY58" s="71"/>
      <c r="DIZ58" s="71"/>
      <c r="DJA58" s="71"/>
      <c r="DJB58" s="71"/>
      <c r="DJC58" s="71"/>
      <c r="DJD58" s="71"/>
      <c r="DJE58" s="71"/>
      <c r="DJF58" s="71"/>
      <c r="DJG58" s="71"/>
      <c r="DJH58" s="71"/>
      <c r="DJI58" s="71"/>
    </row>
    <row r="59" s="56" customFormat="1" spans="1:2973">
      <c r="A59" s="71"/>
      <c r="B59" s="71"/>
      <c r="D59" s="97"/>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c r="TF59" s="71"/>
      <c r="TG59" s="71"/>
      <c r="TH59" s="71"/>
      <c r="TI59" s="71"/>
      <c r="TJ59" s="71"/>
      <c r="TK59" s="71"/>
      <c r="TL59" s="71"/>
      <c r="TM59" s="71"/>
      <c r="TN59" s="71"/>
      <c r="TO59" s="71"/>
      <c r="TP59" s="71"/>
      <c r="TQ59" s="71"/>
      <c r="TR59" s="71"/>
      <c r="TS59" s="71"/>
      <c r="TT59" s="71"/>
      <c r="TU59" s="71"/>
      <c r="TV59" s="71"/>
      <c r="TW59" s="71"/>
      <c r="TX59" s="71"/>
      <c r="TY59" s="71"/>
      <c r="TZ59" s="71"/>
      <c r="UA59" s="71"/>
      <c r="UB59" s="71"/>
      <c r="UC59" s="71"/>
      <c r="UD59" s="71"/>
      <c r="UE59" s="71"/>
      <c r="UF59" s="71"/>
      <c r="UG59" s="71"/>
      <c r="UH59" s="71"/>
      <c r="UI59" s="71"/>
      <c r="UJ59" s="71"/>
      <c r="UK59" s="71"/>
      <c r="UL59" s="71"/>
      <c r="UM59" s="71"/>
      <c r="UN59" s="71"/>
      <c r="UO59" s="71"/>
      <c r="UP59" s="71"/>
      <c r="UQ59" s="71"/>
      <c r="UR59" s="71"/>
      <c r="US59" s="71"/>
      <c r="UT59" s="71"/>
      <c r="UU59" s="71"/>
      <c r="UV59" s="71"/>
      <c r="UW59" s="71"/>
      <c r="UX59" s="71"/>
      <c r="UY59" s="71"/>
      <c r="UZ59" s="71"/>
      <c r="VA59" s="71"/>
      <c r="VB59" s="71"/>
      <c r="VC59" s="71"/>
      <c r="VD59" s="71"/>
      <c r="VE59" s="71"/>
      <c r="VF59" s="71"/>
      <c r="VG59" s="71"/>
      <c r="VH59" s="71"/>
      <c r="VI59" s="71"/>
      <c r="VJ59" s="71"/>
      <c r="VK59" s="71"/>
      <c r="VL59" s="71"/>
      <c r="VM59" s="71"/>
      <c r="VN59" s="71"/>
      <c r="VO59" s="71"/>
      <c r="VP59" s="71"/>
      <c r="VQ59" s="71"/>
      <c r="VR59" s="71"/>
      <c r="VS59" s="71"/>
      <c r="VT59" s="71"/>
      <c r="VU59" s="71"/>
      <c r="VV59" s="71"/>
      <c r="VW59" s="71"/>
      <c r="VX59" s="71"/>
      <c r="VY59" s="71"/>
      <c r="VZ59" s="71"/>
      <c r="WA59" s="71"/>
      <c r="WB59" s="71"/>
      <c r="WC59" s="71"/>
      <c r="WD59" s="71"/>
      <c r="WE59" s="71"/>
      <c r="WF59" s="71"/>
      <c r="WG59" s="71"/>
      <c r="WH59" s="71"/>
      <c r="WI59" s="71"/>
      <c r="WJ59" s="71"/>
      <c r="WK59" s="71"/>
      <c r="WL59" s="71"/>
      <c r="WM59" s="71"/>
      <c r="WN59" s="71"/>
      <c r="WO59" s="71"/>
      <c r="WP59" s="71"/>
      <c r="WQ59" s="71"/>
      <c r="WR59" s="71"/>
      <c r="WS59" s="71"/>
      <c r="WT59" s="71"/>
      <c r="WU59" s="71"/>
      <c r="WV59" s="71"/>
      <c r="WW59" s="71"/>
      <c r="WX59" s="71"/>
      <c r="WY59" s="71"/>
      <c r="WZ59" s="71"/>
      <c r="XA59" s="71"/>
      <c r="XB59" s="71"/>
      <c r="XC59" s="71"/>
      <c r="XD59" s="71"/>
      <c r="XE59" s="71"/>
      <c r="XF59" s="71"/>
      <c r="XG59" s="71"/>
      <c r="XH59" s="71"/>
      <c r="XI59" s="71"/>
      <c r="XJ59" s="71"/>
      <c r="XK59" s="71"/>
      <c r="XL59" s="71"/>
      <c r="XM59" s="71"/>
      <c r="XN59" s="71"/>
      <c r="XO59" s="71"/>
      <c r="XP59" s="71"/>
      <c r="XQ59" s="71"/>
      <c r="XR59" s="71"/>
      <c r="XS59" s="71"/>
      <c r="XT59" s="71"/>
      <c r="XU59" s="71"/>
      <c r="XV59" s="71"/>
      <c r="XW59" s="71"/>
      <c r="XX59" s="71"/>
      <c r="XY59" s="71"/>
      <c r="XZ59" s="71"/>
      <c r="YA59" s="71"/>
      <c r="YB59" s="71"/>
      <c r="YC59" s="71"/>
      <c r="YD59" s="71"/>
      <c r="YE59" s="71"/>
      <c r="YF59" s="71"/>
      <c r="YG59" s="71"/>
      <c r="YH59" s="71"/>
      <c r="YI59" s="71"/>
      <c r="YJ59" s="71"/>
      <c r="YK59" s="71"/>
      <c r="YL59" s="71"/>
      <c r="YM59" s="71"/>
      <c r="YN59" s="71"/>
      <c r="YO59" s="71"/>
      <c r="YP59" s="71"/>
      <c r="YQ59" s="71"/>
      <c r="YR59" s="71"/>
      <c r="YS59" s="71"/>
      <c r="YT59" s="71"/>
      <c r="YU59" s="71"/>
      <c r="YV59" s="71"/>
      <c r="YW59" s="71"/>
      <c r="YX59" s="71"/>
      <c r="YY59" s="71"/>
      <c r="YZ59" s="71"/>
      <c r="ZA59" s="71"/>
      <c r="ZB59" s="71"/>
      <c r="ZC59" s="71"/>
      <c r="ZD59" s="71"/>
      <c r="ZE59" s="71"/>
      <c r="ZF59" s="71"/>
      <c r="ZG59" s="71"/>
      <c r="ZH59" s="71"/>
      <c r="ZI59" s="71"/>
      <c r="ZJ59" s="71"/>
      <c r="ZK59" s="71"/>
      <c r="ZL59" s="71"/>
      <c r="ZM59" s="71"/>
      <c r="ZN59" s="71"/>
      <c r="ZO59" s="71"/>
      <c r="ZP59" s="71"/>
      <c r="ZQ59" s="71"/>
      <c r="ZR59" s="71"/>
      <c r="ZS59" s="71"/>
      <c r="ZT59" s="71"/>
      <c r="ZU59" s="71"/>
      <c r="ZV59" s="71"/>
      <c r="ZW59" s="71"/>
      <c r="ZX59" s="71"/>
      <c r="ZY59" s="71"/>
      <c r="ZZ59" s="71"/>
      <c r="AAA59" s="71"/>
      <c r="AAB59" s="71"/>
      <c r="AAC59" s="71"/>
      <c r="AAD59" s="71"/>
      <c r="AAE59" s="71"/>
      <c r="AAF59" s="71"/>
      <c r="AAG59" s="71"/>
      <c r="AAH59" s="71"/>
      <c r="AAI59" s="71"/>
      <c r="AAJ59" s="71"/>
      <c r="AAK59" s="71"/>
      <c r="AAL59" s="71"/>
      <c r="AAM59" s="71"/>
      <c r="AAN59" s="71"/>
      <c r="AAO59" s="71"/>
      <c r="AAP59" s="71"/>
      <c r="AAQ59" s="71"/>
      <c r="AAR59" s="71"/>
      <c r="AAS59" s="71"/>
      <c r="AAT59" s="71"/>
      <c r="AAU59" s="71"/>
      <c r="AAV59" s="71"/>
      <c r="AAW59" s="71"/>
      <c r="AAX59" s="71"/>
      <c r="AAY59" s="71"/>
      <c r="AAZ59" s="71"/>
      <c r="ABA59" s="71"/>
      <c r="ABB59" s="71"/>
      <c r="ABC59" s="71"/>
      <c r="ABD59" s="71"/>
      <c r="ABE59" s="71"/>
      <c r="ABF59" s="71"/>
      <c r="ABG59" s="71"/>
      <c r="ABH59" s="71"/>
      <c r="ABI59" s="71"/>
      <c r="ABJ59" s="71"/>
      <c r="ABK59" s="71"/>
      <c r="ABL59" s="71"/>
      <c r="ABM59" s="71"/>
      <c r="ABN59" s="71"/>
      <c r="ABO59" s="71"/>
      <c r="ABP59" s="71"/>
      <c r="ABQ59" s="71"/>
      <c r="ABR59" s="71"/>
      <c r="ABS59" s="71"/>
      <c r="ABT59" s="71"/>
      <c r="ABU59" s="71"/>
      <c r="ABV59" s="71"/>
      <c r="ABW59" s="71"/>
      <c r="ABX59" s="71"/>
      <c r="ABY59" s="71"/>
      <c r="ABZ59" s="71"/>
      <c r="ACA59" s="71"/>
      <c r="ACB59" s="71"/>
      <c r="ACC59" s="71"/>
      <c r="ACD59" s="71"/>
      <c r="ACE59" s="71"/>
      <c r="ACF59" s="71"/>
      <c r="ACG59" s="71"/>
      <c r="ACH59" s="71"/>
      <c r="ACI59" s="71"/>
      <c r="ACJ59" s="71"/>
      <c r="ACK59" s="71"/>
      <c r="ACL59" s="71"/>
      <c r="ACM59" s="71"/>
      <c r="ACN59" s="71"/>
      <c r="ACO59" s="71"/>
      <c r="ACP59" s="71"/>
      <c r="ACQ59" s="71"/>
      <c r="ACR59" s="71"/>
      <c r="ACS59" s="71"/>
      <c r="ACT59" s="71"/>
      <c r="ACU59" s="71"/>
      <c r="ACV59" s="71"/>
      <c r="ACW59" s="71"/>
      <c r="ACX59" s="71"/>
      <c r="ACY59" s="71"/>
      <c r="ACZ59" s="71"/>
      <c r="ADA59" s="71"/>
      <c r="ADB59" s="71"/>
      <c r="ADC59" s="71"/>
      <c r="ADD59" s="71"/>
      <c r="ADE59" s="71"/>
      <c r="ADF59" s="71"/>
      <c r="ADG59" s="71"/>
      <c r="ADH59" s="71"/>
      <c r="ADI59" s="71"/>
      <c r="ADJ59" s="71"/>
      <c r="ADK59" s="71"/>
      <c r="ADL59" s="71"/>
      <c r="ADM59" s="71"/>
      <c r="ADN59" s="71"/>
      <c r="ADO59" s="71"/>
      <c r="ADP59" s="71"/>
      <c r="ADQ59" s="71"/>
      <c r="ADR59" s="71"/>
      <c r="ADS59" s="71"/>
      <c r="ADT59" s="71"/>
      <c r="ADU59" s="71"/>
      <c r="ADV59" s="71"/>
      <c r="ADW59" s="71"/>
      <c r="ADX59" s="71"/>
      <c r="ADY59" s="71"/>
      <c r="ADZ59" s="71"/>
      <c r="AEA59" s="71"/>
      <c r="AEB59" s="71"/>
      <c r="AEC59" s="71"/>
      <c r="AED59" s="71"/>
      <c r="AEE59" s="71"/>
      <c r="AEF59" s="71"/>
      <c r="AEG59" s="71"/>
      <c r="AEH59" s="71"/>
      <c r="AEI59" s="71"/>
      <c r="AEJ59" s="71"/>
      <c r="AEK59" s="71"/>
      <c r="AEL59" s="71"/>
      <c r="AEM59" s="71"/>
      <c r="AEN59" s="71"/>
      <c r="AEO59" s="71"/>
      <c r="AEP59" s="71"/>
      <c r="AEQ59" s="71"/>
      <c r="AER59" s="71"/>
      <c r="AES59" s="71"/>
      <c r="AET59" s="71"/>
      <c r="AEU59" s="71"/>
      <c r="AEV59" s="71"/>
      <c r="AEW59" s="71"/>
      <c r="AEX59" s="71"/>
      <c r="AEY59" s="71"/>
      <c r="AEZ59" s="71"/>
      <c r="AFA59" s="71"/>
      <c r="AFB59" s="71"/>
      <c r="AFC59" s="71"/>
      <c r="AFD59" s="71"/>
      <c r="AFE59" s="71"/>
      <c r="AFF59" s="71"/>
      <c r="AFG59" s="71"/>
      <c r="AFH59" s="71"/>
      <c r="AFI59" s="71"/>
      <c r="AFJ59" s="71"/>
      <c r="AFK59" s="71"/>
      <c r="AFL59" s="71"/>
      <c r="AFM59" s="71"/>
      <c r="AFN59" s="71"/>
      <c r="AFO59" s="71"/>
      <c r="AFP59" s="71"/>
      <c r="AFQ59" s="71"/>
      <c r="AFR59" s="71"/>
      <c r="AFS59" s="71"/>
      <c r="AFT59" s="71"/>
      <c r="AFU59" s="71"/>
      <c r="AFV59" s="71"/>
      <c r="AFW59" s="71"/>
      <c r="AFX59" s="71"/>
      <c r="AFY59" s="71"/>
      <c r="AFZ59" s="71"/>
      <c r="AGA59" s="71"/>
      <c r="AGB59" s="71"/>
      <c r="AGC59" s="71"/>
      <c r="AGD59" s="71"/>
      <c r="AGE59" s="71"/>
      <c r="AGF59" s="71"/>
      <c r="AGG59" s="71"/>
      <c r="AGH59" s="71"/>
      <c r="AGI59" s="71"/>
      <c r="AGJ59" s="71"/>
      <c r="AGK59" s="71"/>
      <c r="AGL59" s="71"/>
      <c r="AGM59" s="71"/>
      <c r="AGN59" s="71"/>
      <c r="AGO59" s="71"/>
      <c r="AGP59" s="71"/>
      <c r="AGQ59" s="71"/>
      <c r="AGR59" s="71"/>
      <c r="AGS59" s="71"/>
      <c r="AGT59" s="71"/>
      <c r="AGU59" s="71"/>
      <c r="AGV59" s="71"/>
      <c r="AGW59" s="71"/>
      <c r="AGX59" s="71"/>
      <c r="AGY59" s="71"/>
      <c r="AGZ59" s="71"/>
      <c r="AHA59" s="71"/>
      <c r="AHB59" s="71"/>
      <c r="AHC59" s="71"/>
      <c r="AHD59" s="71"/>
      <c r="AHE59" s="71"/>
      <c r="AHF59" s="71"/>
      <c r="AHG59" s="71"/>
      <c r="AHH59" s="71"/>
      <c r="AHI59" s="71"/>
      <c r="AHJ59" s="71"/>
      <c r="AHK59" s="71"/>
      <c r="AHL59" s="71"/>
      <c r="AHM59" s="71"/>
      <c r="AHN59" s="71"/>
      <c r="AHO59" s="71"/>
      <c r="AHP59" s="71"/>
      <c r="AHQ59" s="71"/>
      <c r="AHR59" s="71"/>
      <c r="AHS59" s="71"/>
      <c r="AHT59" s="71"/>
      <c r="AHU59" s="71"/>
      <c r="AHV59" s="71"/>
      <c r="AHW59" s="71"/>
      <c r="AHX59" s="71"/>
      <c r="AHY59" s="71"/>
      <c r="AHZ59" s="71"/>
      <c r="AIA59" s="71"/>
      <c r="AIB59" s="71"/>
      <c r="AIC59" s="71"/>
      <c r="AID59" s="71"/>
      <c r="AIE59" s="71"/>
      <c r="AIF59" s="71"/>
      <c r="AIG59" s="71"/>
      <c r="AIH59" s="71"/>
      <c r="AII59" s="71"/>
      <c r="AIJ59" s="71"/>
      <c r="AIK59" s="71"/>
      <c r="AIL59" s="71"/>
      <c r="AIM59" s="71"/>
      <c r="AIN59" s="71"/>
      <c r="AIO59" s="71"/>
      <c r="AIP59" s="71"/>
      <c r="AIQ59" s="71"/>
      <c r="AIR59" s="71"/>
      <c r="AIS59" s="71"/>
      <c r="AIT59" s="71"/>
      <c r="AIU59" s="71"/>
      <c r="AIV59" s="71"/>
      <c r="AIW59" s="71"/>
      <c r="AIX59" s="71"/>
      <c r="AIY59" s="71"/>
      <c r="AIZ59" s="71"/>
      <c r="AJA59" s="71"/>
      <c r="AJB59" s="71"/>
      <c r="AJC59" s="71"/>
      <c r="AJD59" s="71"/>
      <c r="AJE59" s="71"/>
      <c r="AJF59" s="71"/>
      <c r="AJG59" s="71"/>
      <c r="AJH59" s="71"/>
      <c r="AJI59" s="71"/>
      <c r="AJJ59" s="71"/>
      <c r="AJK59" s="71"/>
      <c r="AJL59" s="71"/>
      <c r="AJM59" s="71"/>
      <c r="AJN59" s="71"/>
      <c r="AJO59" s="71"/>
      <c r="AJP59" s="71"/>
      <c r="AJQ59" s="71"/>
      <c r="AJR59" s="71"/>
      <c r="AJS59" s="71"/>
      <c r="AJT59" s="71"/>
      <c r="AJU59" s="71"/>
      <c r="AJV59" s="71"/>
      <c r="AJW59" s="71"/>
      <c r="AJX59" s="71"/>
      <c r="AJY59" s="71"/>
      <c r="AJZ59" s="71"/>
      <c r="AKA59" s="71"/>
      <c r="AKB59" s="71"/>
      <c r="AKC59" s="71"/>
      <c r="AKD59" s="71"/>
      <c r="AKE59" s="71"/>
      <c r="AKF59" s="71"/>
      <c r="AKG59" s="71"/>
      <c r="AKH59" s="71"/>
      <c r="AKI59" s="71"/>
      <c r="AKJ59" s="71"/>
      <c r="AKK59" s="71"/>
      <c r="AKL59" s="71"/>
      <c r="AKM59" s="71"/>
      <c r="AKN59" s="71"/>
      <c r="AKO59" s="71"/>
      <c r="AKP59" s="71"/>
      <c r="AKQ59" s="71"/>
      <c r="AKR59" s="71"/>
      <c r="AKS59" s="71"/>
      <c r="AKT59" s="71"/>
      <c r="AKU59" s="71"/>
      <c r="AKV59" s="71"/>
      <c r="AKW59" s="71"/>
      <c r="AKX59" s="71"/>
      <c r="AKY59" s="71"/>
      <c r="AKZ59" s="71"/>
      <c r="ALA59" s="71"/>
      <c r="ALB59" s="71"/>
      <c r="ALC59" s="71"/>
      <c r="ALD59" s="71"/>
      <c r="ALE59" s="71"/>
      <c r="ALF59" s="71"/>
      <c r="ALG59" s="71"/>
      <c r="ALH59" s="71"/>
      <c r="ALI59" s="71"/>
      <c r="ALJ59" s="71"/>
      <c r="ALK59" s="71"/>
      <c r="ALL59" s="71"/>
      <c r="ALM59" s="71"/>
      <c r="ALN59" s="71"/>
      <c r="ALO59" s="71"/>
      <c r="ALP59" s="71"/>
      <c r="ALQ59" s="71"/>
      <c r="ALR59" s="71"/>
      <c r="ALS59" s="71"/>
      <c r="ALT59" s="71"/>
      <c r="ALU59" s="71"/>
      <c r="ALV59" s="71"/>
      <c r="ALW59" s="71"/>
      <c r="ALX59" s="71"/>
      <c r="ALY59" s="71"/>
      <c r="ALZ59" s="71"/>
      <c r="AMA59" s="71"/>
      <c r="AMB59" s="71"/>
      <c r="AMC59" s="71"/>
      <c r="AMD59" s="71"/>
      <c r="AME59" s="71"/>
      <c r="AMF59" s="71"/>
      <c r="AMG59" s="71"/>
      <c r="AMH59" s="71"/>
      <c r="AMI59" s="71"/>
      <c r="AMJ59" s="71"/>
      <c r="AMK59" s="71"/>
      <c r="AML59" s="71"/>
      <c r="AMM59" s="71"/>
      <c r="AMN59" s="71"/>
      <c r="AMO59" s="71"/>
      <c r="AMP59" s="71"/>
      <c r="AMQ59" s="71"/>
      <c r="AMR59" s="71"/>
      <c r="AMS59" s="71"/>
      <c r="AMT59" s="71"/>
      <c r="AMU59" s="71"/>
      <c r="AMV59" s="71"/>
      <c r="AMW59" s="71"/>
      <c r="AMX59" s="71"/>
      <c r="AMY59" s="71"/>
      <c r="AMZ59" s="71"/>
      <c r="ANA59" s="71"/>
      <c r="ANB59" s="71"/>
      <c r="ANC59" s="71"/>
      <c r="AND59" s="71"/>
      <c r="ANE59" s="71"/>
      <c r="ANF59" s="71"/>
      <c r="ANG59" s="71"/>
      <c r="ANH59" s="71"/>
      <c r="ANI59" s="71"/>
      <c r="ANJ59" s="71"/>
      <c r="ANK59" s="71"/>
      <c r="ANL59" s="71"/>
      <c r="ANM59" s="71"/>
      <c r="ANN59" s="71"/>
      <c r="ANO59" s="71"/>
      <c r="ANP59" s="71"/>
      <c r="ANQ59" s="71"/>
      <c r="ANR59" s="71"/>
      <c r="ANS59" s="71"/>
      <c r="ANT59" s="71"/>
      <c r="ANU59" s="71"/>
      <c r="ANV59" s="71"/>
      <c r="ANW59" s="71"/>
      <c r="ANX59" s="71"/>
      <c r="ANY59" s="71"/>
      <c r="ANZ59" s="71"/>
      <c r="AOA59" s="71"/>
      <c r="AOB59" s="71"/>
      <c r="AOC59" s="71"/>
      <c r="AOD59" s="71"/>
      <c r="AOE59" s="71"/>
      <c r="AOF59" s="71"/>
      <c r="AOG59" s="71"/>
      <c r="AOH59" s="71"/>
      <c r="AOI59" s="71"/>
      <c r="AOJ59" s="71"/>
      <c r="AOK59" s="71"/>
      <c r="AOL59" s="71"/>
      <c r="AOM59" s="71"/>
      <c r="AON59" s="71"/>
      <c r="AOO59" s="71"/>
      <c r="AOP59" s="71"/>
      <c r="AOQ59" s="71"/>
      <c r="AOR59" s="71"/>
      <c r="AOS59" s="71"/>
      <c r="AOT59" s="71"/>
      <c r="AOU59" s="71"/>
      <c r="AOV59" s="71"/>
      <c r="AOW59" s="71"/>
      <c r="AOX59" s="71"/>
      <c r="AOY59" s="71"/>
      <c r="AOZ59" s="71"/>
      <c r="APA59" s="71"/>
      <c r="APB59" s="71"/>
      <c r="APC59" s="71"/>
      <c r="APD59" s="71"/>
      <c r="APE59" s="71"/>
      <c r="APF59" s="71"/>
      <c r="APG59" s="71"/>
      <c r="APH59" s="71"/>
      <c r="API59" s="71"/>
      <c r="APJ59" s="71"/>
      <c r="APK59" s="71"/>
      <c r="APL59" s="71"/>
      <c r="APM59" s="71"/>
      <c r="APN59" s="71"/>
      <c r="APO59" s="71"/>
      <c r="APP59" s="71"/>
      <c r="APQ59" s="71"/>
      <c r="APR59" s="71"/>
      <c r="APS59" s="71"/>
      <c r="APT59" s="71"/>
      <c r="APU59" s="71"/>
      <c r="APV59" s="71"/>
      <c r="APW59" s="71"/>
      <c r="APX59" s="71"/>
      <c r="APY59" s="71"/>
      <c r="APZ59" s="71"/>
      <c r="AQA59" s="71"/>
      <c r="AQB59" s="71"/>
      <c r="AQC59" s="71"/>
      <c r="AQD59" s="71"/>
      <c r="AQE59" s="71"/>
      <c r="AQF59" s="71"/>
      <c r="AQG59" s="71"/>
      <c r="AQH59" s="71"/>
      <c r="AQI59" s="71"/>
      <c r="AQJ59" s="71"/>
      <c r="AQK59" s="71"/>
      <c r="AQL59" s="71"/>
      <c r="AQM59" s="71"/>
      <c r="AQN59" s="71"/>
      <c r="AQO59" s="71"/>
      <c r="AQP59" s="71"/>
      <c r="AQQ59" s="71"/>
      <c r="AQR59" s="71"/>
      <c r="AQS59" s="71"/>
      <c r="AQT59" s="71"/>
      <c r="AQU59" s="71"/>
      <c r="AQV59" s="71"/>
      <c r="AQW59" s="71"/>
      <c r="AQX59" s="71"/>
      <c r="AQY59" s="71"/>
      <c r="AQZ59" s="71"/>
      <c r="ARA59" s="71"/>
      <c r="ARB59" s="71"/>
      <c r="ARC59" s="71"/>
      <c r="ARD59" s="71"/>
      <c r="ARE59" s="71"/>
      <c r="ARF59" s="71"/>
      <c r="ARG59" s="71"/>
      <c r="ARH59" s="71"/>
      <c r="ARI59" s="71"/>
      <c r="ARJ59" s="71"/>
      <c r="ARK59" s="71"/>
      <c r="ARL59" s="71"/>
      <c r="ARM59" s="71"/>
      <c r="ARN59" s="71"/>
      <c r="ARO59" s="71"/>
      <c r="ARP59" s="71"/>
      <c r="ARQ59" s="71"/>
      <c r="ARR59" s="71"/>
      <c r="ARS59" s="71"/>
      <c r="ART59" s="71"/>
      <c r="ARU59" s="71"/>
      <c r="ARV59" s="71"/>
      <c r="ARW59" s="71"/>
      <c r="ARX59" s="71"/>
      <c r="ARY59" s="71"/>
      <c r="ARZ59" s="71"/>
      <c r="ASA59" s="71"/>
      <c r="ASB59" s="71"/>
      <c r="ASC59" s="71"/>
      <c r="ASD59" s="71"/>
      <c r="ASE59" s="71"/>
      <c r="ASF59" s="71"/>
      <c r="ASG59" s="71"/>
      <c r="ASH59" s="71"/>
      <c r="ASI59" s="71"/>
      <c r="ASJ59" s="71"/>
      <c r="ASK59" s="71"/>
      <c r="ASL59" s="71"/>
      <c r="ASM59" s="71"/>
      <c r="ASN59" s="71"/>
      <c r="ASO59" s="71"/>
      <c r="ASP59" s="71"/>
      <c r="ASQ59" s="71"/>
      <c r="ASR59" s="71"/>
      <c r="ASS59" s="71"/>
      <c r="AST59" s="71"/>
      <c r="ASU59" s="71"/>
      <c r="ASV59" s="71"/>
      <c r="ASW59" s="71"/>
      <c r="ASX59" s="71"/>
      <c r="ASY59" s="71"/>
      <c r="ASZ59" s="71"/>
      <c r="ATA59" s="71"/>
      <c r="ATB59" s="71"/>
      <c r="ATC59" s="71"/>
      <c r="ATD59" s="71"/>
      <c r="ATE59" s="71"/>
      <c r="ATF59" s="71"/>
      <c r="ATG59" s="71"/>
      <c r="ATH59" s="71"/>
      <c r="ATI59" s="71"/>
      <c r="ATJ59" s="71"/>
      <c r="ATK59" s="71"/>
      <c r="ATL59" s="71"/>
      <c r="ATM59" s="71"/>
      <c r="ATN59" s="71"/>
      <c r="ATO59" s="71"/>
      <c r="ATP59" s="71"/>
      <c r="ATQ59" s="71"/>
      <c r="ATR59" s="71"/>
      <c r="ATS59" s="71"/>
      <c r="ATT59" s="71"/>
      <c r="ATU59" s="71"/>
      <c r="ATV59" s="71"/>
      <c r="ATW59" s="71"/>
      <c r="ATX59" s="71"/>
      <c r="ATY59" s="71"/>
      <c r="ATZ59" s="71"/>
      <c r="AUA59" s="71"/>
      <c r="AUB59" s="71"/>
      <c r="AUC59" s="71"/>
      <c r="AUD59" s="71"/>
      <c r="AUE59" s="71"/>
      <c r="AUF59" s="71"/>
      <c r="AUG59" s="71"/>
      <c r="AUH59" s="71"/>
      <c r="AUI59" s="71"/>
      <c r="AUJ59" s="71"/>
      <c r="AUK59" s="71"/>
      <c r="AUL59" s="71"/>
      <c r="AUM59" s="71"/>
      <c r="AUN59" s="71"/>
      <c r="AUO59" s="71"/>
      <c r="AUP59" s="71"/>
      <c r="AUQ59" s="71"/>
      <c r="AUR59" s="71"/>
      <c r="AUS59" s="71"/>
      <c r="AUT59" s="71"/>
      <c r="AUU59" s="71"/>
      <c r="AUV59" s="71"/>
      <c r="AUW59" s="71"/>
      <c r="AUX59" s="71"/>
      <c r="AUY59" s="71"/>
      <c r="AUZ59" s="71"/>
      <c r="AVA59" s="71"/>
      <c r="AVB59" s="71"/>
      <c r="AVC59" s="71"/>
      <c r="AVD59" s="71"/>
      <c r="AVE59" s="71"/>
      <c r="AVF59" s="71"/>
      <c r="AVG59" s="71"/>
      <c r="AVH59" s="71"/>
      <c r="AVI59" s="71"/>
      <c r="AVJ59" s="71"/>
      <c r="AVK59" s="71"/>
      <c r="AVL59" s="71"/>
      <c r="AVM59" s="71"/>
      <c r="AVN59" s="71"/>
      <c r="AVO59" s="71"/>
      <c r="AVP59" s="71"/>
      <c r="AVQ59" s="71"/>
      <c r="AVR59" s="71"/>
      <c r="AVS59" s="71"/>
      <c r="AVT59" s="71"/>
      <c r="AVU59" s="71"/>
      <c r="AVV59" s="71"/>
      <c r="AVW59" s="71"/>
      <c r="AVX59" s="71"/>
      <c r="AVY59" s="71"/>
      <c r="AVZ59" s="71"/>
      <c r="AWA59" s="71"/>
      <c r="AWB59" s="71"/>
      <c r="AWC59" s="71"/>
      <c r="AWD59" s="71"/>
      <c r="AWE59" s="71"/>
      <c r="AWF59" s="71"/>
      <c r="AWG59" s="71"/>
      <c r="AWH59" s="71"/>
      <c r="AWI59" s="71"/>
      <c r="AWJ59" s="71"/>
      <c r="AWK59" s="71"/>
      <c r="AWL59" s="71"/>
      <c r="AWM59" s="71"/>
      <c r="AWN59" s="71"/>
      <c r="AWO59" s="71"/>
      <c r="AWP59" s="71"/>
      <c r="AWQ59" s="71"/>
      <c r="AWR59" s="71"/>
      <c r="AWS59" s="71"/>
      <c r="AWT59" s="71"/>
      <c r="AWU59" s="71"/>
      <c r="AWV59" s="71"/>
      <c r="AWW59" s="71"/>
      <c r="AWX59" s="71"/>
      <c r="AWY59" s="71"/>
      <c r="AWZ59" s="71"/>
      <c r="AXA59" s="71"/>
      <c r="AXB59" s="71"/>
      <c r="AXC59" s="71"/>
      <c r="AXD59" s="71"/>
      <c r="AXE59" s="71"/>
      <c r="AXF59" s="71"/>
      <c r="AXG59" s="71"/>
      <c r="AXH59" s="71"/>
      <c r="AXI59" s="71"/>
      <c r="AXJ59" s="71"/>
      <c r="AXK59" s="71"/>
      <c r="AXL59" s="71"/>
      <c r="AXM59" s="71"/>
      <c r="AXN59" s="71"/>
      <c r="AXO59" s="71"/>
      <c r="AXP59" s="71"/>
      <c r="AXQ59" s="71"/>
      <c r="AXR59" s="71"/>
      <c r="AXS59" s="71"/>
      <c r="AXT59" s="71"/>
      <c r="AXU59" s="71"/>
      <c r="AXV59" s="71"/>
      <c r="AXW59" s="71"/>
      <c r="AXX59" s="71"/>
      <c r="AXY59" s="71"/>
      <c r="AXZ59" s="71"/>
      <c r="AYA59" s="71"/>
      <c r="AYB59" s="71"/>
      <c r="AYC59" s="71"/>
      <c r="AYD59" s="71"/>
      <c r="AYE59" s="71"/>
      <c r="AYF59" s="71"/>
      <c r="AYG59" s="71"/>
      <c r="AYH59" s="71"/>
      <c r="AYI59" s="71"/>
      <c r="AYJ59" s="71"/>
      <c r="AYK59" s="71"/>
      <c r="AYL59" s="71"/>
      <c r="AYM59" s="71"/>
      <c r="AYN59" s="71"/>
      <c r="AYO59" s="71"/>
      <c r="AYP59" s="71"/>
      <c r="AYQ59" s="71"/>
      <c r="AYR59" s="71"/>
      <c r="AYS59" s="71"/>
      <c r="AYT59" s="71"/>
      <c r="AYU59" s="71"/>
      <c r="AYV59" s="71"/>
      <c r="AYW59" s="71"/>
      <c r="AYX59" s="71"/>
      <c r="AYY59" s="71"/>
      <c r="AYZ59" s="71"/>
      <c r="AZA59" s="71"/>
      <c r="AZB59" s="71"/>
      <c r="AZC59" s="71"/>
      <c r="AZD59" s="71"/>
      <c r="AZE59" s="71"/>
      <c r="AZF59" s="71"/>
      <c r="AZG59" s="71"/>
      <c r="AZH59" s="71"/>
      <c r="AZI59" s="71"/>
      <c r="AZJ59" s="71"/>
      <c r="AZK59" s="71"/>
      <c r="AZL59" s="71"/>
      <c r="AZM59" s="71"/>
      <c r="AZN59" s="71"/>
      <c r="AZO59" s="71"/>
      <c r="AZP59" s="71"/>
      <c r="AZQ59" s="71"/>
      <c r="AZR59" s="71"/>
      <c r="AZS59" s="71"/>
      <c r="AZT59" s="71"/>
      <c r="AZU59" s="71"/>
      <c r="AZV59" s="71"/>
      <c r="AZW59" s="71"/>
      <c r="AZX59" s="71"/>
      <c r="AZY59" s="71"/>
      <c r="AZZ59" s="71"/>
      <c r="BAA59" s="71"/>
      <c r="BAB59" s="71"/>
      <c r="BAC59" s="71"/>
      <c r="BAD59" s="71"/>
      <c r="BAE59" s="71"/>
      <c r="BAF59" s="71"/>
      <c r="BAG59" s="71"/>
      <c r="BAH59" s="71"/>
      <c r="BAI59" s="71"/>
      <c r="BAJ59" s="71"/>
      <c r="BAK59" s="71"/>
      <c r="BAL59" s="71"/>
      <c r="BAM59" s="71"/>
      <c r="BAN59" s="71"/>
      <c r="BAO59" s="71"/>
      <c r="BAP59" s="71"/>
      <c r="BAQ59" s="71"/>
      <c r="BAR59" s="71"/>
      <c r="BAS59" s="71"/>
      <c r="BAT59" s="71"/>
      <c r="BAU59" s="71"/>
      <c r="BAV59" s="71"/>
      <c r="BAW59" s="71"/>
      <c r="BAX59" s="71"/>
      <c r="BAY59" s="71"/>
      <c r="BAZ59" s="71"/>
      <c r="BBA59" s="71"/>
      <c r="BBB59" s="71"/>
      <c r="BBC59" s="71"/>
      <c r="BBD59" s="71"/>
      <c r="BBE59" s="71"/>
      <c r="BBF59" s="71"/>
      <c r="BBG59" s="71"/>
      <c r="BBH59" s="71"/>
      <c r="BBI59" s="71"/>
      <c r="BBJ59" s="71"/>
      <c r="BBK59" s="71"/>
      <c r="BBL59" s="71"/>
      <c r="BBM59" s="71"/>
      <c r="BBN59" s="71"/>
      <c r="BBO59" s="71"/>
      <c r="BBP59" s="71"/>
      <c r="BBQ59" s="71"/>
      <c r="BBR59" s="71"/>
      <c r="BBS59" s="71"/>
      <c r="BBT59" s="71"/>
      <c r="BBU59" s="71"/>
      <c r="BBV59" s="71"/>
      <c r="BBW59" s="71"/>
      <c r="BBX59" s="71"/>
      <c r="BBY59" s="71"/>
      <c r="BBZ59" s="71"/>
      <c r="BCA59" s="71"/>
      <c r="BCB59" s="71"/>
      <c r="BCC59" s="71"/>
      <c r="BCD59" s="71"/>
      <c r="BCE59" s="71"/>
      <c r="BCF59" s="71"/>
      <c r="BCG59" s="71"/>
      <c r="BCH59" s="71"/>
      <c r="BCI59" s="71"/>
      <c r="BCJ59" s="71"/>
      <c r="BCK59" s="71"/>
      <c r="BCL59" s="71"/>
      <c r="BCM59" s="71"/>
      <c r="BCN59" s="71"/>
      <c r="BCO59" s="71"/>
      <c r="BCP59" s="71"/>
      <c r="BCQ59" s="71"/>
      <c r="BCR59" s="71"/>
      <c r="BCS59" s="71"/>
      <c r="BCT59" s="71"/>
      <c r="BCU59" s="71"/>
      <c r="BCV59" s="71"/>
      <c r="BCW59" s="71"/>
      <c r="BCX59" s="71"/>
      <c r="BCY59" s="71"/>
      <c r="BCZ59" s="71"/>
      <c r="BDA59" s="71"/>
      <c r="BDB59" s="71"/>
      <c r="BDC59" s="71"/>
      <c r="BDD59" s="71"/>
      <c r="BDE59" s="71"/>
      <c r="BDF59" s="71"/>
      <c r="BDG59" s="71"/>
      <c r="BDH59" s="71"/>
      <c r="BDI59" s="71"/>
      <c r="BDJ59" s="71"/>
      <c r="BDK59" s="71"/>
      <c r="BDL59" s="71"/>
      <c r="BDM59" s="71"/>
      <c r="BDN59" s="71"/>
      <c r="BDO59" s="71"/>
      <c r="BDP59" s="71"/>
      <c r="BDQ59" s="71"/>
      <c r="BDR59" s="71"/>
      <c r="BDS59" s="71"/>
      <c r="BDT59" s="71"/>
      <c r="BDU59" s="71"/>
      <c r="BDV59" s="71"/>
      <c r="BDW59" s="71"/>
      <c r="BDX59" s="71"/>
      <c r="BDY59" s="71"/>
      <c r="BDZ59" s="71"/>
      <c r="BEA59" s="71"/>
      <c r="BEB59" s="71"/>
      <c r="BEC59" s="71"/>
      <c r="BED59" s="71"/>
      <c r="BEE59" s="71"/>
      <c r="BEF59" s="71"/>
      <c r="BEG59" s="71"/>
      <c r="BEH59" s="71"/>
      <c r="BEI59" s="71"/>
      <c r="BEJ59" s="71"/>
      <c r="BEK59" s="71"/>
      <c r="BEL59" s="71"/>
      <c r="BEM59" s="71"/>
      <c r="BEN59" s="71"/>
      <c r="BEO59" s="71"/>
      <c r="BEP59" s="71"/>
      <c r="BEQ59" s="71"/>
      <c r="BER59" s="71"/>
      <c r="BES59" s="71"/>
      <c r="BET59" s="71"/>
      <c r="BEU59" s="71"/>
      <c r="BEV59" s="71"/>
      <c r="BEW59" s="71"/>
      <c r="BEX59" s="71"/>
      <c r="BEY59" s="71"/>
      <c r="BEZ59" s="71"/>
      <c r="BFA59" s="71"/>
      <c r="BFB59" s="71"/>
      <c r="BFC59" s="71"/>
      <c r="BFD59" s="71"/>
      <c r="BFE59" s="71"/>
      <c r="BFF59" s="71"/>
      <c r="BFG59" s="71"/>
      <c r="BFH59" s="71"/>
      <c r="BFI59" s="71"/>
      <c r="BFJ59" s="71"/>
      <c r="BFK59" s="71"/>
      <c r="BFL59" s="71"/>
      <c r="BFM59" s="71"/>
      <c r="BFN59" s="71"/>
      <c r="BFO59" s="71"/>
      <c r="BFP59" s="71"/>
      <c r="BFQ59" s="71"/>
      <c r="BFR59" s="71"/>
      <c r="BFS59" s="71"/>
      <c r="BFT59" s="71"/>
      <c r="BFU59" s="71"/>
      <c r="BFV59" s="71"/>
      <c r="BFW59" s="71"/>
      <c r="BFX59" s="71"/>
      <c r="BFY59" s="71"/>
      <c r="BFZ59" s="71"/>
      <c r="BGA59" s="71"/>
      <c r="BGB59" s="71"/>
      <c r="BGC59" s="71"/>
      <c r="BGD59" s="71"/>
      <c r="BGE59" s="71"/>
      <c r="BGF59" s="71"/>
      <c r="BGG59" s="71"/>
      <c r="BGH59" s="71"/>
      <c r="BGI59" s="71"/>
      <c r="BGJ59" s="71"/>
      <c r="BGK59" s="71"/>
      <c r="BGL59" s="71"/>
      <c r="BGM59" s="71"/>
      <c r="BGN59" s="71"/>
      <c r="BGO59" s="71"/>
      <c r="BGP59" s="71"/>
      <c r="BGQ59" s="71"/>
      <c r="BGR59" s="71"/>
      <c r="BGS59" s="71"/>
      <c r="BGT59" s="71"/>
      <c r="BGU59" s="71"/>
      <c r="BGV59" s="71"/>
      <c r="BGW59" s="71"/>
      <c r="BGX59" s="71"/>
      <c r="BGY59" s="71"/>
      <c r="BGZ59" s="71"/>
      <c r="BHA59" s="71"/>
      <c r="BHB59" s="71"/>
      <c r="BHC59" s="71"/>
      <c r="BHD59" s="71"/>
      <c r="BHE59" s="71"/>
      <c r="BHF59" s="71"/>
      <c r="BHG59" s="71"/>
      <c r="BHH59" s="71"/>
      <c r="BHI59" s="71"/>
      <c r="BHJ59" s="71"/>
      <c r="BHK59" s="71"/>
      <c r="BHL59" s="71"/>
      <c r="BHM59" s="71"/>
      <c r="BHN59" s="71"/>
      <c r="BHO59" s="71"/>
      <c r="BHP59" s="71"/>
      <c r="BHQ59" s="71"/>
      <c r="BHR59" s="71"/>
      <c r="BHS59" s="71"/>
      <c r="BHT59" s="71"/>
      <c r="BHU59" s="71"/>
      <c r="BHV59" s="71"/>
      <c r="BHW59" s="71"/>
      <c r="BHX59" s="71"/>
      <c r="BHY59" s="71"/>
      <c r="BHZ59" s="71"/>
      <c r="BIA59" s="71"/>
      <c r="BIB59" s="71"/>
      <c r="BIC59" s="71"/>
      <c r="BID59" s="71"/>
      <c r="BIE59" s="71"/>
      <c r="BIF59" s="71"/>
      <c r="BIG59" s="71"/>
      <c r="BIH59" s="71"/>
      <c r="BII59" s="71"/>
      <c r="BIJ59" s="71"/>
      <c r="BIK59" s="71"/>
      <c r="BIL59" s="71"/>
      <c r="BIM59" s="71"/>
      <c r="BIN59" s="71"/>
      <c r="BIO59" s="71"/>
      <c r="BIP59" s="71"/>
      <c r="BIQ59" s="71"/>
      <c r="BIR59" s="71"/>
      <c r="BIS59" s="71"/>
      <c r="BIT59" s="71"/>
      <c r="BIU59" s="71"/>
      <c r="BIV59" s="71"/>
      <c r="BIW59" s="71"/>
      <c r="BIX59" s="71"/>
      <c r="BIY59" s="71"/>
      <c r="BIZ59" s="71"/>
      <c r="BJA59" s="71"/>
      <c r="BJB59" s="71"/>
      <c r="BJC59" s="71"/>
      <c r="BJD59" s="71"/>
      <c r="BJE59" s="71"/>
      <c r="BJF59" s="71"/>
      <c r="BJG59" s="71"/>
      <c r="BJH59" s="71"/>
      <c r="BJI59" s="71"/>
      <c r="BJJ59" s="71"/>
      <c r="BJK59" s="71"/>
      <c r="BJL59" s="71"/>
      <c r="BJM59" s="71"/>
      <c r="BJN59" s="71"/>
      <c r="BJO59" s="71"/>
      <c r="BJP59" s="71"/>
      <c r="BJQ59" s="71"/>
      <c r="BJR59" s="71"/>
      <c r="BJS59" s="71"/>
      <c r="BJT59" s="71"/>
      <c r="BJU59" s="71"/>
      <c r="BJV59" s="71"/>
      <c r="BJW59" s="71"/>
      <c r="BJX59" s="71"/>
      <c r="BJY59" s="71"/>
      <c r="BJZ59" s="71"/>
      <c r="BKA59" s="71"/>
      <c r="BKB59" s="71"/>
      <c r="BKC59" s="71"/>
      <c r="BKD59" s="71"/>
      <c r="BKE59" s="71"/>
      <c r="BKF59" s="71"/>
      <c r="BKG59" s="71"/>
      <c r="BKH59" s="71"/>
      <c r="BKI59" s="71"/>
      <c r="BKJ59" s="71"/>
      <c r="BKK59" s="71"/>
      <c r="BKL59" s="71"/>
      <c r="BKM59" s="71"/>
      <c r="BKN59" s="71"/>
      <c r="BKO59" s="71"/>
      <c r="BKP59" s="71"/>
      <c r="BKQ59" s="71"/>
      <c r="BKR59" s="71"/>
      <c r="BKS59" s="71"/>
      <c r="BKT59" s="71"/>
      <c r="BKU59" s="71"/>
      <c r="BKV59" s="71"/>
      <c r="BKW59" s="71"/>
      <c r="BKX59" s="71"/>
      <c r="BKY59" s="71"/>
      <c r="BKZ59" s="71"/>
      <c r="BLA59" s="71"/>
      <c r="BLB59" s="71"/>
      <c r="BLC59" s="71"/>
      <c r="BLD59" s="71"/>
      <c r="BLE59" s="71"/>
      <c r="BLF59" s="71"/>
      <c r="BLG59" s="71"/>
      <c r="BLH59" s="71"/>
      <c r="BLI59" s="71"/>
      <c r="BLJ59" s="71"/>
      <c r="BLK59" s="71"/>
      <c r="BLL59" s="71"/>
      <c r="BLM59" s="71"/>
      <c r="BLN59" s="71"/>
      <c r="BLO59" s="71"/>
      <c r="BLP59" s="71"/>
      <c r="BLQ59" s="71"/>
      <c r="BLR59" s="71"/>
      <c r="BLS59" s="71"/>
      <c r="BLT59" s="71"/>
      <c r="BLU59" s="71"/>
      <c r="BLV59" s="71"/>
      <c r="BLW59" s="71"/>
      <c r="BLX59" s="71"/>
      <c r="BLY59" s="71"/>
      <c r="BLZ59" s="71"/>
      <c r="BMA59" s="71"/>
      <c r="BMB59" s="71"/>
      <c r="BMC59" s="71"/>
      <c r="BMD59" s="71"/>
      <c r="BME59" s="71"/>
      <c r="BMF59" s="71"/>
      <c r="BMG59" s="71"/>
      <c r="BMH59" s="71"/>
      <c r="BMI59" s="71"/>
      <c r="BMJ59" s="71"/>
      <c r="BMK59" s="71"/>
      <c r="BML59" s="71"/>
      <c r="BMM59" s="71"/>
      <c r="BMN59" s="71"/>
      <c r="BMO59" s="71"/>
      <c r="BMP59" s="71"/>
      <c r="BMQ59" s="71"/>
      <c r="BMR59" s="71"/>
      <c r="BMS59" s="71"/>
      <c r="BMT59" s="71"/>
      <c r="BMU59" s="71"/>
      <c r="BMV59" s="71"/>
      <c r="BMW59" s="71"/>
      <c r="BMX59" s="71"/>
      <c r="BMY59" s="71"/>
      <c r="BMZ59" s="71"/>
      <c r="BNA59" s="71"/>
      <c r="BNB59" s="71"/>
      <c r="BNC59" s="71"/>
      <c r="BND59" s="71"/>
      <c r="BNE59" s="71"/>
      <c r="BNF59" s="71"/>
      <c r="BNG59" s="71"/>
      <c r="BNH59" s="71"/>
      <c r="BNI59" s="71"/>
      <c r="BNJ59" s="71"/>
      <c r="BNK59" s="71"/>
      <c r="BNL59" s="71"/>
      <c r="BNM59" s="71"/>
      <c r="BNN59" s="71"/>
      <c r="BNO59" s="71"/>
      <c r="BNP59" s="71"/>
      <c r="BNQ59" s="71"/>
      <c r="BNR59" s="71"/>
      <c r="BNS59" s="71"/>
      <c r="BNT59" s="71"/>
      <c r="BNU59" s="71"/>
      <c r="BNV59" s="71"/>
      <c r="BNW59" s="71"/>
      <c r="BNX59" s="71"/>
      <c r="BNY59" s="71"/>
      <c r="BNZ59" s="71"/>
      <c r="BOA59" s="71"/>
      <c r="BOB59" s="71"/>
      <c r="BOC59" s="71"/>
      <c r="BOD59" s="71"/>
      <c r="BOE59" s="71"/>
      <c r="BOF59" s="71"/>
      <c r="BOG59" s="71"/>
      <c r="BOH59" s="71"/>
      <c r="BOI59" s="71"/>
      <c r="BOJ59" s="71"/>
      <c r="BOK59" s="71"/>
      <c r="BOL59" s="71"/>
      <c r="BOM59" s="71"/>
      <c r="BON59" s="71"/>
      <c r="BOO59" s="71"/>
      <c r="BOP59" s="71"/>
      <c r="BOQ59" s="71"/>
      <c r="BOR59" s="71"/>
      <c r="BOS59" s="71"/>
      <c r="BOT59" s="71"/>
      <c r="BOU59" s="71"/>
      <c r="BOV59" s="71"/>
      <c r="BOW59" s="71"/>
      <c r="BOX59" s="71"/>
      <c r="BOY59" s="71"/>
      <c r="BOZ59" s="71"/>
      <c r="BPA59" s="71"/>
      <c r="BPB59" s="71"/>
      <c r="BPC59" s="71"/>
      <c r="BPD59" s="71"/>
      <c r="BPE59" s="71"/>
      <c r="BPF59" s="71"/>
      <c r="BPG59" s="71"/>
      <c r="BPH59" s="71"/>
      <c r="BPI59" s="71"/>
      <c r="BPJ59" s="71"/>
      <c r="BPK59" s="71"/>
      <c r="BPL59" s="71"/>
      <c r="BPM59" s="71"/>
      <c r="BPN59" s="71"/>
      <c r="BPO59" s="71"/>
      <c r="BPP59" s="71"/>
      <c r="BPQ59" s="71"/>
      <c r="BPR59" s="71"/>
      <c r="BPS59" s="71"/>
      <c r="BPT59" s="71"/>
      <c r="BPU59" s="71"/>
      <c r="BPV59" s="71"/>
      <c r="BPW59" s="71"/>
      <c r="BPX59" s="71"/>
      <c r="BPY59" s="71"/>
      <c r="BPZ59" s="71"/>
      <c r="BQA59" s="71"/>
      <c r="BQB59" s="71"/>
      <c r="BQC59" s="71"/>
      <c r="BQD59" s="71"/>
      <c r="BQE59" s="71"/>
      <c r="BQF59" s="71"/>
      <c r="BQG59" s="71"/>
      <c r="BQH59" s="71"/>
      <c r="BQI59" s="71"/>
      <c r="BQJ59" s="71"/>
      <c r="BQK59" s="71"/>
      <c r="BQL59" s="71"/>
      <c r="BQM59" s="71"/>
      <c r="BQN59" s="71"/>
      <c r="BQO59" s="71"/>
      <c r="BQP59" s="71"/>
      <c r="BQQ59" s="71"/>
      <c r="BQR59" s="71"/>
      <c r="BQS59" s="71"/>
      <c r="BQT59" s="71"/>
      <c r="BQU59" s="71"/>
      <c r="BQV59" s="71"/>
      <c r="BQW59" s="71"/>
      <c r="BQX59" s="71"/>
      <c r="BQY59" s="71"/>
      <c r="BQZ59" s="71"/>
      <c r="BRA59" s="71"/>
      <c r="BRB59" s="71"/>
      <c r="BRC59" s="71"/>
      <c r="BRD59" s="71"/>
      <c r="BRE59" s="71"/>
      <c r="BRF59" s="71"/>
      <c r="BRG59" s="71"/>
      <c r="BRH59" s="71"/>
      <c r="BRI59" s="71"/>
      <c r="BRJ59" s="71"/>
      <c r="BRK59" s="71"/>
      <c r="BRL59" s="71"/>
      <c r="BRM59" s="71"/>
      <c r="BRN59" s="71"/>
      <c r="BRO59" s="71"/>
      <c r="BRP59" s="71"/>
      <c r="BRQ59" s="71"/>
      <c r="BRR59" s="71"/>
      <c r="BRS59" s="71"/>
      <c r="BRT59" s="71"/>
      <c r="BRU59" s="71"/>
      <c r="BRV59" s="71"/>
      <c r="BRW59" s="71"/>
      <c r="BRX59" s="71"/>
      <c r="BRY59" s="71"/>
      <c r="BRZ59" s="71"/>
      <c r="BSA59" s="71"/>
      <c r="BSB59" s="71"/>
      <c r="BSC59" s="71"/>
      <c r="BSD59" s="71"/>
      <c r="BSE59" s="71"/>
      <c r="BSF59" s="71"/>
      <c r="BSG59" s="71"/>
      <c r="BSH59" s="71"/>
      <c r="BSI59" s="71"/>
      <c r="BSJ59" s="71"/>
      <c r="BSK59" s="71"/>
      <c r="BSL59" s="71"/>
      <c r="BSM59" s="71"/>
      <c r="BSN59" s="71"/>
      <c r="BSO59" s="71"/>
      <c r="BSP59" s="71"/>
      <c r="BSQ59" s="71"/>
      <c r="BSR59" s="71"/>
      <c r="BSS59" s="71"/>
      <c r="BST59" s="71"/>
      <c r="BSU59" s="71"/>
      <c r="BSV59" s="71"/>
      <c r="BSW59" s="71"/>
      <c r="BSX59" s="71"/>
      <c r="BSY59" s="71"/>
      <c r="BSZ59" s="71"/>
      <c r="BTA59" s="71"/>
      <c r="BTB59" s="71"/>
      <c r="BTC59" s="71"/>
      <c r="BTD59" s="71"/>
      <c r="BTE59" s="71"/>
      <c r="BTF59" s="71"/>
      <c r="BTG59" s="71"/>
      <c r="BTH59" s="71"/>
      <c r="BTI59" s="71"/>
      <c r="BTJ59" s="71"/>
      <c r="BTK59" s="71"/>
      <c r="BTL59" s="71"/>
      <c r="BTM59" s="71"/>
      <c r="BTN59" s="71"/>
      <c r="BTO59" s="71"/>
      <c r="BTP59" s="71"/>
      <c r="BTQ59" s="71"/>
      <c r="BTR59" s="71"/>
      <c r="BTS59" s="71"/>
      <c r="BTT59" s="71"/>
      <c r="BTU59" s="71"/>
      <c r="BTV59" s="71"/>
      <c r="BTW59" s="71"/>
      <c r="BTX59" s="71"/>
      <c r="BTY59" s="71"/>
      <c r="BTZ59" s="71"/>
      <c r="BUA59" s="71"/>
      <c r="BUB59" s="71"/>
      <c r="BUC59" s="71"/>
      <c r="BUD59" s="71"/>
      <c r="BUE59" s="71"/>
      <c r="BUF59" s="71"/>
      <c r="BUG59" s="71"/>
      <c r="BUH59" s="71"/>
      <c r="BUI59" s="71"/>
      <c r="BUJ59" s="71"/>
      <c r="BUK59" s="71"/>
      <c r="BUL59" s="71"/>
      <c r="BUM59" s="71"/>
      <c r="BUN59" s="71"/>
      <c r="BUO59" s="71"/>
      <c r="BUP59" s="71"/>
      <c r="BUQ59" s="71"/>
      <c r="BUR59" s="71"/>
      <c r="BUS59" s="71"/>
      <c r="BUT59" s="71"/>
      <c r="BUU59" s="71"/>
      <c r="BUV59" s="71"/>
      <c r="BUW59" s="71"/>
      <c r="BUX59" s="71"/>
      <c r="BUY59" s="71"/>
      <c r="BUZ59" s="71"/>
      <c r="BVA59" s="71"/>
      <c r="BVB59" s="71"/>
      <c r="BVC59" s="71"/>
      <c r="BVD59" s="71"/>
      <c r="BVE59" s="71"/>
      <c r="BVF59" s="71"/>
      <c r="BVG59" s="71"/>
      <c r="BVH59" s="71"/>
      <c r="BVI59" s="71"/>
      <c r="BVJ59" s="71"/>
      <c r="BVK59" s="71"/>
      <c r="BVL59" s="71"/>
      <c r="BVM59" s="71"/>
      <c r="BVN59" s="71"/>
      <c r="BVO59" s="71"/>
      <c r="BVP59" s="71"/>
      <c r="BVQ59" s="71"/>
      <c r="BVR59" s="71"/>
      <c r="BVS59" s="71"/>
      <c r="BVT59" s="71"/>
      <c r="BVU59" s="71"/>
      <c r="BVV59" s="71"/>
      <c r="BVW59" s="71"/>
      <c r="BVX59" s="71"/>
      <c r="BVY59" s="71"/>
      <c r="BVZ59" s="71"/>
      <c r="BWA59" s="71"/>
      <c r="BWB59" s="71"/>
      <c r="BWC59" s="71"/>
      <c r="BWD59" s="71"/>
      <c r="BWE59" s="71"/>
      <c r="BWF59" s="71"/>
      <c r="BWG59" s="71"/>
      <c r="BWH59" s="71"/>
      <c r="BWI59" s="71"/>
      <c r="BWJ59" s="71"/>
      <c r="BWK59" s="71"/>
      <c r="BWL59" s="71"/>
      <c r="BWM59" s="71"/>
      <c r="BWN59" s="71"/>
      <c r="BWO59" s="71"/>
      <c r="BWP59" s="71"/>
      <c r="BWQ59" s="71"/>
      <c r="BWR59" s="71"/>
      <c r="BWS59" s="71"/>
      <c r="BWT59" s="71"/>
      <c r="BWU59" s="71"/>
      <c r="BWV59" s="71"/>
      <c r="BWW59" s="71"/>
      <c r="BWX59" s="71"/>
      <c r="BWY59" s="71"/>
      <c r="BWZ59" s="71"/>
      <c r="BXA59" s="71"/>
      <c r="BXB59" s="71"/>
      <c r="BXC59" s="71"/>
      <c r="BXD59" s="71"/>
      <c r="BXE59" s="71"/>
      <c r="BXF59" s="71"/>
      <c r="BXG59" s="71"/>
      <c r="BXH59" s="71"/>
      <c r="BXI59" s="71"/>
      <c r="BXJ59" s="71"/>
      <c r="BXK59" s="71"/>
      <c r="BXL59" s="71"/>
      <c r="BXM59" s="71"/>
      <c r="BXN59" s="71"/>
      <c r="BXO59" s="71"/>
      <c r="BXP59" s="71"/>
      <c r="BXQ59" s="71"/>
      <c r="BXR59" s="71"/>
      <c r="BXS59" s="71"/>
      <c r="BXT59" s="71"/>
      <c r="BXU59" s="71"/>
      <c r="BXV59" s="71"/>
      <c r="BXW59" s="71"/>
      <c r="BXX59" s="71"/>
      <c r="BXY59" s="71"/>
      <c r="BXZ59" s="71"/>
      <c r="BYA59" s="71"/>
      <c r="BYB59" s="71"/>
      <c r="BYC59" s="71"/>
      <c r="BYD59" s="71"/>
      <c r="BYE59" s="71"/>
      <c r="BYF59" s="71"/>
      <c r="BYG59" s="71"/>
      <c r="BYH59" s="71"/>
      <c r="BYI59" s="71"/>
      <c r="BYJ59" s="71"/>
      <c r="BYK59" s="71"/>
      <c r="BYL59" s="71"/>
      <c r="BYM59" s="71"/>
      <c r="BYN59" s="71"/>
      <c r="BYO59" s="71"/>
      <c r="BYP59" s="71"/>
      <c r="BYQ59" s="71"/>
      <c r="BYR59" s="71"/>
      <c r="BYS59" s="71"/>
      <c r="BYT59" s="71"/>
      <c r="BYU59" s="71"/>
      <c r="BYV59" s="71"/>
      <c r="BYW59" s="71"/>
      <c r="BYX59" s="71"/>
      <c r="BYY59" s="71"/>
      <c r="BYZ59" s="71"/>
      <c r="BZA59" s="71"/>
      <c r="BZB59" s="71"/>
      <c r="BZC59" s="71"/>
      <c r="BZD59" s="71"/>
      <c r="BZE59" s="71"/>
      <c r="BZF59" s="71"/>
      <c r="BZG59" s="71"/>
      <c r="BZH59" s="71"/>
      <c r="BZI59" s="71"/>
      <c r="BZJ59" s="71"/>
      <c r="BZK59" s="71"/>
      <c r="BZL59" s="71"/>
      <c r="BZM59" s="71"/>
      <c r="BZN59" s="71"/>
      <c r="BZO59" s="71"/>
      <c r="BZP59" s="71"/>
      <c r="BZQ59" s="71"/>
      <c r="BZR59" s="71"/>
      <c r="BZS59" s="71"/>
      <c r="BZT59" s="71"/>
      <c r="BZU59" s="71"/>
      <c r="BZV59" s="71"/>
      <c r="BZW59" s="71"/>
      <c r="BZX59" s="71"/>
      <c r="BZY59" s="71"/>
      <c r="BZZ59" s="71"/>
      <c r="CAA59" s="71"/>
      <c r="CAB59" s="71"/>
      <c r="CAC59" s="71"/>
      <c r="CAD59" s="71"/>
      <c r="CAE59" s="71"/>
      <c r="CAF59" s="71"/>
      <c r="CAG59" s="71"/>
      <c r="CAH59" s="71"/>
      <c r="CAI59" s="71"/>
      <c r="CAJ59" s="71"/>
      <c r="CAK59" s="71"/>
      <c r="CAL59" s="71"/>
      <c r="CAM59" s="71"/>
      <c r="CAN59" s="71"/>
      <c r="CAO59" s="71"/>
      <c r="CAP59" s="71"/>
      <c r="CAQ59" s="71"/>
      <c r="CAR59" s="71"/>
      <c r="CAS59" s="71"/>
      <c r="CAT59" s="71"/>
      <c r="CAU59" s="71"/>
      <c r="CAV59" s="71"/>
      <c r="CAW59" s="71"/>
      <c r="CAX59" s="71"/>
      <c r="CAY59" s="71"/>
      <c r="CAZ59" s="71"/>
      <c r="CBA59" s="71"/>
      <c r="CBB59" s="71"/>
      <c r="CBC59" s="71"/>
      <c r="CBD59" s="71"/>
      <c r="CBE59" s="71"/>
      <c r="CBF59" s="71"/>
      <c r="CBG59" s="71"/>
      <c r="CBH59" s="71"/>
      <c r="CBI59" s="71"/>
      <c r="CBJ59" s="71"/>
      <c r="CBK59" s="71"/>
      <c r="CBL59" s="71"/>
      <c r="CBM59" s="71"/>
      <c r="CBN59" s="71"/>
      <c r="CBO59" s="71"/>
      <c r="CBP59" s="71"/>
      <c r="CBQ59" s="71"/>
      <c r="CBR59" s="71"/>
      <c r="CBS59" s="71"/>
      <c r="CBT59" s="71"/>
      <c r="CBU59" s="71"/>
      <c r="CBV59" s="71"/>
      <c r="CBW59" s="71"/>
      <c r="CBX59" s="71"/>
      <c r="CBY59" s="71"/>
      <c r="CBZ59" s="71"/>
      <c r="CCA59" s="71"/>
      <c r="CCB59" s="71"/>
      <c r="CCC59" s="71"/>
      <c r="CCD59" s="71"/>
      <c r="CCE59" s="71"/>
      <c r="CCF59" s="71"/>
      <c r="CCG59" s="71"/>
      <c r="CCH59" s="71"/>
      <c r="CCI59" s="71"/>
      <c r="CCJ59" s="71"/>
      <c r="CCK59" s="71"/>
      <c r="CCL59" s="71"/>
      <c r="CCM59" s="71"/>
      <c r="CCN59" s="71"/>
      <c r="CCO59" s="71"/>
      <c r="CCP59" s="71"/>
      <c r="CCQ59" s="71"/>
      <c r="CCR59" s="71"/>
      <c r="CCS59" s="71"/>
      <c r="CCT59" s="71"/>
      <c r="CCU59" s="71"/>
      <c r="CCV59" s="71"/>
      <c r="CCW59" s="71"/>
      <c r="CCX59" s="71"/>
      <c r="CCY59" s="71"/>
      <c r="CCZ59" s="71"/>
      <c r="CDA59" s="71"/>
      <c r="CDB59" s="71"/>
      <c r="CDC59" s="71"/>
      <c r="CDD59" s="71"/>
      <c r="CDE59" s="71"/>
      <c r="CDF59" s="71"/>
      <c r="CDG59" s="71"/>
      <c r="CDH59" s="71"/>
      <c r="CDI59" s="71"/>
      <c r="CDJ59" s="71"/>
      <c r="CDK59" s="71"/>
      <c r="CDL59" s="71"/>
      <c r="CDM59" s="71"/>
      <c r="CDN59" s="71"/>
      <c r="CDO59" s="71"/>
      <c r="CDP59" s="71"/>
      <c r="CDQ59" s="71"/>
      <c r="CDR59" s="71"/>
      <c r="CDS59" s="71"/>
      <c r="CDT59" s="71"/>
      <c r="CDU59" s="71"/>
      <c r="CDV59" s="71"/>
      <c r="CDW59" s="71"/>
      <c r="CDX59" s="71"/>
      <c r="CDY59" s="71"/>
      <c r="CDZ59" s="71"/>
      <c r="CEA59" s="71"/>
      <c r="CEB59" s="71"/>
      <c r="CEC59" s="71"/>
      <c r="CED59" s="71"/>
      <c r="CEE59" s="71"/>
      <c r="CEF59" s="71"/>
      <c r="CEG59" s="71"/>
      <c r="CEH59" s="71"/>
      <c r="CEI59" s="71"/>
      <c r="CEJ59" s="71"/>
      <c r="CEK59" s="71"/>
      <c r="CEL59" s="71"/>
      <c r="CEM59" s="71"/>
      <c r="CEN59" s="71"/>
      <c r="CEO59" s="71"/>
      <c r="CEP59" s="71"/>
      <c r="CEQ59" s="71"/>
      <c r="CER59" s="71"/>
      <c r="CES59" s="71"/>
      <c r="CET59" s="71"/>
      <c r="CEU59" s="71"/>
      <c r="CEV59" s="71"/>
      <c r="CEW59" s="71"/>
      <c r="CEX59" s="71"/>
      <c r="CEY59" s="71"/>
      <c r="CEZ59" s="71"/>
      <c r="CFA59" s="71"/>
      <c r="CFB59" s="71"/>
      <c r="CFC59" s="71"/>
      <c r="CFD59" s="71"/>
      <c r="CFE59" s="71"/>
      <c r="CFF59" s="71"/>
      <c r="CFG59" s="71"/>
      <c r="CFH59" s="71"/>
      <c r="CFI59" s="71"/>
      <c r="CFJ59" s="71"/>
      <c r="CFK59" s="71"/>
      <c r="CFL59" s="71"/>
      <c r="CFM59" s="71"/>
      <c r="CFN59" s="71"/>
      <c r="CFO59" s="71"/>
      <c r="CFP59" s="71"/>
      <c r="CFQ59" s="71"/>
      <c r="CFR59" s="71"/>
      <c r="CFS59" s="71"/>
      <c r="CFT59" s="71"/>
      <c r="CFU59" s="71"/>
      <c r="CFV59" s="71"/>
      <c r="CFW59" s="71"/>
      <c r="CFX59" s="71"/>
      <c r="CFY59" s="71"/>
      <c r="CFZ59" s="71"/>
      <c r="CGA59" s="71"/>
      <c r="CGB59" s="71"/>
      <c r="CGC59" s="71"/>
      <c r="CGD59" s="71"/>
      <c r="CGE59" s="71"/>
      <c r="CGF59" s="71"/>
      <c r="CGG59" s="71"/>
      <c r="CGH59" s="71"/>
      <c r="CGI59" s="71"/>
      <c r="CGJ59" s="71"/>
      <c r="CGK59" s="71"/>
      <c r="CGL59" s="71"/>
      <c r="CGM59" s="71"/>
      <c r="CGN59" s="71"/>
      <c r="CGO59" s="71"/>
      <c r="CGP59" s="71"/>
      <c r="CGQ59" s="71"/>
      <c r="CGR59" s="71"/>
      <c r="CGS59" s="71"/>
      <c r="CGT59" s="71"/>
      <c r="CGU59" s="71"/>
      <c r="CGV59" s="71"/>
      <c r="CGW59" s="71"/>
      <c r="CGX59" s="71"/>
      <c r="CGY59" s="71"/>
      <c r="CGZ59" s="71"/>
      <c r="CHA59" s="71"/>
      <c r="CHB59" s="71"/>
      <c r="CHC59" s="71"/>
      <c r="CHD59" s="71"/>
      <c r="CHE59" s="71"/>
      <c r="CHF59" s="71"/>
      <c r="CHG59" s="71"/>
      <c r="CHH59" s="71"/>
      <c r="CHI59" s="71"/>
      <c r="CHJ59" s="71"/>
      <c r="CHK59" s="71"/>
      <c r="CHL59" s="71"/>
      <c r="CHM59" s="71"/>
      <c r="CHN59" s="71"/>
      <c r="CHO59" s="71"/>
      <c r="CHP59" s="71"/>
      <c r="CHQ59" s="71"/>
      <c r="CHR59" s="71"/>
      <c r="CHS59" s="71"/>
      <c r="CHT59" s="71"/>
      <c r="CHU59" s="71"/>
      <c r="CHV59" s="71"/>
      <c r="CHW59" s="71"/>
      <c r="CHX59" s="71"/>
      <c r="CHY59" s="71"/>
      <c r="CHZ59" s="71"/>
      <c r="CIA59" s="71"/>
      <c r="CIB59" s="71"/>
      <c r="CIC59" s="71"/>
      <c r="CID59" s="71"/>
      <c r="CIE59" s="71"/>
      <c r="CIF59" s="71"/>
      <c r="CIG59" s="71"/>
      <c r="CIH59" s="71"/>
      <c r="CII59" s="71"/>
      <c r="CIJ59" s="71"/>
      <c r="CIK59" s="71"/>
      <c r="CIL59" s="71"/>
      <c r="CIM59" s="71"/>
      <c r="CIN59" s="71"/>
      <c r="CIO59" s="71"/>
      <c r="CIP59" s="71"/>
      <c r="CIQ59" s="71"/>
      <c r="CIR59" s="71"/>
      <c r="CIS59" s="71"/>
      <c r="CIT59" s="71"/>
      <c r="CIU59" s="71"/>
      <c r="CIV59" s="71"/>
      <c r="CIW59" s="71"/>
      <c r="CIX59" s="71"/>
      <c r="CIY59" s="71"/>
      <c r="CIZ59" s="71"/>
      <c r="CJA59" s="71"/>
      <c r="CJB59" s="71"/>
      <c r="CJC59" s="71"/>
      <c r="CJD59" s="71"/>
      <c r="CJE59" s="71"/>
      <c r="CJF59" s="71"/>
      <c r="CJG59" s="71"/>
      <c r="CJH59" s="71"/>
      <c r="CJI59" s="71"/>
      <c r="CJJ59" s="71"/>
      <c r="CJK59" s="71"/>
      <c r="CJL59" s="71"/>
      <c r="CJM59" s="71"/>
      <c r="CJN59" s="71"/>
      <c r="CJO59" s="71"/>
      <c r="CJP59" s="71"/>
      <c r="CJQ59" s="71"/>
      <c r="CJR59" s="71"/>
      <c r="CJS59" s="71"/>
      <c r="CJT59" s="71"/>
      <c r="CJU59" s="71"/>
      <c r="CJV59" s="71"/>
      <c r="CJW59" s="71"/>
      <c r="CJX59" s="71"/>
      <c r="CJY59" s="71"/>
      <c r="CJZ59" s="71"/>
      <c r="CKA59" s="71"/>
      <c r="CKB59" s="71"/>
      <c r="CKC59" s="71"/>
      <c r="CKD59" s="71"/>
      <c r="CKE59" s="71"/>
      <c r="CKF59" s="71"/>
      <c r="CKG59" s="71"/>
      <c r="CKH59" s="71"/>
      <c r="CKI59" s="71"/>
      <c r="CKJ59" s="71"/>
      <c r="CKK59" s="71"/>
      <c r="CKL59" s="71"/>
      <c r="CKM59" s="71"/>
      <c r="CKN59" s="71"/>
      <c r="CKO59" s="71"/>
      <c r="CKP59" s="71"/>
      <c r="CKQ59" s="71"/>
      <c r="CKR59" s="71"/>
      <c r="CKS59" s="71"/>
      <c r="CKT59" s="71"/>
      <c r="CKU59" s="71"/>
      <c r="CKV59" s="71"/>
      <c r="CKW59" s="71"/>
      <c r="CKX59" s="71"/>
      <c r="CKY59" s="71"/>
      <c r="CKZ59" s="71"/>
      <c r="CLA59" s="71"/>
      <c r="CLB59" s="71"/>
      <c r="CLC59" s="71"/>
      <c r="CLD59" s="71"/>
      <c r="CLE59" s="71"/>
      <c r="CLF59" s="71"/>
      <c r="CLG59" s="71"/>
      <c r="CLH59" s="71"/>
      <c r="CLI59" s="71"/>
      <c r="CLJ59" s="71"/>
      <c r="CLK59" s="71"/>
      <c r="CLL59" s="71"/>
      <c r="CLM59" s="71"/>
      <c r="CLN59" s="71"/>
      <c r="CLO59" s="71"/>
      <c r="CLP59" s="71"/>
      <c r="CLQ59" s="71"/>
      <c r="CLR59" s="71"/>
      <c r="CLS59" s="71"/>
      <c r="CLT59" s="71"/>
      <c r="CLU59" s="71"/>
      <c r="CLV59" s="71"/>
      <c r="CLW59" s="71"/>
      <c r="CLX59" s="71"/>
      <c r="CLY59" s="71"/>
      <c r="CLZ59" s="71"/>
      <c r="CMA59" s="71"/>
      <c r="CMB59" s="71"/>
      <c r="CMC59" s="71"/>
      <c r="CMD59" s="71"/>
      <c r="CME59" s="71"/>
      <c r="CMF59" s="71"/>
      <c r="CMG59" s="71"/>
      <c r="CMH59" s="71"/>
      <c r="CMI59" s="71"/>
      <c r="CMJ59" s="71"/>
      <c r="CMK59" s="71"/>
      <c r="CML59" s="71"/>
      <c r="CMM59" s="71"/>
      <c r="CMN59" s="71"/>
      <c r="CMO59" s="71"/>
      <c r="CMP59" s="71"/>
      <c r="CMQ59" s="71"/>
      <c r="CMR59" s="71"/>
      <c r="CMS59" s="71"/>
      <c r="CMT59" s="71"/>
      <c r="CMU59" s="71"/>
      <c r="CMV59" s="71"/>
      <c r="CMW59" s="71"/>
      <c r="CMX59" s="71"/>
      <c r="CMY59" s="71"/>
      <c r="CMZ59" s="71"/>
      <c r="CNA59" s="71"/>
      <c r="CNB59" s="71"/>
      <c r="CNC59" s="71"/>
      <c r="CND59" s="71"/>
      <c r="CNE59" s="71"/>
      <c r="CNF59" s="71"/>
      <c r="CNG59" s="71"/>
      <c r="CNH59" s="71"/>
      <c r="CNI59" s="71"/>
      <c r="CNJ59" s="71"/>
      <c r="CNK59" s="71"/>
      <c r="CNL59" s="71"/>
      <c r="CNM59" s="71"/>
      <c r="CNN59" s="71"/>
      <c r="CNO59" s="71"/>
      <c r="CNP59" s="71"/>
      <c r="CNQ59" s="71"/>
      <c r="CNR59" s="71"/>
      <c r="CNS59" s="71"/>
      <c r="CNT59" s="71"/>
      <c r="CNU59" s="71"/>
      <c r="CNV59" s="71"/>
      <c r="CNW59" s="71"/>
      <c r="CNX59" s="71"/>
      <c r="CNY59" s="71"/>
      <c r="CNZ59" s="71"/>
      <c r="COA59" s="71"/>
      <c r="COB59" s="71"/>
      <c r="COC59" s="71"/>
      <c r="COD59" s="71"/>
      <c r="COE59" s="71"/>
      <c r="COF59" s="71"/>
      <c r="COG59" s="71"/>
      <c r="COH59" s="71"/>
      <c r="COI59" s="71"/>
      <c r="COJ59" s="71"/>
      <c r="COK59" s="71"/>
      <c r="COL59" s="71"/>
      <c r="COM59" s="71"/>
      <c r="CON59" s="71"/>
      <c r="COO59" s="71"/>
      <c r="COP59" s="71"/>
      <c r="COQ59" s="71"/>
      <c r="COR59" s="71"/>
      <c r="COS59" s="71"/>
      <c r="COT59" s="71"/>
      <c r="COU59" s="71"/>
      <c r="COV59" s="71"/>
      <c r="COW59" s="71"/>
      <c r="COX59" s="71"/>
      <c r="COY59" s="71"/>
      <c r="COZ59" s="71"/>
      <c r="CPA59" s="71"/>
      <c r="CPB59" s="71"/>
      <c r="CPC59" s="71"/>
      <c r="CPD59" s="71"/>
      <c r="CPE59" s="71"/>
      <c r="CPF59" s="71"/>
      <c r="CPG59" s="71"/>
      <c r="CPH59" s="71"/>
      <c r="CPI59" s="71"/>
      <c r="CPJ59" s="71"/>
      <c r="CPK59" s="71"/>
      <c r="CPL59" s="71"/>
      <c r="CPM59" s="71"/>
      <c r="CPN59" s="71"/>
      <c r="CPO59" s="71"/>
      <c r="CPP59" s="71"/>
      <c r="CPQ59" s="71"/>
      <c r="CPR59" s="71"/>
      <c r="CPS59" s="71"/>
      <c r="CPT59" s="71"/>
      <c r="CPU59" s="71"/>
      <c r="CPV59" s="71"/>
      <c r="CPW59" s="71"/>
      <c r="CPX59" s="71"/>
      <c r="CPY59" s="71"/>
      <c r="CPZ59" s="71"/>
      <c r="CQA59" s="71"/>
      <c r="CQB59" s="71"/>
      <c r="CQC59" s="71"/>
      <c r="CQD59" s="71"/>
      <c r="CQE59" s="71"/>
      <c r="CQF59" s="71"/>
      <c r="CQG59" s="71"/>
      <c r="CQH59" s="71"/>
      <c r="CQI59" s="71"/>
      <c r="CQJ59" s="71"/>
      <c r="CQK59" s="71"/>
      <c r="CQL59" s="71"/>
      <c r="CQM59" s="71"/>
      <c r="CQN59" s="71"/>
      <c r="CQO59" s="71"/>
      <c r="CQP59" s="71"/>
      <c r="CQQ59" s="71"/>
      <c r="CQR59" s="71"/>
      <c r="CQS59" s="71"/>
      <c r="CQT59" s="71"/>
      <c r="CQU59" s="71"/>
      <c r="CQV59" s="71"/>
      <c r="CQW59" s="71"/>
      <c r="CQX59" s="71"/>
      <c r="CQY59" s="71"/>
      <c r="CQZ59" s="71"/>
      <c r="CRA59" s="71"/>
      <c r="CRB59" s="71"/>
      <c r="CRC59" s="71"/>
      <c r="CRD59" s="71"/>
      <c r="CRE59" s="71"/>
      <c r="CRF59" s="71"/>
      <c r="CRG59" s="71"/>
      <c r="CRH59" s="71"/>
      <c r="CRI59" s="71"/>
      <c r="CRJ59" s="71"/>
      <c r="CRK59" s="71"/>
      <c r="CRL59" s="71"/>
      <c r="CRM59" s="71"/>
      <c r="CRN59" s="71"/>
      <c r="CRO59" s="71"/>
      <c r="CRP59" s="71"/>
      <c r="CRQ59" s="71"/>
      <c r="CRR59" s="71"/>
      <c r="CRS59" s="71"/>
      <c r="CRT59" s="71"/>
      <c r="CRU59" s="71"/>
      <c r="CRV59" s="71"/>
      <c r="CRW59" s="71"/>
      <c r="CRX59" s="71"/>
      <c r="CRY59" s="71"/>
      <c r="CRZ59" s="71"/>
      <c r="CSA59" s="71"/>
      <c r="CSB59" s="71"/>
      <c r="CSC59" s="71"/>
      <c r="CSD59" s="71"/>
      <c r="CSE59" s="71"/>
      <c r="CSF59" s="71"/>
      <c r="CSG59" s="71"/>
      <c r="CSH59" s="71"/>
      <c r="CSI59" s="71"/>
      <c r="CSJ59" s="71"/>
      <c r="CSK59" s="71"/>
      <c r="CSL59" s="71"/>
      <c r="CSM59" s="71"/>
      <c r="CSN59" s="71"/>
      <c r="CSO59" s="71"/>
      <c r="CSP59" s="71"/>
      <c r="CSQ59" s="71"/>
      <c r="CSR59" s="71"/>
      <c r="CSS59" s="71"/>
      <c r="CST59" s="71"/>
      <c r="CSU59" s="71"/>
      <c r="CSV59" s="71"/>
      <c r="CSW59" s="71"/>
      <c r="CSX59" s="71"/>
      <c r="CSY59" s="71"/>
      <c r="CSZ59" s="71"/>
      <c r="CTA59" s="71"/>
      <c r="CTB59" s="71"/>
      <c r="CTC59" s="71"/>
      <c r="CTD59" s="71"/>
      <c r="CTE59" s="71"/>
      <c r="CTF59" s="71"/>
      <c r="CTG59" s="71"/>
      <c r="CTH59" s="71"/>
      <c r="CTI59" s="71"/>
      <c r="CTJ59" s="71"/>
      <c r="CTK59" s="71"/>
      <c r="CTL59" s="71"/>
      <c r="CTM59" s="71"/>
      <c r="CTN59" s="71"/>
      <c r="CTO59" s="71"/>
      <c r="CTP59" s="71"/>
      <c r="CTQ59" s="71"/>
      <c r="CTR59" s="71"/>
      <c r="CTS59" s="71"/>
      <c r="CTT59" s="71"/>
      <c r="CTU59" s="71"/>
      <c r="CTV59" s="71"/>
      <c r="CTW59" s="71"/>
      <c r="CTX59" s="71"/>
      <c r="CTY59" s="71"/>
      <c r="CTZ59" s="71"/>
      <c r="CUA59" s="71"/>
      <c r="CUB59" s="71"/>
      <c r="CUC59" s="71"/>
      <c r="CUD59" s="71"/>
      <c r="CUE59" s="71"/>
      <c r="CUF59" s="71"/>
      <c r="CUG59" s="71"/>
      <c r="CUH59" s="71"/>
      <c r="CUI59" s="71"/>
      <c r="CUJ59" s="71"/>
      <c r="CUK59" s="71"/>
      <c r="CUL59" s="71"/>
      <c r="CUM59" s="71"/>
      <c r="CUN59" s="71"/>
      <c r="CUO59" s="71"/>
      <c r="CUP59" s="71"/>
      <c r="CUQ59" s="71"/>
      <c r="CUR59" s="71"/>
      <c r="CUS59" s="71"/>
      <c r="CUT59" s="71"/>
      <c r="CUU59" s="71"/>
      <c r="CUV59" s="71"/>
      <c r="CUW59" s="71"/>
      <c r="CUX59" s="71"/>
      <c r="CUY59" s="71"/>
      <c r="CUZ59" s="71"/>
      <c r="CVA59" s="71"/>
      <c r="CVB59" s="71"/>
      <c r="CVC59" s="71"/>
      <c r="CVD59" s="71"/>
      <c r="CVE59" s="71"/>
      <c r="CVF59" s="71"/>
      <c r="CVG59" s="71"/>
      <c r="CVH59" s="71"/>
      <c r="CVI59" s="71"/>
      <c r="CVJ59" s="71"/>
      <c r="CVK59" s="71"/>
      <c r="CVL59" s="71"/>
      <c r="CVM59" s="71"/>
      <c r="CVN59" s="71"/>
      <c r="CVO59" s="71"/>
      <c r="CVP59" s="71"/>
      <c r="CVQ59" s="71"/>
      <c r="CVR59" s="71"/>
      <c r="CVS59" s="71"/>
      <c r="CVT59" s="71"/>
      <c r="CVU59" s="71"/>
      <c r="CVV59" s="71"/>
      <c r="CVW59" s="71"/>
      <c r="CVX59" s="71"/>
      <c r="CVY59" s="71"/>
      <c r="CVZ59" s="71"/>
      <c r="CWA59" s="71"/>
      <c r="CWB59" s="71"/>
      <c r="CWC59" s="71"/>
      <c r="CWD59" s="71"/>
      <c r="CWE59" s="71"/>
      <c r="CWF59" s="71"/>
      <c r="CWG59" s="71"/>
      <c r="CWH59" s="71"/>
      <c r="CWI59" s="71"/>
      <c r="CWJ59" s="71"/>
      <c r="CWK59" s="71"/>
      <c r="CWL59" s="71"/>
      <c r="CWM59" s="71"/>
      <c r="CWN59" s="71"/>
      <c r="CWO59" s="71"/>
      <c r="CWP59" s="71"/>
      <c r="CWQ59" s="71"/>
      <c r="CWR59" s="71"/>
      <c r="CWS59" s="71"/>
      <c r="CWT59" s="71"/>
      <c r="CWU59" s="71"/>
      <c r="CWV59" s="71"/>
      <c r="CWW59" s="71"/>
      <c r="CWX59" s="71"/>
      <c r="CWY59" s="71"/>
      <c r="CWZ59" s="71"/>
      <c r="CXA59" s="71"/>
      <c r="CXB59" s="71"/>
      <c r="CXC59" s="71"/>
      <c r="CXD59" s="71"/>
      <c r="CXE59" s="71"/>
      <c r="CXF59" s="71"/>
      <c r="CXG59" s="71"/>
      <c r="CXH59" s="71"/>
      <c r="CXI59" s="71"/>
      <c r="CXJ59" s="71"/>
      <c r="CXK59" s="71"/>
      <c r="CXL59" s="71"/>
      <c r="CXM59" s="71"/>
      <c r="CXN59" s="71"/>
      <c r="CXO59" s="71"/>
      <c r="CXP59" s="71"/>
      <c r="CXQ59" s="71"/>
      <c r="CXR59" s="71"/>
      <c r="CXS59" s="71"/>
      <c r="CXT59" s="71"/>
      <c r="CXU59" s="71"/>
      <c r="CXV59" s="71"/>
      <c r="CXW59" s="71"/>
      <c r="CXX59" s="71"/>
      <c r="CXY59" s="71"/>
      <c r="CXZ59" s="71"/>
      <c r="CYA59" s="71"/>
      <c r="CYB59" s="71"/>
      <c r="CYC59" s="71"/>
      <c r="CYD59" s="71"/>
      <c r="CYE59" s="71"/>
      <c r="CYF59" s="71"/>
      <c r="CYG59" s="71"/>
      <c r="CYH59" s="71"/>
      <c r="CYI59" s="71"/>
      <c r="CYJ59" s="71"/>
      <c r="CYK59" s="71"/>
      <c r="CYL59" s="71"/>
      <c r="CYM59" s="71"/>
      <c r="CYN59" s="71"/>
      <c r="CYO59" s="71"/>
      <c r="CYP59" s="71"/>
      <c r="CYQ59" s="71"/>
      <c r="CYR59" s="71"/>
      <c r="CYS59" s="71"/>
      <c r="CYT59" s="71"/>
      <c r="CYU59" s="71"/>
      <c r="CYV59" s="71"/>
      <c r="CYW59" s="71"/>
      <c r="CYX59" s="71"/>
      <c r="CYY59" s="71"/>
      <c r="CYZ59" s="71"/>
      <c r="CZA59" s="71"/>
      <c r="CZB59" s="71"/>
      <c r="CZC59" s="71"/>
      <c r="CZD59" s="71"/>
      <c r="CZE59" s="71"/>
      <c r="CZF59" s="71"/>
      <c r="CZG59" s="71"/>
      <c r="CZH59" s="71"/>
      <c r="CZI59" s="71"/>
      <c r="CZJ59" s="71"/>
      <c r="CZK59" s="71"/>
      <c r="CZL59" s="71"/>
      <c r="CZM59" s="71"/>
      <c r="CZN59" s="71"/>
      <c r="CZO59" s="71"/>
      <c r="CZP59" s="71"/>
      <c r="CZQ59" s="71"/>
      <c r="CZR59" s="71"/>
      <c r="CZS59" s="71"/>
      <c r="CZT59" s="71"/>
      <c r="CZU59" s="71"/>
      <c r="CZV59" s="71"/>
      <c r="CZW59" s="71"/>
      <c r="CZX59" s="71"/>
      <c r="CZY59" s="71"/>
      <c r="CZZ59" s="71"/>
      <c r="DAA59" s="71"/>
      <c r="DAB59" s="71"/>
      <c r="DAC59" s="71"/>
      <c r="DAD59" s="71"/>
      <c r="DAE59" s="71"/>
      <c r="DAF59" s="71"/>
      <c r="DAG59" s="71"/>
      <c r="DAH59" s="71"/>
      <c r="DAI59" s="71"/>
      <c r="DAJ59" s="71"/>
      <c r="DAK59" s="71"/>
      <c r="DAL59" s="71"/>
      <c r="DAM59" s="71"/>
      <c r="DAN59" s="71"/>
      <c r="DAO59" s="71"/>
      <c r="DAP59" s="71"/>
      <c r="DAQ59" s="71"/>
      <c r="DAR59" s="71"/>
      <c r="DAS59" s="71"/>
      <c r="DAT59" s="71"/>
      <c r="DAU59" s="71"/>
      <c r="DAV59" s="71"/>
      <c r="DAW59" s="71"/>
      <c r="DAX59" s="71"/>
      <c r="DAY59" s="71"/>
      <c r="DAZ59" s="71"/>
      <c r="DBA59" s="71"/>
      <c r="DBB59" s="71"/>
      <c r="DBC59" s="71"/>
      <c r="DBD59" s="71"/>
      <c r="DBE59" s="71"/>
      <c r="DBF59" s="71"/>
      <c r="DBG59" s="71"/>
      <c r="DBH59" s="71"/>
      <c r="DBI59" s="71"/>
      <c r="DBJ59" s="71"/>
      <c r="DBK59" s="71"/>
      <c r="DBL59" s="71"/>
      <c r="DBM59" s="71"/>
      <c r="DBN59" s="71"/>
      <c r="DBO59" s="71"/>
      <c r="DBP59" s="71"/>
      <c r="DBQ59" s="71"/>
      <c r="DBR59" s="71"/>
      <c r="DBS59" s="71"/>
      <c r="DBT59" s="71"/>
      <c r="DBU59" s="71"/>
      <c r="DBV59" s="71"/>
      <c r="DBW59" s="71"/>
      <c r="DBX59" s="71"/>
      <c r="DBY59" s="71"/>
      <c r="DBZ59" s="71"/>
      <c r="DCA59" s="71"/>
      <c r="DCB59" s="71"/>
      <c r="DCC59" s="71"/>
      <c r="DCD59" s="71"/>
      <c r="DCE59" s="71"/>
      <c r="DCF59" s="71"/>
      <c r="DCG59" s="71"/>
      <c r="DCH59" s="71"/>
      <c r="DCI59" s="71"/>
      <c r="DCJ59" s="71"/>
      <c r="DCK59" s="71"/>
      <c r="DCL59" s="71"/>
      <c r="DCM59" s="71"/>
      <c r="DCN59" s="71"/>
      <c r="DCO59" s="71"/>
      <c r="DCP59" s="71"/>
      <c r="DCQ59" s="71"/>
      <c r="DCR59" s="71"/>
      <c r="DCS59" s="71"/>
      <c r="DCT59" s="71"/>
      <c r="DCU59" s="71"/>
      <c r="DCV59" s="71"/>
      <c r="DCW59" s="71"/>
      <c r="DCX59" s="71"/>
      <c r="DCY59" s="71"/>
      <c r="DCZ59" s="71"/>
      <c r="DDA59" s="71"/>
      <c r="DDB59" s="71"/>
      <c r="DDC59" s="71"/>
      <c r="DDD59" s="71"/>
      <c r="DDE59" s="71"/>
      <c r="DDF59" s="71"/>
      <c r="DDG59" s="71"/>
      <c r="DDH59" s="71"/>
      <c r="DDI59" s="71"/>
      <c r="DDJ59" s="71"/>
      <c r="DDK59" s="71"/>
      <c r="DDL59" s="71"/>
      <c r="DDM59" s="71"/>
      <c r="DDN59" s="71"/>
      <c r="DDO59" s="71"/>
      <c r="DDP59" s="71"/>
      <c r="DDQ59" s="71"/>
      <c r="DDR59" s="71"/>
      <c r="DDS59" s="71"/>
      <c r="DDT59" s="71"/>
      <c r="DDU59" s="71"/>
      <c r="DDV59" s="71"/>
      <c r="DDW59" s="71"/>
      <c r="DDX59" s="71"/>
      <c r="DDY59" s="71"/>
      <c r="DDZ59" s="71"/>
      <c r="DEA59" s="71"/>
      <c r="DEB59" s="71"/>
      <c r="DEC59" s="71"/>
      <c r="DED59" s="71"/>
      <c r="DEE59" s="71"/>
      <c r="DEF59" s="71"/>
      <c r="DEG59" s="71"/>
      <c r="DEH59" s="71"/>
      <c r="DEI59" s="71"/>
      <c r="DEJ59" s="71"/>
      <c r="DEK59" s="71"/>
      <c r="DEL59" s="71"/>
      <c r="DEM59" s="71"/>
      <c r="DEN59" s="71"/>
      <c r="DEO59" s="71"/>
      <c r="DEP59" s="71"/>
      <c r="DEQ59" s="71"/>
      <c r="DER59" s="71"/>
      <c r="DES59" s="71"/>
      <c r="DET59" s="71"/>
      <c r="DEU59" s="71"/>
      <c r="DEV59" s="71"/>
      <c r="DEW59" s="71"/>
      <c r="DEX59" s="71"/>
      <c r="DEY59" s="71"/>
      <c r="DEZ59" s="71"/>
      <c r="DFA59" s="71"/>
      <c r="DFB59" s="71"/>
      <c r="DFC59" s="71"/>
      <c r="DFD59" s="71"/>
      <c r="DFE59" s="71"/>
      <c r="DFF59" s="71"/>
      <c r="DFG59" s="71"/>
      <c r="DFH59" s="71"/>
      <c r="DFI59" s="71"/>
      <c r="DFJ59" s="71"/>
      <c r="DFK59" s="71"/>
      <c r="DFL59" s="71"/>
      <c r="DFM59" s="71"/>
      <c r="DFN59" s="71"/>
      <c r="DFO59" s="71"/>
      <c r="DFP59" s="71"/>
      <c r="DFQ59" s="71"/>
      <c r="DFR59" s="71"/>
      <c r="DFS59" s="71"/>
      <c r="DFT59" s="71"/>
      <c r="DFU59" s="71"/>
      <c r="DFV59" s="71"/>
      <c r="DFW59" s="71"/>
      <c r="DFX59" s="71"/>
      <c r="DFY59" s="71"/>
      <c r="DFZ59" s="71"/>
      <c r="DGA59" s="71"/>
      <c r="DGB59" s="71"/>
      <c r="DGC59" s="71"/>
      <c r="DGD59" s="71"/>
      <c r="DGE59" s="71"/>
      <c r="DGF59" s="71"/>
      <c r="DGG59" s="71"/>
      <c r="DGH59" s="71"/>
      <c r="DGI59" s="71"/>
      <c r="DGJ59" s="71"/>
      <c r="DGK59" s="71"/>
      <c r="DGL59" s="71"/>
      <c r="DGM59" s="71"/>
      <c r="DGN59" s="71"/>
      <c r="DGO59" s="71"/>
      <c r="DGP59" s="71"/>
      <c r="DGQ59" s="71"/>
      <c r="DGR59" s="71"/>
      <c r="DGS59" s="71"/>
      <c r="DGT59" s="71"/>
      <c r="DGU59" s="71"/>
      <c r="DGV59" s="71"/>
      <c r="DGW59" s="71"/>
      <c r="DGX59" s="71"/>
      <c r="DGY59" s="71"/>
      <c r="DGZ59" s="71"/>
      <c r="DHA59" s="71"/>
      <c r="DHB59" s="71"/>
      <c r="DHC59" s="71"/>
      <c r="DHD59" s="71"/>
      <c r="DHE59" s="71"/>
      <c r="DHF59" s="71"/>
      <c r="DHG59" s="71"/>
      <c r="DHH59" s="71"/>
      <c r="DHI59" s="71"/>
      <c r="DHJ59" s="71"/>
      <c r="DHK59" s="71"/>
      <c r="DHL59" s="71"/>
      <c r="DHM59" s="71"/>
      <c r="DHN59" s="71"/>
      <c r="DHO59" s="71"/>
      <c r="DHP59" s="71"/>
      <c r="DHQ59" s="71"/>
      <c r="DHR59" s="71"/>
      <c r="DHS59" s="71"/>
      <c r="DHT59" s="71"/>
      <c r="DHU59" s="71"/>
      <c r="DHV59" s="71"/>
      <c r="DHW59" s="71"/>
      <c r="DHX59" s="71"/>
      <c r="DHY59" s="71"/>
      <c r="DHZ59" s="71"/>
      <c r="DIA59" s="71"/>
      <c r="DIB59" s="71"/>
      <c r="DIC59" s="71"/>
      <c r="DID59" s="71"/>
      <c r="DIE59" s="71"/>
      <c r="DIF59" s="71"/>
      <c r="DIG59" s="71"/>
      <c r="DIH59" s="71"/>
      <c r="DII59" s="71"/>
      <c r="DIJ59" s="71"/>
      <c r="DIK59" s="71"/>
      <c r="DIL59" s="71"/>
      <c r="DIM59" s="71"/>
      <c r="DIN59" s="71"/>
      <c r="DIO59" s="71"/>
      <c r="DIP59" s="71"/>
      <c r="DIQ59" s="71"/>
      <c r="DIR59" s="71"/>
      <c r="DIS59" s="71"/>
      <c r="DIT59" s="71"/>
      <c r="DIU59" s="71"/>
      <c r="DIV59" s="71"/>
      <c r="DIW59" s="71"/>
      <c r="DIX59" s="71"/>
      <c r="DIY59" s="71"/>
      <c r="DIZ59" s="71"/>
      <c r="DJA59" s="71"/>
      <c r="DJB59" s="71"/>
      <c r="DJC59" s="71"/>
      <c r="DJD59" s="71"/>
      <c r="DJE59" s="71"/>
      <c r="DJF59" s="71"/>
      <c r="DJG59" s="71"/>
      <c r="DJH59" s="71"/>
      <c r="DJI59" s="71"/>
    </row>
    <row r="60" s="56" customFormat="1" spans="1:2973">
      <c r="A60" s="71"/>
      <c r="B60" s="71"/>
      <c r="D60" s="97"/>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71"/>
      <c r="MX60" s="71"/>
      <c r="MY60" s="71"/>
      <c r="MZ60" s="71"/>
      <c r="NA60" s="71"/>
      <c r="NB60" s="71"/>
      <c r="NC60" s="71"/>
      <c r="ND60" s="71"/>
      <c r="NE60" s="71"/>
      <c r="NF60" s="71"/>
      <c r="NG60" s="71"/>
      <c r="NH60" s="71"/>
      <c r="NI60" s="71"/>
      <c r="NJ60" s="71"/>
      <c r="NK60" s="71"/>
      <c r="NL60" s="71"/>
      <c r="NM60" s="71"/>
      <c r="NN60" s="71"/>
      <c r="NO60" s="71"/>
      <c r="NP60" s="71"/>
      <c r="NQ60" s="71"/>
      <c r="NR60" s="71"/>
      <c r="NS60" s="71"/>
      <c r="NT60" s="71"/>
      <c r="NU60" s="71"/>
      <c r="NV60" s="71"/>
      <c r="NW60" s="71"/>
      <c r="NX60" s="71"/>
      <c r="NY60" s="71"/>
      <c r="NZ60" s="71"/>
      <c r="OA60" s="71"/>
      <c r="OB60" s="71"/>
      <c r="OC60" s="71"/>
      <c r="OD60" s="71"/>
      <c r="OE60" s="71"/>
      <c r="OF60" s="71"/>
      <c r="OG60" s="71"/>
      <c r="OH60" s="71"/>
      <c r="OI60" s="71"/>
      <c r="OJ60" s="71"/>
      <c r="OK60" s="71"/>
      <c r="OL60" s="71"/>
      <c r="OM60" s="71"/>
      <c r="ON60" s="71"/>
      <c r="OO60" s="71"/>
      <c r="OP60" s="71"/>
      <c r="OQ60" s="71"/>
      <c r="OR60" s="71"/>
      <c r="OS60" s="71"/>
      <c r="OT60" s="71"/>
      <c r="OU60" s="71"/>
      <c r="OV60" s="71"/>
      <c r="OW60" s="71"/>
      <c r="OX60" s="71"/>
      <c r="OY60" s="71"/>
      <c r="OZ60" s="71"/>
      <c r="PA60" s="71"/>
      <c r="PB60" s="71"/>
      <c r="PC60" s="71"/>
      <c r="PD60" s="71"/>
      <c r="PE60" s="71"/>
      <c r="PF60" s="71"/>
      <c r="PG60" s="71"/>
      <c r="PH60" s="71"/>
      <c r="PI60" s="71"/>
      <c r="PJ60" s="71"/>
      <c r="PK60" s="71"/>
      <c r="PL60" s="71"/>
      <c r="PM60" s="71"/>
      <c r="PN60" s="71"/>
      <c r="PO60" s="71"/>
      <c r="PP60" s="71"/>
      <c r="PQ60" s="71"/>
      <c r="PR60" s="71"/>
      <c r="PS60" s="71"/>
      <c r="PT60" s="71"/>
      <c r="PU60" s="71"/>
      <c r="PV60" s="71"/>
      <c r="PW60" s="71"/>
      <c r="PX60" s="71"/>
      <c r="PY60" s="71"/>
      <c r="PZ60" s="71"/>
      <c r="QA60" s="71"/>
      <c r="QB60" s="71"/>
      <c r="QC60" s="71"/>
      <c r="QD60" s="71"/>
      <c r="QE60" s="71"/>
      <c r="QF60" s="71"/>
      <c r="QG60" s="71"/>
      <c r="QH60" s="71"/>
      <c r="QI60" s="71"/>
      <c r="QJ60" s="71"/>
      <c r="QK60" s="71"/>
      <c r="QL60" s="71"/>
      <c r="QM60" s="71"/>
      <c r="QN60" s="71"/>
      <c r="QO60" s="71"/>
      <c r="QP60" s="71"/>
      <c r="QQ60" s="71"/>
      <c r="QR60" s="71"/>
      <c r="QS60" s="71"/>
      <c r="QT60" s="71"/>
      <c r="QU60" s="71"/>
      <c r="QV60" s="71"/>
      <c r="QW60" s="71"/>
      <c r="QX60" s="71"/>
      <c r="QY60" s="71"/>
      <c r="QZ60" s="71"/>
      <c r="RA60" s="71"/>
      <c r="RB60" s="71"/>
      <c r="RC60" s="71"/>
      <c r="RD60" s="71"/>
      <c r="RE60" s="71"/>
      <c r="RF60" s="71"/>
      <c r="RG60" s="71"/>
      <c r="RH60" s="71"/>
      <c r="RI60" s="71"/>
      <c r="RJ60" s="71"/>
      <c r="RK60" s="71"/>
      <c r="RL60" s="71"/>
      <c r="RM60" s="71"/>
      <c r="RN60" s="71"/>
      <c r="RO60" s="71"/>
      <c r="RP60" s="71"/>
      <c r="RQ60" s="71"/>
      <c r="RR60" s="71"/>
      <c r="RS60" s="71"/>
      <c r="RT60" s="71"/>
      <c r="RU60" s="71"/>
      <c r="RV60" s="71"/>
      <c r="RW60" s="71"/>
      <c r="RX60" s="71"/>
      <c r="RY60" s="71"/>
      <c r="RZ60" s="71"/>
      <c r="SA60" s="71"/>
      <c r="SB60" s="71"/>
      <c r="SC60" s="71"/>
      <c r="SD60" s="71"/>
      <c r="SE60" s="71"/>
      <c r="SF60" s="71"/>
      <c r="SG60" s="71"/>
      <c r="SH60" s="71"/>
      <c r="SI60" s="71"/>
      <c r="SJ60" s="71"/>
      <c r="SK60" s="71"/>
      <c r="SL60" s="71"/>
      <c r="SM60" s="71"/>
      <c r="SN60" s="71"/>
      <c r="SO60" s="71"/>
      <c r="SP60" s="71"/>
      <c r="SQ60" s="71"/>
      <c r="SR60" s="71"/>
      <c r="SS60" s="71"/>
      <c r="ST60" s="71"/>
      <c r="SU60" s="71"/>
      <c r="SV60" s="71"/>
      <c r="SW60" s="71"/>
      <c r="SX60" s="71"/>
      <c r="SY60" s="71"/>
      <c r="SZ60" s="71"/>
      <c r="TA60" s="71"/>
      <c r="TB60" s="71"/>
      <c r="TC60" s="71"/>
      <c r="TD60" s="71"/>
      <c r="TE60" s="71"/>
      <c r="TF60" s="71"/>
      <c r="TG60" s="71"/>
      <c r="TH60" s="71"/>
      <c r="TI60" s="71"/>
      <c r="TJ60" s="71"/>
      <c r="TK60" s="71"/>
      <c r="TL60" s="71"/>
      <c r="TM60" s="71"/>
      <c r="TN60" s="71"/>
      <c r="TO60" s="71"/>
      <c r="TP60" s="71"/>
      <c r="TQ60" s="71"/>
      <c r="TR60" s="71"/>
      <c r="TS60" s="71"/>
      <c r="TT60" s="71"/>
      <c r="TU60" s="71"/>
      <c r="TV60" s="71"/>
      <c r="TW60" s="71"/>
      <c r="TX60" s="71"/>
      <c r="TY60" s="71"/>
      <c r="TZ60" s="71"/>
      <c r="UA60" s="71"/>
      <c r="UB60" s="71"/>
      <c r="UC60" s="71"/>
      <c r="UD60" s="71"/>
      <c r="UE60" s="71"/>
      <c r="UF60" s="71"/>
      <c r="UG60" s="71"/>
      <c r="UH60" s="71"/>
      <c r="UI60" s="71"/>
      <c r="UJ60" s="71"/>
      <c r="UK60" s="71"/>
      <c r="UL60" s="71"/>
      <c r="UM60" s="71"/>
      <c r="UN60" s="71"/>
      <c r="UO60" s="71"/>
      <c r="UP60" s="71"/>
      <c r="UQ60" s="71"/>
      <c r="UR60" s="71"/>
      <c r="US60" s="71"/>
      <c r="UT60" s="71"/>
      <c r="UU60" s="71"/>
      <c r="UV60" s="71"/>
      <c r="UW60" s="71"/>
      <c r="UX60" s="71"/>
      <c r="UY60" s="71"/>
      <c r="UZ60" s="71"/>
      <c r="VA60" s="71"/>
      <c r="VB60" s="71"/>
      <c r="VC60" s="71"/>
      <c r="VD60" s="71"/>
      <c r="VE60" s="71"/>
      <c r="VF60" s="71"/>
      <c r="VG60" s="71"/>
      <c r="VH60" s="71"/>
      <c r="VI60" s="71"/>
      <c r="VJ60" s="71"/>
      <c r="VK60" s="71"/>
      <c r="VL60" s="71"/>
      <c r="VM60" s="71"/>
      <c r="VN60" s="71"/>
      <c r="VO60" s="71"/>
      <c r="VP60" s="71"/>
      <c r="VQ60" s="71"/>
      <c r="VR60" s="71"/>
      <c r="VS60" s="71"/>
      <c r="VT60" s="71"/>
      <c r="VU60" s="71"/>
      <c r="VV60" s="71"/>
      <c r="VW60" s="71"/>
      <c r="VX60" s="71"/>
      <c r="VY60" s="71"/>
      <c r="VZ60" s="71"/>
      <c r="WA60" s="71"/>
      <c r="WB60" s="71"/>
      <c r="WC60" s="71"/>
      <c r="WD60" s="71"/>
      <c r="WE60" s="71"/>
      <c r="WF60" s="71"/>
      <c r="WG60" s="71"/>
      <c r="WH60" s="71"/>
      <c r="WI60" s="71"/>
      <c r="WJ60" s="71"/>
      <c r="WK60" s="71"/>
      <c r="WL60" s="71"/>
      <c r="WM60" s="71"/>
      <c r="WN60" s="71"/>
      <c r="WO60" s="71"/>
      <c r="WP60" s="71"/>
      <c r="WQ60" s="71"/>
      <c r="WR60" s="71"/>
      <c r="WS60" s="71"/>
      <c r="WT60" s="71"/>
      <c r="WU60" s="71"/>
      <c r="WV60" s="71"/>
      <c r="WW60" s="71"/>
      <c r="WX60" s="71"/>
      <c r="WY60" s="71"/>
      <c r="WZ60" s="71"/>
      <c r="XA60" s="71"/>
      <c r="XB60" s="71"/>
      <c r="XC60" s="71"/>
      <c r="XD60" s="71"/>
      <c r="XE60" s="71"/>
      <c r="XF60" s="71"/>
      <c r="XG60" s="71"/>
      <c r="XH60" s="71"/>
      <c r="XI60" s="71"/>
      <c r="XJ60" s="71"/>
      <c r="XK60" s="71"/>
      <c r="XL60" s="71"/>
      <c r="XM60" s="71"/>
      <c r="XN60" s="71"/>
      <c r="XO60" s="71"/>
      <c r="XP60" s="71"/>
      <c r="XQ60" s="71"/>
      <c r="XR60" s="71"/>
      <c r="XS60" s="71"/>
      <c r="XT60" s="71"/>
      <c r="XU60" s="71"/>
      <c r="XV60" s="71"/>
      <c r="XW60" s="71"/>
      <c r="XX60" s="71"/>
      <c r="XY60" s="71"/>
      <c r="XZ60" s="71"/>
      <c r="YA60" s="71"/>
      <c r="YB60" s="71"/>
      <c r="YC60" s="71"/>
      <c r="YD60" s="71"/>
      <c r="YE60" s="71"/>
      <c r="YF60" s="71"/>
      <c r="YG60" s="71"/>
      <c r="YH60" s="71"/>
      <c r="YI60" s="71"/>
      <c r="YJ60" s="71"/>
      <c r="YK60" s="71"/>
      <c r="YL60" s="71"/>
      <c r="YM60" s="71"/>
      <c r="YN60" s="71"/>
      <c r="YO60" s="71"/>
      <c r="YP60" s="71"/>
      <c r="YQ60" s="71"/>
      <c r="YR60" s="71"/>
      <c r="YS60" s="71"/>
      <c r="YT60" s="71"/>
      <c r="YU60" s="71"/>
      <c r="YV60" s="71"/>
      <c r="YW60" s="71"/>
      <c r="YX60" s="71"/>
      <c r="YY60" s="71"/>
      <c r="YZ60" s="71"/>
      <c r="ZA60" s="71"/>
      <c r="ZB60" s="71"/>
      <c r="ZC60" s="71"/>
      <c r="ZD60" s="71"/>
      <c r="ZE60" s="71"/>
      <c r="ZF60" s="71"/>
      <c r="ZG60" s="71"/>
      <c r="ZH60" s="71"/>
      <c r="ZI60" s="71"/>
      <c r="ZJ60" s="71"/>
      <c r="ZK60" s="71"/>
      <c r="ZL60" s="71"/>
      <c r="ZM60" s="71"/>
      <c r="ZN60" s="71"/>
      <c r="ZO60" s="71"/>
      <c r="ZP60" s="71"/>
      <c r="ZQ60" s="71"/>
      <c r="ZR60" s="71"/>
      <c r="ZS60" s="71"/>
      <c r="ZT60" s="71"/>
      <c r="ZU60" s="71"/>
      <c r="ZV60" s="71"/>
      <c r="ZW60" s="71"/>
      <c r="ZX60" s="71"/>
      <c r="ZY60" s="71"/>
      <c r="ZZ60" s="71"/>
      <c r="AAA60" s="71"/>
      <c r="AAB60" s="71"/>
      <c r="AAC60" s="71"/>
      <c r="AAD60" s="71"/>
      <c r="AAE60" s="71"/>
      <c r="AAF60" s="71"/>
      <c r="AAG60" s="71"/>
      <c r="AAH60" s="71"/>
      <c r="AAI60" s="71"/>
      <c r="AAJ60" s="71"/>
      <c r="AAK60" s="71"/>
      <c r="AAL60" s="71"/>
      <c r="AAM60" s="71"/>
      <c r="AAN60" s="71"/>
      <c r="AAO60" s="71"/>
      <c r="AAP60" s="71"/>
      <c r="AAQ60" s="71"/>
      <c r="AAR60" s="71"/>
      <c r="AAS60" s="71"/>
      <c r="AAT60" s="71"/>
      <c r="AAU60" s="71"/>
      <c r="AAV60" s="71"/>
      <c r="AAW60" s="71"/>
      <c r="AAX60" s="71"/>
      <c r="AAY60" s="71"/>
      <c r="AAZ60" s="71"/>
      <c r="ABA60" s="71"/>
      <c r="ABB60" s="71"/>
      <c r="ABC60" s="71"/>
      <c r="ABD60" s="71"/>
      <c r="ABE60" s="71"/>
      <c r="ABF60" s="71"/>
      <c r="ABG60" s="71"/>
      <c r="ABH60" s="71"/>
      <c r="ABI60" s="71"/>
      <c r="ABJ60" s="71"/>
      <c r="ABK60" s="71"/>
      <c r="ABL60" s="71"/>
      <c r="ABM60" s="71"/>
      <c r="ABN60" s="71"/>
      <c r="ABO60" s="71"/>
      <c r="ABP60" s="71"/>
      <c r="ABQ60" s="71"/>
      <c r="ABR60" s="71"/>
      <c r="ABS60" s="71"/>
      <c r="ABT60" s="71"/>
      <c r="ABU60" s="71"/>
      <c r="ABV60" s="71"/>
      <c r="ABW60" s="71"/>
      <c r="ABX60" s="71"/>
      <c r="ABY60" s="71"/>
      <c r="ABZ60" s="71"/>
      <c r="ACA60" s="71"/>
      <c r="ACB60" s="71"/>
      <c r="ACC60" s="71"/>
      <c r="ACD60" s="71"/>
      <c r="ACE60" s="71"/>
      <c r="ACF60" s="71"/>
      <c r="ACG60" s="71"/>
      <c r="ACH60" s="71"/>
      <c r="ACI60" s="71"/>
      <c r="ACJ60" s="71"/>
      <c r="ACK60" s="71"/>
      <c r="ACL60" s="71"/>
      <c r="ACM60" s="71"/>
      <c r="ACN60" s="71"/>
      <c r="ACO60" s="71"/>
      <c r="ACP60" s="71"/>
      <c r="ACQ60" s="71"/>
      <c r="ACR60" s="71"/>
      <c r="ACS60" s="71"/>
      <c r="ACT60" s="71"/>
      <c r="ACU60" s="71"/>
      <c r="ACV60" s="71"/>
      <c r="ACW60" s="71"/>
      <c r="ACX60" s="71"/>
      <c r="ACY60" s="71"/>
      <c r="ACZ60" s="71"/>
      <c r="ADA60" s="71"/>
      <c r="ADB60" s="71"/>
      <c r="ADC60" s="71"/>
      <c r="ADD60" s="71"/>
      <c r="ADE60" s="71"/>
      <c r="ADF60" s="71"/>
      <c r="ADG60" s="71"/>
      <c r="ADH60" s="71"/>
      <c r="ADI60" s="71"/>
      <c r="ADJ60" s="71"/>
      <c r="ADK60" s="71"/>
      <c r="ADL60" s="71"/>
      <c r="ADM60" s="71"/>
      <c r="ADN60" s="71"/>
      <c r="ADO60" s="71"/>
      <c r="ADP60" s="71"/>
      <c r="ADQ60" s="71"/>
      <c r="ADR60" s="71"/>
      <c r="ADS60" s="71"/>
      <c r="ADT60" s="71"/>
      <c r="ADU60" s="71"/>
      <c r="ADV60" s="71"/>
      <c r="ADW60" s="71"/>
      <c r="ADX60" s="71"/>
      <c r="ADY60" s="71"/>
      <c r="ADZ60" s="71"/>
      <c r="AEA60" s="71"/>
      <c r="AEB60" s="71"/>
      <c r="AEC60" s="71"/>
      <c r="AED60" s="71"/>
      <c r="AEE60" s="71"/>
      <c r="AEF60" s="71"/>
      <c r="AEG60" s="71"/>
      <c r="AEH60" s="71"/>
      <c r="AEI60" s="71"/>
      <c r="AEJ60" s="71"/>
      <c r="AEK60" s="71"/>
      <c r="AEL60" s="71"/>
      <c r="AEM60" s="71"/>
      <c r="AEN60" s="71"/>
      <c r="AEO60" s="71"/>
      <c r="AEP60" s="71"/>
      <c r="AEQ60" s="71"/>
      <c r="AER60" s="71"/>
      <c r="AES60" s="71"/>
      <c r="AET60" s="71"/>
      <c r="AEU60" s="71"/>
      <c r="AEV60" s="71"/>
      <c r="AEW60" s="71"/>
      <c r="AEX60" s="71"/>
      <c r="AEY60" s="71"/>
      <c r="AEZ60" s="71"/>
      <c r="AFA60" s="71"/>
      <c r="AFB60" s="71"/>
      <c r="AFC60" s="71"/>
      <c r="AFD60" s="71"/>
      <c r="AFE60" s="71"/>
      <c r="AFF60" s="71"/>
      <c r="AFG60" s="71"/>
      <c r="AFH60" s="71"/>
      <c r="AFI60" s="71"/>
      <c r="AFJ60" s="71"/>
      <c r="AFK60" s="71"/>
      <c r="AFL60" s="71"/>
      <c r="AFM60" s="71"/>
      <c r="AFN60" s="71"/>
      <c r="AFO60" s="71"/>
      <c r="AFP60" s="71"/>
      <c r="AFQ60" s="71"/>
      <c r="AFR60" s="71"/>
      <c r="AFS60" s="71"/>
      <c r="AFT60" s="71"/>
      <c r="AFU60" s="71"/>
      <c r="AFV60" s="71"/>
      <c r="AFW60" s="71"/>
      <c r="AFX60" s="71"/>
      <c r="AFY60" s="71"/>
      <c r="AFZ60" s="71"/>
      <c r="AGA60" s="71"/>
      <c r="AGB60" s="71"/>
      <c r="AGC60" s="71"/>
      <c r="AGD60" s="71"/>
      <c r="AGE60" s="71"/>
      <c r="AGF60" s="71"/>
      <c r="AGG60" s="71"/>
      <c r="AGH60" s="71"/>
      <c r="AGI60" s="71"/>
      <c r="AGJ60" s="71"/>
      <c r="AGK60" s="71"/>
      <c r="AGL60" s="71"/>
      <c r="AGM60" s="71"/>
      <c r="AGN60" s="71"/>
      <c r="AGO60" s="71"/>
      <c r="AGP60" s="71"/>
      <c r="AGQ60" s="71"/>
      <c r="AGR60" s="71"/>
      <c r="AGS60" s="71"/>
      <c r="AGT60" s="71"/>
      <c r="AGU60" s="71"/>
      <c r="AGV60" s="71"/>
      <c r="AGW60" s="71"/>
      <c r="AGX60" s="71"/>
      <c r="AGY60" s="71"/>
      <c r="AGZ60" s="71"/>
      <c r="AHA60" s="71"/>
      <c r="AHB60" s="71"/>
      <c r="AHC60" s="71"/>
      <c r="AHD60" s="71"/>
      <c r="AHE60" s="71"/>
      <c r="AHF60" s="71"/>
      <c r="AHG60" s="71"/>
      <c r="AHH60" s="71"/>
      <c r="AHI60" s="71"/>
      <c r="AHJ60" s="71"/>
      <c r="AHK60" s="71"/>
      <c r="AHL60" s="71"/>
      <c r="AHM60" s="71"/>
      <c r="AHN60" s="71"/>
      <c r="AHO60" s="71"/>
      <c r="AHP60" s="71"/>
      <c r="AHQ60" s="71"/>
      <c r="AHR60" s="71"/>
      <c r="AHS60" s="71"/>
      <c r="AHT60" s="71"/>
      <c r="AHU60" s="71"/>
      <c r="AHV60" s="71"/>
      <c r="AHW60" s="71"/>
      <c r="AHX60" s="71"/>
      <c r="AHY60" s="71"/>
      <c r="AHZ60" s="71"/>
      <c r="AIA60" s="71"/>
      <c r="AIB60" s="71"/>
      <c r="AIC60" s="71"/>
      <c r="AID60" s="71"/>
      <c r="AIE60" s="71"/>
      <c r="AIF60" s="71"/>
      <c r="AIG60" s="71"/>
      <c r="AIH60" s="71"/>
      <c r="AII60" s="71"/>
      <c r="AIJ60" s="71"/>
      <c r="AIK60" s="71"/>
      <c r="AIL60" s="71"/>
      <c r="AIM60" s="71"/>
      <c r="AIN60" s="71"/>
      <c r="AIO60" s="71"/>
      <c r="AIP60" s="71"/>
      <c r="AIQ60" s="71"/>
      <c r="AIR60" s="71"/>
      <c r="AIS60" s="71"/>
      <c r="AIT60" s="71"/>
      <c r="AIU60" s="71"/>
      <c r="AIV60" s="71"/>
      <c r="AIW60" s="71"/>
      <c r="AIX60" s="71"/>
      <c r="AIY60" s="71"/>
      <c r="AIZ60" s="71"/>
      <c r="AJA60" s="71"/>
      <c r="AJB60" s="71"/>
      <c r="AJC60" s="71"/>
      <c r="AJD60" s="71"/>
      <c r="AJE60" s="71"/>
      <c r="AJF60" s="71"/>
      <c r="AJG60" s="71"/>
      <c r="AJH60" s="71"/>
      <c r="AJI60" s="71"/>
      <c r="AJJ60" s="71"/>
      <c r="AJK60" s="71"/>
      <c r="AJL60" s="71"/>
      <c r="AJM60" s="71"/>
      <c r="AJN60" s="71"/>
      <c r="AJO60" s="71"/>
      <c r="AJP60" s="71"/>
      <c r="AJQ60" s="71"/>
      <c r="AJR60" s="71"/>
      <c r="AJS60" s="71"/>
      <c r="AJT60" s="71"/>
      <c r="AJU60" s="71"/>
      <c r="AJV60" s="71"/>
      <c r="AJW60" s="71"/>
      <c r="AJX60" s="71"/>
      <c r="AJY60" s="71"/>
      <c r="AJZ60" s="71"/>
      <c r="AKA60" s="71"/>
      <c r="AKB60" s="71"/>
      <c r="AKC60" s="71"/>
      <c r="AKD60" s="71"/>
      <c r="AKE60" s="71"/>
      <c r="AKF60" s="71"/>
      <c r="AKG60" s="71"/>
      <c r="AKH60" s="71"/>
      <c r="AKI60" s="71"/>
      <c r="AKJ60" s="71"/>
      <c r="AKK60" s="71"/>
      <c r="AKL60" s="71"/>
      <c r="AKM60" s="71"/>
      <c r="AKN60" s="71"/>
      <c r="AKO60" s="71"/>
      <c r="AKP60" s="71"/>
      <c r="AKQ60" s="71"/>
      <c r="AKR60" s="71"/>
      <c r="AKS60" s="71"/>
      <c r="AKT60" s="71"/>
      <c r="AKU60" s="71"/>
      <c r="AKV60" s="71"/>
      <c r="AKW60" s="71"/>
      <c r="AKX60" s="71"/>
      <c r="AKY60" s="71"/>
      <c r="AKZ60" s="71"/>
      <c r="ALA60" s="71"/>
      <c r="ALB60" s="71"/>
      <c r="ALC60" s="71"/>
      <c r="ALD60" s="71"/>
      <c r="ALE60" s="71"/>
      <c r="ALF60" s="71"/>
      <c r="ALG60" s="71"/>
      <c r="ALH60" s="71"/>
      <c r="ALI60" s="71"/>
      <c r="ALJ60" s="71"/>
      <c r="ALK60" s="71"/>
      <c r="ALL60" s="71"/>
      <c r="ALM60" s="71"/>
      <c r="ALN60" s="71"/>
      <c r="ALO60" s="71"/>
      <c r="ALP60" s="71"/>
      <c r="ALQ60" s="71"/>
      <c r="ALR60" s="71"/>
      <c r="ALS60" s="71"/>
      <c r="ALT60" s="71"/>
      <c r="ALU60" s="71"/>
      <c r="ALV60" s="71"/>
      <c r="ALW60" s="71"/>
      <c r="ALX60" s="71"/>
      <c r="ALY60" s="71"/>
      <c r="ALZ60" s="71"/>
      <c r="AMA60" s="71"/>
      <c r="AMB60" s="71"/>
      <c r="AMC60" s="71"/>
      <c r="AMD60" s="71"/>
      <c r="AME60" s="71"/>
      <c r="AMF60" s="71"/>
      <c r="AMG60" s="71"/>
      <c r="AMH60" s="71"/>
      <c r="AMI60" s="71"/>
      <c r="AMJ60" s="71"/>
      <c r="AMK60" s="71"/>
      <c r="AML60" s="71"/>
      <c r="AMM60" s="71"/>
      <c r="AMN60" s="71"/>
      <c r="AMO60" s="71"/>
      <c r="AMP60" s="71"/>
      <c r="AMQ60" s="71"/>
      <c r="AMR60" s="71"/>
      <c r="AMS60" s="71"/>
      <c r="AMT60" s="71"/>
      <c r="AMU60" s="71"/>
      <c r="AMV60" s="71"/>
      <c r="AMW60" s="71"/>
      <c r="AMX60" s="71"/>
      <c r="AMY60" s="71"/>
      <c r="AMZ60" s="71"/>
      <c r="ANA60" s="71"/>
      <c r="ANB60" s="71"/>
      <c r="ANC60" s="71"/>
      <c r="AND60" s="71"/>
      <c r="ANE60" s="71"/>
      <c r="ANF60" s="71"/>
      <c r="ANG60" s="71"/>
      <c r="ANH60" s="71"/>
      <c r="ANI60" s="71"/>
      <c r="ANJ60" s="71"/>
      <c r="ANK60" s="71"/>
      <c r="ANL60" s="71"/>
      <c r="ANM60" s="71"/>
      <c r="ANN60" s="71"/>
      <c r="ANO60" s="71"/>
      <c r="ANP60" s="71"/>
      <c r="ANQ60" s="71"/>
      <c r="ANR60" s="71"/>
      <c r="ANS60" s="71"/>
      <c r="ANT60" s="71"/>
      <c r="ANU60" s="71"/>
      <c r="ANV60" s="71"/>
      <c r="ANW60" s="71"/>
      <c r="ANX60" s="71"/>
      <c r="ANY60" s="71"/>
      <c r="ANZ60" s="71"/>
      <c r="AOA60" s="71"/>
      <c r="AOB60" s="71"/>
      <c r="AOC60" s="71"/>
      <c r="AOD60" s="71"/>
      <c r="AOE60" s="71"/>
      <c r="AOF60" s="71"/>
      <c r="AOG60" s="71"/>
      <c r="AOH60" s="71"/>
      <c r="AOI60" s="71"/>
      <c r="AOJ60" s="71"/>
      <c r="AOK60" s="71"/>
      <c r="AOL60" s="71"/>
      <c r="AOM60" s="71"/>
      <c r="AON60" s="71"/>
      <c r="AOO60" s="71"/>
      <c r="AOP60" s="71"/>
      <c r="AOQ60" s="71"/>
      <c r="AOR60" s="71"/>
      <c r="AOS60" s="71"/>
      <c r="AOT60" s="71"/>
      <c r="AOU60" s="71"/>
      <c r="AOV60" s="71"/>
      <c r="AOW60" s="71"/>
      <c r="AOX60" s="71"/>
      <c r="AOY60" s="71"/>
      <c r="AOZ60" s="71"/>
      <c r="APA60" s="71"/>
      <c r="APB60" s="71"/>
      <c r="APC60" s="71"/>
      <c r="APD60" s="71"/>
      <c r="APE60" s="71"/>
      <c r="APF60" s="71"/>
      <c r="APG60" s="71"/>
      <c r="APH60" s="71"/>
      <c r="API60" s="71"/>
      <c r="APJ60" s="71"/>
      <c r="APK60" s="71"/>
      <c r="APL60" s="71"/>
      <c r="APM60" s="71"/>
      <c r="APN60" s="71"/>
      <c r="APO60" s="71"/>
      <c r="APP60" s="71"/>
      <c r="APQ60" s="71"/>
      <c r="APR60" s="71"/>
      <c r="APS60" s="71"/>
      <c r="APT60" s="71"/>
      <c r="APU60" s="71"/>
      <c r="APV60" s="71"/>
      <c r="APW60" s="71"/>
      <c r="APX60" s="71"/>
      <c r="APY60" s="71"/>
      <c r="APZ60" s="71"/>
      <c r="AQA60" s="71"/>
      <c r="AQB60" s="71"/>
      <c r="AQC60" s="71"/>
      <c r="AQD60" s="71"/>
      <c r="AQE60" s="71"/>
      <c r="AQF60" s="71"/>
      <c r="AQG60" s="71"/>
      <c r="AQH60" s="71"/>
      <c r="AQI60" s="71"/>
      <c r="AQJ60" s="71"/>
      <c r="AQK60" s="71"/>
      <c r="AQL60" s="71"/>
      <c r="AQM60" s="71"/>
      <c r="AQN60" s="71"/>
      <c r="AQO60" s="71"/>
      <c r="AQP60" s="71"/>
      <c r="AQQ60" s="71"/>
      <c r="AQR60" s="71"/>
      <c r="AQS60" s="71"/>
      <c r="AQT60" s="71"/>
      <c r="AQU60" s="71"/>
      <c r="AQV60" s="71"/>
      <c r="AQW60" s="71"/>
      <c r="AQX60" s="71"/>
      <c r="AQY60" s="71"/>
      <c r="AQZ60" s="71"/>
      <c r="ARA60" s="71"/>
      <c r="ARB60" s="71"/>
      <c r="ARC60" s="71"/>
      <c r="ARD60" s="71"/>
      <c r="ARE60" s="71"/>
      <c r="ARF60" s="71"/>
      <c r="ARG60" s="71"/>
      <c r="ARH60" s="71"/>
      <c r="ARI60" s="71"/>
      <c r="ARJ60" s="71"/>
      <c r="ARK60" s="71"/>
      <c r="ARL60" s="71"/>
      <c r="ARM60" s="71"/>
      <c r="ARN60" s="71"/>
      <c r="ARO60" s="71"/>
      <c r="ARP60" s="71"/>
      <c r="ARQ60" s="71"/>
      <c r="ARR60" s="71"/>
      <c r="ARS60" s="71"/>
      <c r="ART60" s="71"/>
      <c r="ARU60" s="71"/>
      <c r="ARV60" s="71"/>
      <c r="ARW60" s="71"/>
      <c r="ARX60" s="71"/>
      <c r="ARY60" s="71"/>
      <c r="ARZ60" s="71"/>
      <c r="ASA60" s="71"/>
      <c r="ASB60" s="71"/>
      <c r="ASC60" s="71"/>
      <c r="ASD60" s="71"/>
      <c r="ASE60" s="71"/>
      <c r="ASF60" s="71"/>
      <c r="ASG60" s="71"/>
      <c r="ASH60" s="71"/>
      <c r="ASI60" s="71"/>
      <c r="ASJ60" s="71"/>
      <c r="ASK60" s="71"/>
      <c r="ASL60" s="71"/>
      <c r="ASM60" s="71"/>
      <c r="ASN60" s="71"/>
      <c r="ASO60" s="71"/>
      <c r="ASP60" s="71"/>
      <c r="ASQ60" s="71"/>
      <c r="ASR60" s="71"/>
      <c r="ASS60" s="71"/>
      <c r="AST60" s="71"/>
      <c r="ASU60" s="71"/>
      <c r="ASV60" s="71"/>
      <c r="ASW60" s="71"/>
      <c r="ASX60" s="71"/>
      <c r="ASY60" s="71"/>
      <c r="ASZ60" s="71"/>
      <c r="ATA60" s="71"/>
      <c r="ATB60" s="71"/>
      <c r="ATC60" s="71"/>
      <c r="ATD60" s="71"/>
      <c r="ATE60" s="71"/>
      <c r="ATF60" s="71"/>
      <c r="ATG60" s="71"/>
      <c r="ATH60" s="71"/>
      <c r="ATI60" s="71"/>
      <c r="ATJ60" s="71"/>
      <c r="ATK60" s="71"/>
      <c r="ATL60" s="71"/>
      <c r="ATM60" s="71"/>
      <c r="ATN60" s="71"/>
      <c r="ATO60" s="71"/>
      <c r="ATP60" s="71"/>
      <c r="ATQ60" s="71"/>
      <c r="ATR60" s="71"/>
      <c r="ATS60" s="71"/>
      <c r="ATT60" s="71"/>
      <c r="ATU60" s="71"/>
      <c r="ATV60" s="71"/>
      <c r="ATW60" s="71"/>
      <c r="ATX60" s="71"/>
      <c r="ATY60" s="71"/>
      <c r="ATZ60" s="71"/>
      <c r="AUA60" s="71"/>
      <c r="AUB60" s="71"/>
      <c r="AUC60" s="71"/>
      <c r="AUD60" s="71"/>
      <c r="AUE60" s="71"/>
      <c r="AUF60" s="71"/>
      <c r="AUG60" s="71"/>
      <c r="AUH60" s="71"/>
      <c r="AUI60" s="71"/>
      <c r="AUJ60" s="71"/>
      <c r="AUK60" s="71"/>
      <c r="AUL60" s="71"/>
      <c r="AUM60" s="71"/>
      <c r="AUN60" s="71"/>
      <c r="AUO60" s="71"/>
      <c r="AUP60" s="71"/>
      <c r="AUQ60" s="71"/>
      <c r="AUR60" s="71"/>
      <c r="AUS60" s="71"/>
      <c r="AUT60" s="71"/>
      <c r="AUU60" s="71"/>
      <c r="AUV60" s="71"/>
      <c r="AUW60" s="71"/>
      <c r="AUX60" s="71"/>
      <c r="AUY60" s="71"/>
      <c r="AUZ60" s="71"/>
      <c r="AVA60" s="71"/>
      <c r="AVB60" s="71"/>
      <c r="AVC60" s="71"/>
      <c r="AVD60" s="71"/>
      <c r="AVE60" s="71"/>
      <c r="AVF60" s="71"/>
      <c r="AVG60" s="71"/>
      <c r="AVH60" s="71"/>
      <c r="AVI60" s="71"/>
      <c r="AVJ60" s="71"/>
      <c r="AVK60" s="71"/>
      <c r="AVL60" s="71"/>
      <c r="AVM60" s="71"/>
      <c r="AVN60" s="71"/>
      <c r="AVO60" s="71"/>
      <c r="AVP60" s="71"/>
      <c r="AVQ60" s="71"/>
      <c r="AVR60" s="71"/>
      <c r="AVS60" s="71"/>
      <c r="AVT60" s="71"/>
      <c r="AVU60" s="71"/>
      <c r="AVV60" s="71"/>
      <c r="AVW60" s="71"/>
      <c r="AVX60" s="71"/>
      <c r="AVY60" s="71"/>
      <c r="AVZ60" s="71"/>
      <c r="AWA60" s="71"/>
      <c r="AWB60" s="71"/>
      <c r="AWC60" s="71"/>
      <c r="AWD60" s="71"/>
      <c r="AWE60" s="71"/>
      <c r="AWF60" s="71"/>
      <c r="AWG60" s="71"/>
      <c r="AWH60" s="71"/>
      <c r="AWI60" s="71"/>
      <c r="AWJ60" s="71"/>
      <c r="AWK60" s="71"/>
      <c r="AWL60" s="71"/>
      <c r="AWM60" s="71"/>
      <c r="AWN60" s="71"/>
      <c r="AWO60" s="71"/>
      <c r="AWP60" s="71"/>
      <c r="AWQ60" s="71"/>
      <c r="AWR60" s="71"/>
      <c r="AWS60" s="71"/>
      <c r="AWT60" s="71"/>
      <c r="AWU60" s="71"/>
      <c r="AWV60" s="71"/>
      <c r="AWW60" s="71"/>
      <c r="AWX60" s="71"/>
      <c r="AWY60" s="71"/>
      <c r="AWZ60" s="71"/>
      <c r="AXA60" s="71"/>
      <c r="AXB60" s="71"/>
      <c r="AXC60" s="71"/>
      <c r="AXD60" s="71"/>
      <c r="AXE60" s="71"/>
      <c r="AXF60" s="71"/>
      <c r="AXG60" s="71"/>
      <c r="AXH60" s="71"/>
      <c r="AXI60" s="71"/>
      <c r="AXJ60" s="71"/>
      <c r="AXK60" s="71"/>
      <c r="AXL60" s="71"/>
      <c r="AXM60" s="71"/>
      <c r="AXN60" s="71"/>
      <c r="AXO60" s="71"/>
      <c r="AXP60" s="71"/>
      <c r="AXQ60" s="71"/>
      <c r="AXR60" s="71"/>
      <c r="AXS60" s="71"/>
      <c r="AXT60" s="71"/>
      <c r="AXU60" s="71"/>
      <c r="AXV60" s="71"/>
      <c r="AXW60" s="71"/>
      <c r="AXX60" s="71"/>
      <c r="AXY60" s="71"/>
      <c r="AXZ60" s="71"/>
      <c r="AYA60" s="71"/>
      <c r="AYB60" s="71"/>
      <c r="AYC60" s="71"/>
      <c r="AYD60" s="71"/>
      <c r="AYE60" s="71"/>
      <c r="AYF60" s="71"/>
      <c r="AYG60" s="71"/>
      <c r="AYH60" s="71"/>
      <c r="AYI60" s="71"/>
      <c r="AYJ60" s="71"/>
      <c r="AYK60" s="71"/>
      <c r="AYL60" s="71"/>
      <c r="AYM60" s="71"/>
      <c r="AYN60" s="71"/>
      <c r="AYO60" s="71"/>
      <c r="AYP60" s="71"/>
      <c r="AYQ60" s="71"/>
      <c r="AYR60" s="71"/>
      <c r="AYS60" s="71"/>
      <c r="AYT60" s="71"/>
      <c r="AYU60" s="71"/>
      <c r="AYV60" s="71"/>
      <c r="AYW60" s="71"/>
      <c r="AYX60" s="71"/>
      <c r="AYY60" s="71"/>
      <c r="AYZ60" s="71"/>
      <c r="AZA60" s="71"/>
      <c r="AZB60" s="71"/>
      <c r="AZC60" s="71"/>
      <c r="AZD60" s="71"/>
      <c r="AZE60" s="71"/>
      <c r="AZF60" s="71"/>
      <c r="AZG60" s="71"/>
      <c r="AZH60" s="71"/>
      <c r="AZI60" s="71"/>
      <c r="AZJ60" s="71"/>
      <c r="AZK60" s="71"/>
      <c r="AZL60" s="71"/>
      <c r="AZM60" s="71"/>
      <c r="AZN60" s="71"/>
      <c r="AZO60" s="71"/>
      <c r="AZP60" s="71"/>
      <c r="AZQ60" s="71"/>
      <c r="AZR60" s="71"/>
      <c r="AZS60" s="71"/>
      <c r="AZT60" s="71"/>
      <c r="AZU60" s="71"/>
      <c r="AZV60" s="71"/>
      <c r="AZW60" s="71"/>
      <c r="AZX60" s="71"/>
      <c r="AZY60" s="71"/>
      <c r="AZZ60" s="71"/>
      <c r="BAA60" s="71"/>
      <c r="BAB60" s="71"/>
      <c r="BAC60" s="71"/>
      <c r="BAD60" s="71"/>
      <c r="BAE60" s="71"/>
      <c r="BAF60" s="71"/>
      <c r="BAG60" s="71"/>
      <c r="BAH60" s="71"/>
      <c r="BAI60" s="71"/>
      <c r="BAJ60" s="71"/>
      <c r="BAK60" s="71"/>
      <c r="BAL60" s="71"/>
      <c r="BAM60" s="71"/>
      <c r="BAN60" s="71"/>
      <c r="BAO60" s="71"/>
      <c r="BAP60" s="71"/>
      <c r="BAQ60" s="71"/>
      <c r="BAR60" s="71"/>
      <c r="BAS60" s="71"/>
      <c r="BAT60" s="71"/>
      <c r="BAU60" s="71"/>
      <c r="BAV60" s="71"/>
      <c r="BAW60" s="71"/>
      <c r="BAX60" s="71"/>
      <c r="BAY60" s="71"/>
      <c r="BAZ60" s="71"/>
      <c r="BBA60" s="71"/>
      <c r="BBB60" s="71"/>
      <c r="BBC60" s="71"/>
      <c r="BBD60" s="71"/>
      <c r="BBE60" s="71"/>
      <c r="BBF60" s="71"/>
      <c r="BBG60" s="71"/>
      <c r="BBH60" s="71"/>
      <c r="BBI60" s="71"/>
      <c r="BBJ60" s="71"/>
      <c r="BBK60" s="71"/>
      <c r="BBL60" s="71"/>
      <c r="BBM60" s="71"/>
      <c r="BBN60" s="71"/>
      <c r="BBO60" s="71"/>
      <c r="BBP60" s="71"/>
      <c r="BBQ60" s="71"/>
      <c r="BBR60" s="71"/>
      <c r="BBS60" s="71"/>
      <c r="BBT60" s="71"/>
      <c r="BBU60" s="71"/>
      <c r="BBV60" s="71"/>
      <c r="BBW60" s="71"/>
      <c r="BBX60" s="71"/>
      <c r="BBY60" s="71"/>
      <c r="BBZ60" s="71"/>
      <c r="BCA60" s="71"/>
      <c r="BCB60" s="71"/>
      <c r="BCC60" s="71"/>
      <c r="BCD60" s="71"/>
      <c r="BCE60" s="71"/>
      <c r="BCF60" s="71"/>
      <c r="BCG60" s="71"/>
      <c r="BCH60" s="71"/>
      <c r="BCI60" s="71"/>
      <c r="BCJ60" s="71"/>
      <c r="BCK60" s="71"/>
      <c r="BCL60" s="71"/>
      <c r="BCM60" s="71"/>
      <c r="BCN60" s="71"/>
      <c r="BCO60" s="71"/>
      <c r="BCP60" s="71"/>
      <c r="BCQ60" s="71"/>
      <c r="BCR60" s="71"/>
      <c r="BCS60" s="71"/>
      <c r="BCT60" s="71"/>
      <c r="BCU60" s="71"/>
      <c r="BCV60" s="71"/>
      <c r="BCW60" s="71"/>
      <c r="BCX60" s="71"/>
      <c r="BCY60" s="71"/>
      <c r="BCZ60" s="71"/>
      <c r="BDA60" s="71"/>
      <c r="BDB60" s="71"/>
      <c r="BDC60" s="71"/>
      <c r="BDD60" s="71"/>
      <c r="BDE60" s="71"/>
      <c r="BDF60" s="71"/>
      <c r="BDG60" s="71"/>
      <c r="BDH60" s="71"/>
      <c r="BDI60" s="71"/>
      <c r="BDJ60" s="71"/>
      <c r="BDK60" s="71"/>
      <c r="BDL60" s="71"/>
      <c r="BDM60" s="71"/>
      <c r="BDN60" s="71"/>
      <c r="BDO60" s="71"/>
      <c r="BDP60" s="71"/>
      <c r="BDQ60" s="71"/>
      <c r="BDR60" s="71"/>
      <c r="BDS60" s="71"/>
      <c r="BDT60" s="71"/>
      <c r="BDU60" s="71"/>
      <c r="BDV60" s="71"/>
      <c r="BDW60" s="71"/>
      <c r="BDX60" s="71"/>
      <c r="BDY60" s="71"/>
      <c r="BDZ60" s="71"/>
      <c r="BEA60" s="71"/>
      <c r="BEB60" s="71"/>
      <c r="BEC60" s="71"/>
      <c r="BED60" s="71"/>
      <c r="BEE60" s="71"/>
      <c r="BEF60" s="71"/>
      <c r="BEG60" s="71"/>
      <c r="BEH60" s="71"/>
      <c r="BEI60" s="71"/>
      <c r="BEJ60" s="71"/>
      <c r="BEK60" s="71"/>
      <c r="BEL60" s="71"/>
      <c r="BEM60" s="71"/>
      <c r="BEN60" s="71"/>
      <c r="BEO60" s="71"/>
      <c r="BEP60" s="71"/>
      <c r="BEQ60" s="71"/>
      <c r="BER60" s="71"/>
      <c r="BES60" s="71"/>
      <c r="BET60" s="71"/>
      <c r="BEU60" s="71"/>
      <c r="BEV60" s="71"/>
      <c r="BEW60" s="71"/>
      <c r="BEX60" s="71"/>
      <c r="BEY60" s="71"/>
      <c r="BEZ60" s="71"/>
      <c r="BFA60" s="71"/>
      <c r="BFB60" s="71"/>
      <c r="BFC60" s="71"/>
      <c r="BFD60" s="71"/>
      <c r="BFE60" s="71"/>
      <c r="BFF60" s="71"/>
      <c r="BFG60" s="71"/>
      <c r="BFH60" s="71"/>
      <c r="BFI60" s="71"/>
      <c r="BFJ60" s="71"/>
      <c r="BFK60" s="71"/>
      <c r="BFL60" s="71"/>
      <c r="BFM60" s="71"/>
      <c r="BFN60" s="71"/>
      <c r="BFO60" s="71"/>
      <c r="BFP60" s="71"/>
      <c r="BFQ60" s="71"/>
      <c r="BFR60" s="71"/>
      <c r="BFS60" s="71"/>
      <c r="BFT60" s="71"/>
      <c r="BFU60" s="71"/>
      <c r="BFV60" s="71"/>
      <c r="BFW60" s="71"/>
      <c r="BFX60" s="71"/>
      <c r="BFY60" s="71"/>
      <c r="BFZ60" s="71"/>
      <c r="BGA60" s="71"/>
      <c r="BGB60" s="71"/>
      <c r="BGC60" s="71"/>
      <c r="BGD60" s="71"/>
      <c r="BGE60" s="71"/>
      <c r="BGF60" s="71"/>
      <c r="BGG60" s="71"/>
      <c r="BGH60" s="71"/>
      <c r="BGI60" s="71"/>
      <c r="BGJ60" s="71"/>
      <c r="BGK60" s="71"/>
      <c r="BGL60" s="71"/>
      <c r="BGM60" s="71"/>
      <c r="BGN60" s="71"/>
      <c r="BGO60" s="71"/>
      <c r="BGP60" s="71"/>
      <c r="BGQ60" s="71"/>
      <c r="BGR60" s="71"/>
      <c r="BGS60" s="71"/>
      <c r="BGT60" s="71"/>
      <c r="BGU60" s="71"/>
      <c r="BGV60" s="71"/>
      <c r="BGW60" s="71"/>
      <c r="BGX60" s="71"/>
      <c r="BGY60" s="71"/>
      <c r="BGZ60" s="71"/>
      <c r="BHA60" s="71"/>
      <c r="BHB60" s="71"/>
      <c r="BHC60" s="71"/>
      <c r="BHD60" s="71"/>
      <c r="BHE60" s="71"/>
      <c r="BHF60" s="71"/>
      <c r="BHG60" s="71"/>
      <c r="BHH60" s="71"/>
      <c r="BHI60" s="71"/>
      <c r="BHJ60" s="71"/>
      <c r="BHK60" s="71"/>
      <c r="BHL60" s="71"/>
      <c r="BHM60" s="71"/>
      <c r="BHN60" s="71"/>
      <c r="BHO60" s="71"/>
      <c r="BHP60" s="71"/>
      <c r="BHQ60" s="71"/>
      <c r="BHR60" s="71"/>
      <c r="BHS60" s="71"/>
      <c r="BHT60" s="71"/>
      <c r="BHU60" s="71"/>
      <c r="BHV60" s="71"/>
      <c r="BHW60" s="71"/>
      <c r="BHX60" s="71"/>
      <c r="BHY60" s="71"/>
      <c r="BHZ60" s="71"/>
      <c r="BIA60" s="71"/>
      <c r="BIB60" s="71"/>
      <c r="BIC60" s="71"/>
      <c r="BID60" s="71"/>
      <c r="BIE60" s="71"/>
      <c r="BIF60" s="71"/>
      <c r="BIG60" s="71"/>
      <c r="BIH60" s="71"/>
      <c r="BII60" s="71"/>
      <c r="BIJ60" s="71"/>
      <c r="BIK60" s="71"/>
      <c r="BIL60" s="71"/>
      <c r="BIM60" s="71"/>
      <c r="BIN60" s="71"/>
      <c r="BIO60" s="71"/>
      <c r="BIP60" s="71"/>
      <c r="BIQ60" s="71"/>
      <c r="BIR60" s="71"/>
      <c r="BIS60" s="71"/>
      <c r="BIT60" s="71"/>
      <c r="BIU60" s="71"/>
      <c r="BIV60" s="71"/>
      <c r="BIW60" s="71"/>
      <c r="BIX60" s="71"/>
      <c r="BIY60" s="71"/>
      <c r="BIZ60" s="71"/>
      <c r="BJA60" s="71"/>
      <c r="BJB60" s="71"/>
      <c r="BJC60" s="71"/>
      <c r="BJD60" s="71"/>
      <c r="BJE60" s="71"/>
      <c r="BJF60" s="71"/>
      <c r="BJG60" s="71"/>
      <c r="BJH60" s="71"/>
      <c r="BJI60" s="71"/>
      <c r="BJJ60" s="71"/>
      <c r="BJK60" s="71"/>
      <c r="BJL60" s="71"/>
      <c r="BJM60" s="71"/>
      <c r="BJN60" s="71"/>
      <c r="BJO60" s="71"/>
      <c r="BJP60" s="71"/>
      <c r="BJQ60" s="71"/>
      <c r="BJR60" s="71"/>
      <c r="BJS60" s="71"/>
      <c r="BJT60" s="71"/>
      <c r="BJU60" s="71"/>
      <c r="BJV60" s="71"/>
      <c r="BJW60" s="71"/>
      <c r="BJX60" s="71"/>
      <c r="BJY60" s="71"/>
      <c r="BJZ60" s="71"/>
      <c r="BKA60" s="71"/>
      <c r="BKB60" s="71"/>
      <c r="BKC60" s="71"/>
      <c r="BKD60" s="71"/>
      <c r="BKE60" s="71"/>
      <c r="BKF60" s="71"/>
      <c r="BKG60" s="71"/>
      <c r="BKH60" s="71"/>
      <c r="BKI60" s="71"/>
      <c r="BKJ60" s="71"/>
      <c r="BKK60" s="71"/>
      <c r="BKL60" s="71"/>
      <c r="BKM60" s="71"/>
      <c r="BKN60" s="71"/>
      <c r="BKO60" s="71"/>
      <c r="BKP60" s="71"/>
      <c r="BKQ60" s="71"/>
      <c r="BKR60" s="71"/>
      <c r="BKS60" s="71"/>
      <c r="BKT60" s="71"/>
      <c r="BKU60" s="71"/>
      <c r="BKV60" s="71"/>
      <c r="BKW60" s="71"/>
      <c r="BKX60" s="71"/>
      <c r="BKY60" s="71"/>
      <c r="BKZ60" s="71"/>
      <c r="BLA60" s="71"/>
      <c r="BLB60" s="71"/>
      <c r="BLC60" s="71"/>
      <c r="BLD60" s="71"/>
      <c r="BLE60" s="71"/>
      <c r="BLF60" s="71"/>
      <c r="BLG60" s="71"/>
      <c r="BLH60" s="71"/>
      <c r="BLI60" s="71"/>
      <c r="BLJ60" s="71"/>
      <c r="BLK60" s="71"/>
      <c r="BLL60" s="71"/>
      <c r="BLM60" s="71"/>
      <c r="BLN60" s="71"/>
      <c r="BLO60" s="71"/>
      <c r="BLP60" s="71"/>
      <c r="BLQ60" s="71"/>
      <c r="BLR60" s="71"/>
      <c r="BLS60" s="71"/>
      <c r="BLT60" s="71"/>
      <c r="BLU60" s="71"/>
      <c r="BLV60" s="71"/>
      <c r="BLW60" s="71"/>
      <c r="BLX60" s="71"/>
      <c r="BLY60" s="71"/>
      <c r="BLZ60" s="71"/>
      <c r="BMA60" s="71"/>
      <c r="BMB60" s="71"/>
      <c r="BMC60" s="71"/>
      <c r="BMD60" s="71"/>
      <c r="BME60" s="71"/>
      <c r="BMF60" s="71"/>
      <c r="BMG60" s="71"/>
      <c r="BMH60" s="71"/>
      <c r="BMI60" s="71"/>
      <c r="BMJ60" s="71"/>
      <c r="BMK60" s="71"/>
      <c r="BML60" s="71"/>
      <c r="BMM60" s="71"/>
      <c r="BMN60" s="71"/>
      <c r="BMO60" s="71"/>
      <c r="BMP60" s="71"/>
      <c r="BMQ60" s="71"/>
      <c r="BMR60" s="71"/>
      <c r="BMS60" s="71"/>
      <c r="BMT60" s="71"/>
      <c r="BMU60" s="71"/>
      <c r="BMV60" s="71"/>
      <c r="BMW60" s="71"/>
      <c r="BMX60" s="71"/>
      <c r="BMY60" s="71"/>
      <c r="BMZ60" s="71"/>
      <c r="BNA60" s="71"/>
      <c r="BNB60" s="71"/>
      <c r="BNC60" s="71"/>
      <c r="BND60" s="71"/>
      <c r="BNE60" s="71"/>
      <c r="BNF60" s="71"/>
      <c r="BNG60" s="71"/>
      <c r="BNH60" s="71"/>
      <c r="BNI60" s="71"/>
      <c r="BNJ60" s="71"/>
      <c r="BNK60" s="71"/>
      <c r="BNL60" s="71"/>
      <c r="BNM60" s="71"/>
      <c r="BNN60" s="71"/>
      <c r="BNO60" s="71"/>
      <c r="BNP60" s="71"/>
      <c r="BNQ60" s="71"/>
      <c r="BNR60" s="71"/>
      <c r="BNS60" s="71"/>
      <c r="BNT60" s="71"/>
      <c r="BNU60" s="71"/>
      <c r="BNV60" s="71"/>
      <c r="BNW60" s="71"/>
      <c r="BNX60" s="71"/>
      <c r="BNY60" s="71"/>
      <c r="BNZ60" s="71"/>
      <c r="BOA60" s="71"/>
      <c r="BOB60" s="71"/>
      <c r="BOC60" s="71"/>
      <c r="BOD60" s="71"/>
      <c r="BOE60" s="71"/>
      <c r="BOF60" s="71"/>
      <c r="BOG60" s="71"/>
      <c r="BOH60" s="71"/>
      <c r="BOI60" s="71"/>
      <c r="BOJ60" s="71"/>
      <c r="BOK60" s="71"/>
      <c r="BOL60" s="71"/>
      <c r="BOM60" s="71"/>
      <c r="BON60" s="71"/>
      <c r="BOO60" s="71"/>
      <c r="BOP60" s="71"/>
      <c r="BOQ60" s="71"/>
      <c r="BOR60" s="71"/>
      <c r="BOS60" s="71"/>
      <c r="BOT60" s="71"/>
      <c r="BOU60" s="71"/>
      <c r="BOV60" s="71"/>
      <c r="BOW60" s="71"/>
      <c r="BOX60" s="71"/>
      <c r="BOY60" s="71"/>
      <c r="BOZ60" s="71"/>
      <c r="BPA60" s="71"/>
      <c r="BPB60" s="71"/>
      <c r="BPC60" s="71"/>
      <c r="BPD60" s="71"/>
      <c r="BPE60" s="71"/>
      <c r="BPF60" s="71"/>
      <c r="BPG60" s="71"/>
      <c r="BPH60" s="71"/>
      <c r="BPI60" s="71"/>
      <c r="BPJ60" s="71"/>
      <c r="BPK60" s="71"/>
      <c r="BPL60" s="71"/>
      <c r="BPM60" s="71"/>
      <c r="BPN60" s="71"/>
      <c r="BPO60" s="71"/>
      <c r="BPP60" s="71"/>
      <c r="BPQ60" s="71"/>
      <c r="BPR60" s="71"/>
      <c r="BPS60" s="71"/>
      <c r="BPT60" s="71"/>
      <c r="BPU60" s="71"/>
      <c r="BPV60" s="71"/>
      <c r="BPW60" s="71"/>
      <c r="BPX60" s="71"/>
      <c r="BPY60" s="71"/>
      <c r="BPZ60" s="71"/>
      <c r="BQA60" s="71"/>
      <c r="BQB60" s="71"/>
      <c r="BQC60" s="71"/>
      <c r="BQD60" s="71"/>
      <c r="BQE60" s="71"/>
      <c r="BQF60" s="71"/>
      <c r="BQG60" s="71"/>
      <c r="BQH60" s="71"/>
      <c r="BQI60" s="71"/>
      <c r="BQJ60" s="71"/>
      <c r="BQK60" s="71"/>
      <c r="BQL60" s="71"/>
      <c r="BQM60" s="71"/>
      <c r="BQN60" s="71"/>
      <c r="BQO60" s="71"/>
      <c r="BQP60" s="71"/>
      <c r="BQQ60" s="71"/>
      <c r="BQR60" s="71"/>
      <c r="BQS60" s="71"/>
      <c r="BQT60" s="71"/>
      <c r="BQU60" s="71"/>
      <c r="BQV60" s="71"/>
      <c r="BQW60" s="71"/>
      <c r="BQX60" s="71"/>
      <c r="BQY60" s="71"/>
      <c r="BQZ60" s="71"/>
      <c r="BRA60" s="71"/>
      <c r="BRB60" s="71"/>
      <c r="BRC60" s="71"/>
      <c r="BRD60" s="71"/>
      <c r="BRE60" s="71"/>
      <c r="BRF60" s="71"/>
      <c r="BRG60" s="71"/>
      <c r="BRH60" s="71"/>
      <c r="BRI60" s="71"/>
      <c r="BRJ60" s="71"/>
      <c r="BRK60" s="71"/>
      <c r="BRL60" s="71"/>
      <c r="BRM60" s="71"/>
      <c r="BRN60" s="71"/>
      <c r="BRO60" s="71"/>
      <c r="BRP60" s="71"/>
      <c r="BRQ60" s="71"/>
      <c r="BRR60" s="71"/>
      <c r="BRS60" s="71"/>
      <c r="BRT60" s="71"/>
      <c r="BRU60" s="71"/>
      <c r="BRV60" s="71"/>
      <c r="BRW60" s="71"/>
      <c r="BRX60" s="71"/>
      <c r="BRY60" s="71"/>
      <c r="BRZ60" s="71"/>
      <c r="BSA60" s="71"/>
      <c r="BSB60" s="71"/>
      <c r="BSC60" s="71"/>
      <c r="BSD60" s="71"/>
      <c r="BSE60" s="71"/>
      <c r="BSF60" s="71"/>
      <c r="BSG60" s="71"/>
      <c r="BSH60" s="71"/>
      <c r="BSI60" s="71"/>
      <c r="BSJ60" s="71"/>
      <c r="BSK60" s="71"/>
      <c r="BSL60" s="71"/>
      <c r="BSM60" s="71"/>
      <c r="BSN60" s="71"/>
      <c r="BSO60" s="71"/>
      <c r="BSP60" s="71"/>
      <c r="BSQ60" s="71"/>
      <c r="BSR60" s="71"/>
      <c r="BSS60" s="71"/>
      <c r="BST60" s="71"/>
      <c r="BSU60" s="71"/>
      <c r="BSV60" s="71"/>
      <c r="BSW60" s="71"/>
      <c r="BSX60" s="71"/>
      <c r="BSY60" s="71"/>
      <c r="BSZ60" s="71"/>
      <c r="BTA60" s="71"/>
      <c r="BTB60" s="71"/>
      <c r="BTC60" s="71"/>
      <c r="BTD60" s="71"/>
      <c r="BTE60" s="71"/>
      <c r="BTF60" s="71"/>
      <c r="BTG60" s="71"/>
      <c r="BTH60" s="71"/>
      <c r="BTI60" s="71"/>
      <c r="BTJ60" s="71"/>
      <c r="BTK60" s="71"/>
      <c r="BTL60" s="71"/>
      <c r="BTM60" s="71"/>
      <c r="BTN60" s="71"/>
      <c r="BTO60" s="71"/>
      <c r="BTP60" s="71"/>
      <c r="BTQ60" s="71"/>
      <c r="BTR60" s="71"/>
      <c r="BTS60" s="71"/>
      <c r="BTT60" s="71"/>
      <c r="BTU60" s="71"/>
      <c r="BTV60" s="71"/>
      <c r="BTW60" s="71"/>
      <c r="BTX60" s="71"/>
      <c r="BTY60" s="71"/>
      <c r="BTZ60" s="71"/>
      <c r="BUA60" s="71"/>
      <c r="BUB60" s="71"/>
      <c r="BUC60" s="71"/>
      <c r="BUD60" s="71"/>
      <c r="BUE60" s="71"/>
      <c r="BUF60" s="71"/>
      <c r="BUG60" s="71"/>
      <c r="BUH60" s="71"/>
      <c r="BUI60" s="71"/>
      <c r="BUJ60" s="71"/>
      <c r="BUK60" s="71"/>
      <c r="BUL60" s="71"/>
      <c r="BUM60" s="71"/>
      <c r="BUN60" s="71"/>
      <c r="BUO60" s="71"/>
      <c r="BUP60" s="71"/>
      <c r="BUQ60" s="71"/>
      <c r="BUR60" s="71"/>
      <c r="BUS60" s="71"/>
      <c r="BUT60" s="71"/>
      <c r="BUU60" s="71"/>
      <c r="BUV60" s="71"/>
      <c r="BUW60" s="71"/>
      <c r="BUX60" s="71"/>
      <c r="BUY60" s="71"/>
      <c r="BUZ60" s="71"/>
      <c r="BVA60" s="71"/>
      <c r="BVB60" s="71"/>
      <c r="BVC60" s="71"/>
      <c r="BVD60" s="71"/>
      <c r="BVE60" s="71"/>
      <c r="BVF60" s="71"/>
      <c r="BVG60" s="71"/>
      <c r="BVH60" s="71"/>
      <c r="BVI60" s="71"/>
      <c r="BVJ60" s="71"/>
      <c r="BVK60" s="71"/>
      <c r="BVL60" s="71"/>
      <c r="BVM60" s="71"/>
      <c r="BVN60" s="71"/>
      <c r="BVO60" s="71"/>
      <c r="BVP60" s="71"/>
      <c r="BVQ60" s="71"/>
      <c r="BVR60" s="71"/>
      <c r="BVS60" s="71"/>
      <c r="BVT60" s="71"/>
      <c r="BVU60" s="71"/>
      <c r="BVV60" s="71"/>
      <c r="BVW60" s="71"/>
      <c r="BVX60" s="71"/>
      <c r="BVY60" s="71"/>
      <c r="BVZ60" s="71"/>
      <c r="BWA60" s="71"/>
      <c r="BWB60" s="71"/>
      <c r="BWC60" s="71"/>
      <c r="BWD60" s="71"/>
      <c r="BWE60" s="71"/>
      <c r="BWF60" s="71"/>
      <c r="BWG60" s="71"/>
      <c r="BWH60" s="71"/>
      <c r="BWI60" s="71"/>
      <c r="BWJ60" s="71"/>
      <c r="BWK60" s="71"/>
      <c r="BWL60" s="71"/>
      <c r="BWM60" s="71"/>
      <c r="BWN60" s="71"/>
      <c r="BWO60" s="71"/>
      <c r="BWP60" s="71"/>
      <c r="BWQ60" s="71"/>
      <c r="BWR60" s="71"/>
      <c r="BWS60" s="71"/>
      <c r="BWT60" s="71"/>
      <c r="BWU60" s="71"/>
      <c r="BWV60" s="71"/>
      <c r="BWW60" s="71"/>
      <c r="BWX60" s="71"/>
      <c r="BWY60" s="71"/>
      <c r="BWZ60" s="71"/>
      <c r="BXA60" s="71"/>
      <c r="BXB60" s="71"/>
      <c r="BXC60" s="71"/>
      <c r="BXD60" s="71"/>
      <c r="BXE60" s="71"/>
      <c r="BXF60" s="71"/>
      <c r="BXG60" s="71"/>
      <c r="BXH60" s="71"/>
      <c r="BXI60" s="71"/>
      <c r="BXJ60" s="71"/>
      <c r="BXK60" s="71"/>
      <c r="BXL60" s="71"/>
      <c r="BXM60" s="71"/>
      <c r="BXN60" s="71"/>
      <c r="BXO60" s="71"/>
      <c r="BXP60" s="71"/>
      <c r="BXQ60" s="71"/>
      <c r="BXR60" s="71"/>
      <c r="BXS60" s="71"/>
      <c r="BXT60" s="71"/>
      <c r="BXU60" s="71"/>
      <c r="BXV60" s="71"/>
      <c r="BXW60" s="71"/>
      <c r="BXX60" s="71"/>
      <c r="BXY60" s="71"/>
      <c r="BXZ60" s="71"/>
      <c r="BYA60" s="71"/>
      <c r="BYB60" s="71"/>
      <c r="BYC60" s="71"/>
      <c r="BYD60" s="71"/>
      <c r="BYE60" s="71"/>
      <c r="BYF60" s="71"/>
      <c r="BYG60" s="71"/>
      <c r="BYH60" s="71"/>
      <c r="BYI60" s="71"/>
      <c r="BYJ60" s="71"/>
      <c r="BYK60" s="71"/>
      <c r="BYL60" s="71"/>
      <c r="BYM60" s="71"/>
      <c r="BYN60" s="71"/>
      <c r="BYO60" s="71"/>
      <c r="BYP60" s="71"/>
      <c r="BYQ60" s="71"/>
      <c r="BYR60" s="71"/>
      <c r="BYS60" s="71"/>
      <c r="BYT60" s="71"/>
      <c r="BYU60" s="71"/>
      <c r="BYV60" s="71"/>
      <c r="BYW60" s="71"/>
      <c r="BYX60" s="71"/>
      <c r="BYY60" s="71"/>
      <c r="BYZ60" s="71"/>
      <c r="BZA60" s="71"/>
      <c r="BZB60" s="71"/>
      <c r="BZC60" s="71"/>
      <c r="BZD60" s="71"/>
      <c r="BZE60" s="71"/>
      <c r="BZF60" s="71"/>
      <c r="BZG60" s="71"/>
      <c r="BZH60" s="71"/>
      <c r="BZI60" s="71"/>
      <c r="BZJ60" s="71"/>
      <c r="BZK60" s="71"/>
      <c r="BZL60" s="71"/>
      <c r="BZM60" s="71"/>
      <c r="BZN60" s="71"/>
      <c r="BZO60" s="71"/>
      <c r="BZP60" s="71"/>
      <c r="BZQ60" s="71"/>
      <c r="BZR60" s="71"/>
      <c r="BZS60" s="71"/>
      <c r="BZT60" s="71"/>
      <c r="BZU60" s="71"/>
      <c r="BZV60" s="71"/>
      <c r="BZW60" s="71"/>
      <c r="BZX60" s="71"/>
      <c r="BZY60" s="71"/>
      <c r="BZZ60" s="71"/>
      <c r="CAA60" s="71"/>
      <c r="CAB60" s="71"/>
      <c r="CAC60" s="71"/>
      <c r="CAD60" s="71"/>
      <c r="CAE60" s="71"/>
      <c r="CAF60" s="71"/>
      <c r="CAG60" s="71"/>
      <c r="CAH60" s="71"/>
      <c r="CAI60" s="71"/>
      <c r="CAJ60" s="71"/>
      <c r="CAK60" s="71"/>
      <c r="CAL60" s="71"/>
      <c r="CAM60" s="71"/>
      <c r="CAN60" s="71"/>
      <c r="CAO60" s="71"/>
      <c r="CAP60" s="71"/>
      <c r="CAQ60" s="71"/>
      <c r="CAR60" s="71"/>
      <c r="CAS60" s="71"/>
      <c r="CAT60" s="71"/>
      <c r="CAU60" s="71"/>
      <c r="CAV60" s="71"/>
      <c r="CAW60" s="71"/>
      <c r="CAX60" s="71"/>
      <c r="CAY60" s="71"/>
      <c r="CAZ60" s="71"/>
      <c r="CBA60" s="71"/>
      <c r="CBB60" s="71"/>
      <c r="CBC60" s="71"/>
      <c r="CBD60" s="71"/>
      <c r="CBE60" s="71"/>
      <c r="CBF60" s="71"/>
      <c r="CBG60" s="71"/>
      <c r="CBH60" s="71"/>
      <c r="CBI60" s="71"/>
      <c r="CBJ60" s="71"/>
      <c r="CBK60" s="71"/>
      <c r="CBL60" s="71"/>
      <c r="CBM60" s="71"/>
      <c r="CBN60" s="71"/>
      <c r="CBO60" s="71"/>
      <c r="CBP60" s="71"/>
      <c r="CBQ60" s="71"/>
      <c r="CBR60" s="71"/>
      <c r="CBS60" s="71"/>
      <c r="CBT60" s="71"/>
      <c r="CBU60" s="71"/>
      <c r="CBV60" s="71"/>
      <c r="CBW60" s="71"/>
      <c r="CBX60" s="71"/>
      <c r="CBY60" s="71"/>
      <c r="CBZ60" s="71"/>
      <c r="CCA60" s="71"/>
      <c r="CCB60" s="71"/>
      <c r="CCC60" s="71"/>
      <c r="CCD60" s="71"/>
      <c r="CCE60" s="71"/>
      <c r="CCF60" s="71"/>
      <c r="CCG60" s="71"/>
      <c r="CCH60" s="71"/>
      <c r="CCI60" s="71"/>
      <c r="CCJ60" s="71"/>
      <c r="CCK60" s="71"/>
      <c r="CCL60" s="71"/>
      <c r="CCM60" s="71"/>
      <c r="CCN60" s="71"/>
      <c r="CCO60" s="71"/>
      <c r="CCP60" s="71"/>
      <c r="CCQ60" s="71"/>
      <c r="CCR60" s="71"/>
      <c r="CCS60" s="71"/>
      <c r="CCT60" s="71"/>
      <c r="CCU60" s="71"/>
      <c r="CCV60" s="71"/>
      <c r="CCW60" s="71"/>
      <c r="CCX60" s="71"/>
      <c r="CCY60" s="71"/>
      <c r="CCZ60" s="71"/>
      <c r="CDA60" s="71"/>
      <c r="CDB60" s="71"/>
      <c r="CDC60" s="71"/>
      <c r="CDD60" s="71"/>
      <c r="CDE60" s="71"/>
      <c r="CDF60" s="71"/>
      <c r="CDG60" s="71"/>
      <c r="CDH60" s="71"/>
      <c r="CDI60" s="71"/>
      <c r="CDJ60" s="71"/>
      <c r="CDK60" s="71"/>
      <c r="CDL60" s="71"/>
      <c r="CDM60" s="71"/>
      <c r="CDN60" s="71"/>
      <c r="CDO60" s="71"/>
      <c r="CDP60" s="71"/>
      <c r="CDQ60" s="71"/>
      <c r="CDR60" s="71"/>
      <c r="CDS60" s="71"/>
      <c r="CDT60" s="71"/>
      <c r="CDU60" s="71"/>
      <c r="CDV60" s="71"/>
      <c r="CDW60" s="71"/>
      <c r="CDX60" s="71"/>
      <c r="CDY60" s="71"/>
      <c r="CDZ60" s="71"/>
      <c r="CEA60" s="71"/>
      <c r="CEB60" s="71"/>
      <c r="CEC60" s="71"/>
      <c r="CED60" s="71"/>
      <c r="CEE60" s="71"/>
      <c r="CEF60" s="71"/>
      <c r="CEG60" s="71"/>
      <c r="CEH60" s="71"/>
      <c r="CEI60" s="71"/>
      <c r="CEJ60" s="71"/>
      <c r="CEK60" s="71"/>
      <c r="CEL60" s="71"/>
      <c r="CEM60" s="71"/>
      <c r="CEN60" s="71"/>
      <c r="CEO60" s="71"/>
      <c r="CEP60" s="71"/>
      <c r="CEQ60" s="71"/>
      <c r="CER60" s="71"/>
      <c r="CES60" s="71"/>
      <c r="CET60" s="71"/>
      <c r="CEU60" s="71"/>
      <c r="CEV60" s="71"/>
      <c r="CEW60" s="71"/>
      <c r="CEX60" s="71"/>
      <c r="CEY60" s="71"/>
      <c r="CEZ60" s="71"/>
      <c r="CFA60" s="71"/>
      <c r="CFB60" s="71"/>
      <c r="CFC60" s="71"/>
      <c r="CFD60" s="71"/>
      <c r="CFE60" s="71"/>
      <c r="CFF60" s="71"/>
      <c r="CFG60" s="71"/>
      <c r="CFH60" s="71"/>
      <c r="CFI60" s="71"/>
      <c r="CFJ60" s="71"/>
      <c r="CFK60" s="71"/>
      <c r="CFL60" s="71"/>
      <c r="CFM60" s="71"/>
      <c r="CFN60" s="71"/>
      <c r="CFO60" s="71"/>
      <c r="CFP60" s="71"/>
      <c r="CFQ60" s="71"/>
      <c r="CFR60" s="71"/>
      <c r="CFS60" s="71"/>
      <c r="CFT60" s="71"/>
      <c r="CFU60" s="71"/>
      <c r="CFV60" s="71"/>
      <c r="CFW60" s="71"/>
      <c r="CFX60" s="71"/>
      <c r="CFY60" s="71"/>
      <c r="CFZ60" s="71"/>
      <c r="CGA60" s="71"/>
      <c r="CGB60" s="71"/>
      <c r="CGC60" s="71"/>
      <c r="CGD60" s="71"/>
      <c r="CGE60" s="71"/>
      <c r="CGF60" s="71"/>
      <c r="CGG60" s="71"/>
      <c r="CGH60" s="71"/>
      <c r="CGI60" s="71"/>
      <c r="CGJ60" s="71"/>
      <c r="CGK60" s="71"/>
      <c r="CGL60" s="71"/>
      <c r="CGM60" s="71"/>
      <c r="CGN60" s="71"/>
      <c r="CGO60" s="71"/>
      <c r="CGP60" s="71"/>
      <c r="CGQ60" s="71"/>
      <c r="CGR60" s="71"/>
      <c r="CGS60" s="71"/>
      <c r="CGT60" s="71"/>
      <c r="CGU60" s="71"/>
      <c r="CGV60" s="71"/>
      <c r="CGW60" s="71"/>
      <c r="CGX60" s="71"/>
      <c r="CGY60" s="71"/>
      <c r="CGZ60" s="71"/>
      <c r="CHA60" s="71"/>
      <c r="CHB60" s="71"/>
      <c r="CHC60" s="71"/>
      <c r="CHD60" s="71"/>
      <c r="CHE60" s="71"/>
      <c r="CHF60" s="71"/>
      <c r="CHG60" s="71"/>
      <c r="CHH60" s="71"/>
      <c r="CHI60" s="71"/>
      <c r="CHJ60" s="71"/>
      <c r="CHK60" s="71"/>
      <c r="CHL60" s="71"/>
      <c r="CHM60" s="71"/>
      <c r="CHN60" s="71"/>
      <c r="CHO60" s="71"/>
      <c r="CHP60" s="71"/>
      <c r="CHQ60" s="71"/>
      <c r="CHR60" s="71"/>
      <c r="CHS60" s="71"/>
      <c r="CHT60" s="71"/>
      <c r="CHU60" s="71"/>
      <c r="CHV60" s="71"/>
      <c r="CHW60" s="71"/>
      <c r="CHX60" s="71"/>
      <c r="CHY60" s="71"/>
      <c r="CHZ60" s="71"/>
      <c r="CIA60" s="71"/>
      <c r="CIB60" s="71"/>
      <c r="CIC60" s="71"/>
      <c r="CID60" s="71"/>
      <c r="CIE60" s="71"/>
      <c r="CIF60" s="71"/>
      <c r="CIG60" s="71"/>
      <c r="CIH60" s="71"/>
      <c r="CII60" s="71"/>
      <c r="CIJ60" s="71"/>
      <c r="CIK60" s="71"/>
      <c r="CIL60" s="71"/>
      <c r="CIM60" s="71"/>
      <c r="CIN60" s="71"/>
      <c r="CIO60" s="71"/>
      <c r="CIP60" s="71"/>
      <c r="CIQ60" s="71"/>
      <c r="CIR60" s="71"/>
      <c r="CIS60" s="71"/>
      <c r="CIT60" s="71"/>
      <c r="CIU60" s="71"/>
      <c r="CIV60" s="71"/>
      <c r="CIW60" s="71"/>
      <c r="CIX60" s="71"/>
      <c r="CIY60" s="71"/>
      <c r="CIZ60" s="71"/>
      <c r="CJA60" s="71"/>
      <c r="CJB60" s="71"/>
      <c r="CJC60" s="71"/>
      <c r="CJD60" s="71"/>
      <c r="CJE60" s="71"/>
      <c r="CJF60" s="71"/>
      <c r="CJG60" s="71"/>
      <c r="CJH60" s="71"/>
      <c r="CJI60" s="71"/>
      <c r="CJJ60" s="71"/>
      <c r="CJK60" s="71"/>
      <c r="CJL60" s="71"/>
      <c r="CJM60" s="71"/>
      <c r="CJN60" s="71"/>
      <c r="CJO60" s="71"/>
      <c r="CJP60" s="71"/>
      <c r="CJQ60" s="71"/>
      <c r="CJR60" s="71"/>
      <c r="CJS60" s="71"/>
      <c r="CJT60" s="71"/>
      <c r="CJU60" s="71"/>
      <c r="CJV60" s="71"/>
      <c r="CJW60" s="71"/>
      <c r="CJX60" s="71"/>
      <c r="CJY60" s="71"/>
      <c r="CJZ60" s="71"/>
      <c r="CKA60" s="71"/>
      <c r="CKB60" s="71"/>
      <c r="CKC60" s="71"/>
      <c r="CKD60" s="71"/>
      <c r="CKE60" s="71"/>
      <c r="CKF60" s="71"/>
      <c r="CKG60" s="71"/>
      <c r="CKH60" s="71"/>
      <c r="CKI60" s="71"/>
      <c r="CKJ60" s="71"/>
      <c r="CKK60" s="71"/>
      <c r="CKL60" s="71"/>
      <c r="CKM60" s="71"/>
      <c r="CKN60" s="71"/>
      <c r="CKO60" s="71"/>
      <c r="CKP60" s="71"/>
      <c r="CKQ60" s="71"/>
      <c r="CKR60" s="71"/>
      <c r="CKS60" s="71"/>
      <c r="CKT60" s="71"/>
      <c r="CKU60" s="71"/>
      <c r="CKV60" s="71"/>
      <c r="CKW60" s="71"/>
      <c r="CKX60" s="71"/>
      <c r="CKY60" s="71"/>
      <c r="CKZ60" s="71"/>
      <c r="CLA60" s="71"/>
      <c r="CLB60" s="71"/>
      <c r="CLC60" s="71"/>
      <c r="CLD60" s="71"/>
      <c r="CLE60" s="71"/>
      <c r="CLF60" s="71"/>
      <c r="CLG60" s="71"/>
      <c r="CLH60" s="71"/>
      <c r="CLI60" s="71"/>
      <c r="CLJ60" s="71"/>
      <c r="CLK60" s="71"/>
      <c r="CLL60" s="71"/>
      <c r="CLM60" s="71"/>
      <c r="CLN60" s="71"/>
      <c r="CLO60" s="71"/>
      <c r="CLP60" s="71"/>
      <c r="CLQ60" s="71"/>
      <c r="CLR60" s="71"/>
      <c r="CLS60" s="71"/>
      <c r="CLT60" s="71"/>
      <c r="CLU60" s="71"/>
      <c r="CLV60" s="71"/>
      <c r="CLW60" s="71"/>
      <c r="CLX60" s="71"/>
      <c r="CLY60" s="71"/>
      <c r="CLZ60" s="71"/>
      <c r="CMA60" s="71"/>
      <c r="CMB60" s="71"/>
      <c r="CMC60" s="71"/>
      <c r="CMD60" s="71"/>
      <c r="CME60" s="71"/>
      <c r="CMF60" s="71"/>
      <c r="CMG60" s="71"/>
      <c r="CMH60" s="71"/>
      <c r="CMI60" s="71"/>
      <c r="CMJ60" s="71"/>
      <c r="CMK60" s="71"/>
      <c r="CML60" s="71"/>
      <c r="CMM60" s="71"/>
      <c r="CMN60" s="71"/>
      <c r="CMO60" s="71"/>
      <c r="CMP60" s="71"/>
      <c r="CMQ60" s="71"/>
      <c r="CMR60" s="71"/>
      <c r="CMS60" s="71"/>
      <c r="CMT60" s="71"/>
      <c r="CMU60" s="71"/>
      <c r="CMV60" s="71"/>
      <c r="CMW60" s="71"/>
      <c r="CMX60" s="71"/>
      <c r="CMY60" s="71"/>
      <c r="CMZ60" s="71"/>
      <c r="CNA60" s="71"/>
      <c r="CNB60" s="71"/>
      <c r="CNC60" s="71"/>
      <c r="CND60" s="71"/>
      <c r="CNE60" s="71"/>
      <c r="CNF60" s="71"/>
      <c r="CNG60" s="71"/>
      <c r="CNH60" s="71"/>
      <c r="CNI60" s="71"/>
      <c r="CNJ60" s="71"/>
      <c r="CNK60" s="71"/>
      <c r="CNL60" s="71"/>
      <c r="CNM60" s="71"/>
      <c r="CNN60" s="71"/>
      <c r="CNO60" s="71"/>
      <c r="CNP60" s="71"/>
      <c r="CNQ60" s="71"/>
      <c r="CNR60" s="71"/>
      <c r="CNS60" s="71"/>
      <c r="CNT60" s="71"/>
      <c r="CNU60" s="71"/>
      <c r="CNV60" s="71"/>
      <c r="CNW60" s="71"/>
      <c r="CNX60" s="71"/>
      <c r="CNY60" s="71"/>
      <c r="CNZ60" s="71"/>
      <c r="COA60" s="71"/>
      <c r="COB60" s="71"/>
      <c r="COC60" s="71"/>
      <c r="COD60" s="71"/>
      <c r="COE60" s="71"/>
      <c r="COF60" s="71"/>
      <c r="COG60" s="71"/>
      <c r="COH60" s="71"/>
      <c r="COI60" s="71"/>
      <c r="COJ60" s="71"/>
      <c r="COK60" s="71"/>
      <c r="COL60" s="71"/>
      <c r="COM60" s="71"/>
      <c r="CON60" s="71"/>
      <c r="COO60" s="71"/>
      <c r="COP60" s="71"/>
      <c r="COQ60" s="71"/>
      <c r="COR60" s="71"/>
      <c r="COS60" s="71"/>
      <c r="COT60" s="71"/>
      <c r="COU60" s="71"/>
      <c r="COV60" s="71"/>
      <c r="COW60" s="71"/>
      <c r="COX60" s="71"/>
      <c r="COY60" s="71"/>
      <c r="COZ60" s="71"/>
      <c r="CPA60" s="71"/>
      <c r="CPB60" s="71"/>
      <c r="CPC60" s="71"/>
      <c r="CPD60" s="71"/>
      <c r="CPE60" s="71"/>
      <c r="CPF60" s="71"/>
      <c r="CPG60" s="71"/>
      <c r="CPH60" s="71"/>
      <c r="CPI60" s="71"/>
      <c r="CPJ60" s="71"/>
      <c r="CPK60" s="71"/>
      <c r="CPL60" s="71"/>
      <c r="CPM60" s="71"/>
      <c r="CPN60" s="71"/>
      <c r="CPO60" s="71"/>
      <c r="CPP60" s="71"/>
      <c r="CPQ60" s="71"/>
      <c r="CPR60" s="71"/>
      <c r="CPS60" s="71"/>
      <c r="CPT60" s="71"/>
      <c r="CPU60" s="71"/>
      <c r="CPV60" s="71"/>
      <c r="CPW60" s="71"/>
      <c r="CPX60" s="71"/>
      <c r="CPY60" s="71"/>
      <c r="CPZ60" s="71"/>
      <c r="CQA60" s="71"/>
      <c r="CQB60" s="71"/>
      <c r="CQC60" s="71"/>
      <c r="CQD60" s="71"/>
      <c r="CQE60" s="71"/>
      <c r="CQF60" s="71"/>
      <c r="CQG60" s="71"/>
      <c r="CQH60" s="71"/>
      <c r="CQI60" s="71"/>
      <c r="CQJ60" s="71"/>
      <c r="CQK60" s="71"/>
      <c r="CQL60" s="71"/>
      <c r="CQM60" s="71"/>
      <c r="CQN60" s="71"/>
      <c r="CQO60" s="71"/>
      <c r="CQP60" s="71"/>
      <c r="CQQ60" s="71"/>
      <c r="CQR60" s="71"/>
      <c r="CQS60" s="71"/>
      <c r="CQT60" s="71"/>
      <c r="CQU60" s="71"/>
      <c r="CQV60" s="71"/>
      <c r="CQW60" s="71"/>
      <c r="CQX60" s="71"/>
      <c r="CQY60" s="71"/>
      <c r="CQZ60" s="71"/>
      <c r="CRA60" s="71"/>
      <c r="CRB60" s="71"/>
      <c r="CRC60" s="71"/>
      <c r="CRD60" s="71"/>
      <c r="CRE60" s="71"/>
      <c r="CRF60" s="71"/>
      <c r="CRG60" s="71"/>
      <c r="CRH60" s="71"/>
      <c r="CRI60" s="71"/>
      <c r="CRJ60" s="71"/>
      <c r="CRK60" s="71"/>
      <c r="CRL60" s="71"/>
      <c r="CRM60" s="71"/>
      <c r="CRN60" s="71"/>
      <c r="CRO60" s="71"/>
      <c r="CRP60" s="71"/>
      <c r="CRQ60" s="71"/>
      <c r="CRR60" s="71"/>
      <c r="CRS60" s="71"/>
      <c r="CRT60" s="71"/>
      <c r="CRU60" s="71"/>
      <c r="CRV60" s="71"/>
      <c r="CRW60" s="71"/>
      <c r="CRX60" s="71"/>
      <c r="CRY60" s="71"/>
      <c r="CRZ60" s="71"/>
      <c r="CSA60" s="71"/>
      <c r="CSB60" s="71"/>
      <c r="CSC60" s="71"/>
      <c r="CSD60" s="71"/>
      <c r="CSE60" s="71"/>
      <c r="CSF60" s="71"/>
      <c r="CSG60" s="71"/>
      <c r="CSH60" s="71"/>
      <c r="CSI60" s="71"/>
      <c r="CSJ60" s="71"/>
      <c r="CSK60" s="71"/>
      <c r="CSL60" s="71"/>
      <c r="CSM60" s="71"/>
      <c r="CSN60" s="71"/>
      <c r="CSO60" s="71"/>
      <c r="CSP60" s="71"/>
      <c r="CSQ60" s="71"/>
      <c r="CSR60" s="71"/>
      <c r="CSS60" s="71"/>
      <c r="CST60" s="71"/>
      <c r="CSU60" s="71"/>
      <c r="CSV60" s="71"/>
      <c r="CSW60" s="71"/>
      <c r="CSX60" s="71"/>
      <c r="CSY60" s="71"/>
      <c r="CSZ60" s="71"/>
      <c r="CTA60" s="71"/>
      <c r="CTB60" s="71"/>
      <c r="CTC60" s="71"/>
      <c r="CTD60" s="71"/>
      <c r="CTE60" s="71"/>
      <c r="CTF60" s="71"/>
      <c r="CTG60" s="71"/>
      <c r="CTH60" s="71"/>
      <c r="CTI60" s="71"/>
      <c r="CTJ60" s="71"/>
      <c r="CTK60" s="71"/>
      <c r="CTL60" s="71"/>
      <c r="CTM60" s="71"/>
      <c r="CTN60" s="71"/>
      <c r="CTO60" s="71"/>
      <c r="CTP60" s="71"/>
      <c r="CTQ60" s="71"/>
      <c r="CTR60" s="71"/>
      <c r="CTS60" s="71"/>
      <c r="CTT60" s="71"/>
      <c r="CTU60" s="71"/>
      <c r="CTV60" s="71"/>
      <c r="CTW60" s="71"/>
      <c r="CTX60" s="71"/>
      <c r="CTY60" s="71"/>
      <c r="CTZ60" s="71"/>
      <c r="CUA60" s="71"/>
      <c r="CUB60" s="71"/>
      <c r="CUC60" s="71"/>
      <c r="CUD60" s="71"/>
      <c r="CUE60" s="71"/>
      <c r="CUF60" s="71"/>
      <c r="CUG60" s="71"/>
      <c r="CUH60" s="71"/>
      <c r="CUI60" s="71"/>
      <c r="CUJ60" s="71"/>
      <c r="CUK60" s="71"/>
      <c r="CUL60" s="71"/>
      <c r="CUM60" s="71"/>
      <c r="CUN60" s="71"/>
      <c r="CUO60" s="71"/>
      <c r="CUP60" s="71"/>
      <c r="CUQ60" s="71"/>
      <c r="CUR60" s="71"/>
      <c r="CUS60" s="71"/>
      <c r="CUT60" s="71"/>
      <c r="CUU60" s="71"/>
      <c r="CUV60" s="71"/>
      <c r="CUW60" s="71"/>
      <c r="CUX60" s="71"/>
      <c r="CUY60" s="71"/>
      <c r="CUZ60" s="71"/>
      <c r="CVA60" s="71"/>
      <c r="CVB60" s="71"/>
      <c r="CVC60" s="71"/>
      <c r="CVD60" s="71"/>
      <c r="CVE60" s="71"/>
      <c r="CVF60" s="71"/>
      <c r="CVG60" s="71"/>
      <c r="CVH60" s="71"/>
      <c r="CVI60" s="71"/>
      <c r="CVJ60" s="71"/>
      <c r="CVK60" s="71"/>
      <c r="CVL60" s="71"/>
      <c r="CVM60" s="71"/>
      <c r="CVN60" s="71"/>
      <c r="CVO60" s="71"/>
      <c r="CVP60" s="71"/>
      <c r="CVQ60" s="71"/>
      <c r="CVR60" s="71"/>
      <c r="CVS60" s="71"/>
      <c r="CVT60" s="71"/>
      <c r="CVU60" s="71"/>
      <c r="CVV60" s="71"/>
      <c r="CVW60" s="71"/>
      <c r="CVX60" s="71"/>
      <c r="CVY60" s="71"/>
      <c r="CVZ60" s="71"/>
      <c r="CWA60" s="71"/>
      <c r="CWB60" s="71"/>
      <c r="CWC60" s="71"/>
      <c r="CWD60" s="71"/>
      <c r="CWE60" s="71"/>
      <c r="CWF60" s="71"/>
      <c r="CWG60" s="71"/>
      <c r="CWH60" s="71"/>
      <c r="CWI60" s="71"/>
      <c r="CWJ60" s="71"/>
      <c r="CWK60" s="71"/>
      <c r="CWL60" s="71"/>
      <c r="CWM60" s="71"/>
      <c r="CWN60" s="71"/>
      <c r="CWO60" s="71"/>
      <c r="CWP60" s="71"/>
      <c r="CWQ60" s="71"/>
      <c r="CWR60" s="71"/>
      <c r="CWS60" s="71"/>
      <c r="CWT60" s="71"/>
      <c r="CWU60" s="71"/>
      <c r="CWV60" s="71"/>
      <c r="CWW60" s="71"/>
      <c r="CWX60" s="71"/>
      <c r="CWY60" s="71"/>
      <c r="CWZ60" s="71"/>
      <c r="CXA60" s="71"/>
      <c r="CXB60" s="71"/>
      <c r="CXC60" s="71"/>
      <c r="CXD60" s="71"/>
      <c r="CXE60" s="71"/>
      <c r="CXF60" s="71"/>
      <c r="CXG60" s="71"/>
      <c r="CXH60" s="71"/>
      <c r="CXI60" s="71"/>
      <c r="CXJ60" s="71"/>
      <c r="CXK60" s="71"/>
      <c r="CXL60" s="71"/>
      <c r="CXM60" s="71"/>
      <c r="CXN60" s="71"/>
      <c r="CXO60" s="71"/>
      <c r="CXP60" s="71"/>
      <c r="CXQ60" s="71"/>
      <c r="CXR60" s="71"/>
      <c r="CXS60" s="71"/>
      <c r="CXT60" s="71"/>
      <c r="CXU60" s="71"/>
      <c r="CXV60" s="71"/>
      <c r="CXW60" s="71"/>
      <c r="CXX60" s="71"/>
      <c r="CXY60" s="71"/>
      <c r="CXZ60" s="71"/>
      <c r="CYA60" s="71"/>
      <c r="CYB60" s="71"/>
      <c r="CYC60" s="71"/>
      <c r="CYD60" s="71"/>
      <c r="CYE60" s="71"/>
      <c r="CYF60" s="71"/>
      <c r="CYG60" s="71"/>
      <c r="CYH60" s="71"/>
      <c r="CYI60" s="71"/>
      <c r="CYJ60" s="71"/>
      <c r="CYK60" s="71"/>
      <c r="CYL60" s="71"/>
      <c r="CYM60" s="71"/>
      <c r="CYN60" s="71"/>
      <c r="CYO60" s="71"/>
      <c r="CYP60" s="71"/>
      <c r="CYQ60" s="71"/>
      <c r="CYR60" s="71"/>
      <c r="CYS60" s="71"/>
      <c r="CYT60" s="71"/>
      <c r="CYU60" s="71"/>
      <c r="CYV60" s="71"/>
      <c r="CYW60" s="71"/>
      <c r="CYX60" s="71"/>
      <c r="CYY60" s="71"/>
      <c r="CYZ60" s="71"/>
      <c r="CZA60" s="71"/>
      <c r="CZB60" s="71"/>
      <c r="CZC60" s="71"/>
      <c r="CZD60" s="71"/>
      <c r="CZE60" s="71"/>
      <c r="CZF60" s="71"/>
      <c r="CZG60" s="71"/>
      <c r="CZH60" s="71"/>
      <c r="CZI60" s="71"/>
      <c r="CZJ60" s="71"/>
      <c r="CZK60" s="71"/>
      <c r="CZL60" s="71"/>
      <c r="CZM60" s="71"/>
      <c r="CZN60" s="71"/>
      <c r="CZO60" s="71"/>
      <c r="CZP60" s="71"/>
      <c r="CZQ60" s="71"/>
      <c r="CZR60" s="71"/>
      <c r="CZS60" s="71"/>
      <c r="CZT60" s="71"/>
      <c r="CZU60" s="71"/>
      <c r="CZV60" s="71"/>
      <c r="CZW60" s="71"/>
      <c r="CZX60" s="71"/>
      <c r="CZY60" s="71"/>
      <c r="CZZ60" s="71"/>
      <c r="DAA60" s="71"/>
      <c r="DAB60" s="71"/>
      <c r="DAC60" s="71"/>
      <c r="DAD60" s="71"/>
      <c r="DAE60" s="71"/>
      <c r="DAF60" s="71"/>
      <c r="DAG60" s="71"/>
      <c r="DAH60" s="71"/>
      <c r="DAI60" s="71"/>
      <c r="DAJ60" s="71"/>
      <c r="DAK60" s="71"/>
      <c r="DAL60" s="71"/>
      <c r="DAM60" s="71"/>
      <c r="DAN60" s="71"/>
      <c r="DAO60" s="71"/>
      <c r="DAP60" s="71"/>
      <c r="DAQ60" s="71"/>
      <c r="DAR60" s="71"/>
      <c r="DAS60" s="71"/>
      <c r="DAT60" s="71"/>
      <c r="DAU60" s="71"/>
      <c r="DAV60" s="71"/>
      <c r="DAW60" s="71"/>
      <c r="DAX60" s="71"/>
      <c r="DAY60" s="71"/>
      <c r="DAZ60" s="71"/>
      <c r="DBA60" s="71"/>
      <c r="DBB60" s="71"/>
      <c r="DBC60" s="71"/>
      <c r="DBD60" s="71"/>
      <c r="DBE60" s="71"/>
      <c r="DBF60" s="71"/>
      <c r="DBG60" s="71"/>
      <c r="DBH60" s="71"/>
      <c r="DBI60" s="71"/>
      <c r="DBJ60" s="71"/>
      <c r="DBK60" s="71"/>
      <c r="DBL60" s="71"/>
      <c r="DBM60" s="71"/>
      <c r="DBN60" s="71"/>
      <c r="DBO60" s="71"/>
      <c r="DBP60" s="71"/>
      <c r="DBQ60" s="71"/>
      <c r="DBR60" s="71"/>
      <c r="DBS60" s="71"/>
      <c r="DBT60" s="71"/>
      <c r="DBU60" s="71"/>
      <c r="DBV60" s="71"/>
      <c r="DBW60" s="71"/>
      <c r="DBX60" s="71"/>
      <c r="DBY60" s="71"/>
      <c r="DBZ60" s="71"/>
      <c r="DCA60" s="71"/>
      <c r="DCB60" s="71"/>
      <c r="DCC60" s="71"/>
      <c r="DCD60" s="71"/>
      <c r="DCE60" s="71"/>
      <c r="DCF60" s="71"/>
      <c r="DCG60" s="71"/>
      <c r="DCH60" s="71"/>
      <c r="DCI60" s="71"/>
      <c r="DCJ60" s="71"/>
      <c r="DCK60" s="71"/>
      <c r="DCL60" s="71"/>
      <c r="DCM60" s="71"/>
      <c r="DCN60" s="71"/>
      <c r="DCO60" s="71"/>
      <c r="DCP60" s="71"/>
      <c r="DCQ60" s="71"/>
      <c r="DCR60" s="71"/>
      <c r="DCS60" s="71"/>
      <c r="DCT60" s="71"/>
      <c r="DCU60" s="71"/>
      <c r="DCV60" s="71"/>
      <c r="DCW60" s="71"/>
      <c r="DCX60" s="71"/>
      <c r="DCY60" s="71"/>
      <c r="DCZ60" s="71"/>
      <c r="DDA60" s="71"/>
      <c r="DDB60" s="71"/>
      <c r="DDC60" s="71"/>
      <c r="DDD60" s="71"/>
      <c r="DDE60" s="71"/>
      <c r="DDF60" s="71"/>
      <c r="DDG60" s="71"/>
      <c r="DDH60" s="71"/>
      <c r="DDI60" s="71"/>
      <c r="DDJ60" s="71"/>
      <c r="DDK60" s="71"/>
      <c r="DDL60" s="71"/>
      <c r="DDM60" s="71"/>
      <c r="DDN60" s="71"/>
      <c r="DDO60" s="71"/>
      <c r="DDP60" s="71"/>
      <c r="DDQ60" s="71"/>
      <c r="DDR60" s="71"/>
      <c r="DDS60" s="71"/>
      <c r="DDT60" s="71"/>
      <c r="DDU60" s="71"/>
      <c r="DDV60" s="71"/>
      <c r="DDW60" s="71"/>
      <c r="DDX60" s="71"/>
      <c r="DDY60" s="71"/>
      <c r="DDZ60" s="71"/>
      <c r="DEA60" s="71"/>
      <c r="DEB60" s="71"/>
      <c r="DEC60" s="71"/>
      <c r="DED60" s="71"/>
      <c r="DEE60" s="71"/>
      <c r="DEF60" s="71"/>
      <c r="DEG60" s="71"/>
      <c r="DEH60" s="71"/>
      <c r="DEI60" s="71"/>
      <c r="DEJ60" s="71"/>
      <c r="DEK60" s="71"/>
      <c r="DEL60" s="71"/>
      <c r="DEM60" s="71"/>
      <c r="DEN60" s="71"/>
      <c r="DEO60" s="71"/>
      <c r="DEP60" s="71"/>
      <c r="DEQ60" s="71"/>
      <c r="DER60" s="71"/>
      <c r="DES60" s="71"/>
      <c r="DET60" s="71"/>
      <c r="DEU60" s="71"/>
      <c r="DEV60" s="71"/>
      <c r="DEW60" s="71"/>
      <c r="DEX60" s="71"/>
      <c r="DEY60" s="71"/>
      <c r="DEZ60" s="71"/>
      <c r="DFA60" s="71"/>
      <c r="DFB60" s="71"/>
      <c r="DFC60" s="71"/>
      <c r="DFD60" s="71"/>
      <c r="DFE60" s="71"/>
      <c r="DFF60" s="71"/>
      <c r="DFG60" s="71"/>
      <c r="DFH60" s="71"/>
      <c r="DFI60" s="71"/>
      <c r="DFJ60" s="71"/>
      <c r="DFK60" s="71"/>
      <c r="DFL60" s="71"/>
      <c r="DFM60" s="71"/>
      <c r="DFN60" s="71"/>
      <c r="DFO60" s="71"/>
      <c r="DFP60" s="71"/>
      <c r="DFQ60" s="71"/>
      <c r="DFR60" s="71"/>
      <c r="DFS60" s="71"/>
      <c r="DFT60" s="71"/>
      <c r="DFU60" s="71"/>
      <c r="DFV60" s="71"/>
      <c r="DFW60" s="71"/>
      <c r="DFX60" s="71"/>
      <c r="DFY60" s="71"/>
      <c r="DFZ60" s="71"/>
      <c r="DGA60" s="71"/>
      <c r="DGB60" s="71"/>
      <c r="DGC60" s="71"/>
      <c r="DGD60" s="71"/>
      <c r="DGE60" s="71"/>
      <c r="DGF60" s="71"/>
      <c r="DGG60" s="71"/>
      <c r="DGH60" s="71"/>
      <c r="DGI60" s="71"/>
      <c r="DGJ60" s="71"/>
      <c r="DGK60" s="71"/>
      <c r="DGL60" s="71"/>
      <c r="DGM60" s="71"/>
      <c r="DGN60" s="71"/>
      <c r="DGO60" s="71"/>
      <c r="DGP60" s="71"/>
      <c r="DGQ60" s="71"/>
      <c r="DGR60" s="71"/>
      <c r="DGS60" s="71"/>
      <c r="DGT60" s="71"/>
      <c r="DGU60" s="71"/>
      <c r="DGV60" s="71"/>
      <c r="DGW60" s="71"/>
      <c r="DGX60" s="71"/>
      <c r="DGY60" s="71"/>
      <c r="DGZ60" s="71"/>
      <c r="DHA60" s="71"/>
      <c r="DHB60" s="71"/>
      <c r="DHC60" s="71"/>
      <c r="DHD60" s="71"/>
      <c r="DHE60" s="71"/>
      <c r="DHF60" s="71"/>
      <c r="DHG60" s="71"/>
      <c r="DHH60" s="71"/>
      <c r="DHI60" s="71"/>
      <c r="DHJ60" s="71"/>
      <c r="DHK60" s="71"/>
      <c r="DHL60" s="71"/>
      <c r="DHM60" s="71"/>
      <c r="DHN60" s="71"/>
      <c r="DHO60" s="71"/>
      <c r="DHP60" s="71"/>
      <c r="DHQ60" s="71"/>
      <c r="DHR60" s="71"/>
      <c r="DHS60" s="71"/>
      <c r="DHT60" s="71"/>
      <c r="DHU60" s="71"/>
      <c r="DHV60" s="71"/>
      <c r="DHW60" s="71"/>
      <c r="DHX60" s="71"/>
      <c r="DHY60" s="71"/>
      <c r="DHZ60" s="71"/>
      <c r="DIA60" s="71"/>
      <c r="DIB60" s="71"/>
      <c r="DIC60" s="71"/>
      <c r="DID60" s="71"/>
      <c r="DIE60" s="71"/>
      <c r="DIF60" s="71"/>
      <c r="DIG60" s="71"/>
      <c r="DIH60" s="71"/>
      <c r="DII60" s="71"/>
      <c r="DIJ60" s="71"/>
      <c r="DIK60" s="71"/>
      <c r="DIL60" s="71"/>
      <c r="DIM60" s="71"/>
      <c r="DIN60" s="71"/>
      <c r="DIO60" s="71"/>
      <c r="DIP60" s="71"/>
      <c r="DIQ60" s="71"/>
      <c r="DIR60" s="71"/>
      <c r="DIS60" s="71"/>
      <c r="DIT60" s="71"/>
      <c r="DIU60" s="71"/>
      <c r="DIV60" s="71"/>
      <c r="DIW60" s="71"/>
      <c r="DIX60" s="71"/>
      <c r="DIY60" s="71"/>
      <c r="DIZ60" s="71"/>
      <c r="DJA60" s="71"/>
      <c r="DJB60" s="71"/>
      <c r="DJC60" s="71"/>
      <c r="DJD60" s="71"/>
      <c r="DJE60" s="71"/>
      <c r="DJF60" s="71"/>
      <c r="DJG60" s="71"/>
      <c r="DJH60" s="71"/>
      <c r="DJI60" s="71"/>
    </row>
    <row r="75" spans="4:4">
      <c r="D75" s="97"/>
    </row>
    <row r="76" ht="27" customHeight="1" spans="4:4">
      <c r="D76" s="98"/>
    </row>
    <row r="77" customHeight="1" spans="4:4">
      <c r="D77" s="98"/>
    </row>
    <row r="78" customHeight="1" spans="4:4">
      <c r="D78" s="98"/>
    </row>
    <row r="79" customHeight="1" spans="4:4">
      <c r="D79" s="98"/>
    </row>
    <row r="80" customHeight="1" spans="4:4">
      <c r="D80" s="97"/>
    </row>
    <row r="81" customHeight="1" spans="4:4">
      <c r="D81" s="97"/>
    </row>
    <row r="82" customHeight="1"/>
    <row r="83" customHeight="1"/>
    <row r="84" customHeight="1"/>
    <row r="85" customHeight="1"/>
    <row r="86" customHeight="1"/>
    <row r="87" customHeight="1"/>
    <row r="88" customHeight="1"/>
    <row r="89" customHeight="1"/>
    <row r="90" customHeight="1"/>
  </sheetData>
  <mergeCells count="4">
    <mergeCell ref="B13:R13"/>
    <mergeCell ref="B47:I47"/>
    <mergeCell ref="B56:I57"/>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T166"/>
  <sheetViews>
    <sheetView showGridLines="0" zoomScale="85" zoomScaleNormal="85" topLeftCell="B1" workbookViewId="0">
      <selection activeCell="N55" sqref="N55"/>
    </sheetView>
  </sheetViews>
  <sheetFormatPr defaultColWidth="0" defaultRowHeight="12.75"/>
  <cols>
    <col min="1" max="1" width="2.85714285714286" style="19" hidden="1" customWidth="1"/>
    <col min="2" max="2" width="2.85714285714286" style="19" customWidth="1"/>
    <col min="3" max="3" width="13.2857142857143" style="20" customWidth="1"/>
    <col min="4" max="4" width="31.8571428571429" style="20" customWidth="1"/>
    <col min="5" max="16" width="11.7142857142857" style="20" customWidth="1"/>
    <col min="17" max="18" width="12.8571428571429" style="20" customWidth="1"/>
    <col min="19" max="19" width="13.1428571428571" style="20" customWidth="1"/>
    <col min="20" max="20" width="8.42857142857143" style="19" customWidth="1"/>
    <col min="21" max="16384" width="9.14285714285714" style="19" hidden="1"/>
  </cols>
  <sheetData>
    <row r="1" s="72" customFormat="1" ht="15" customHeight="1" spans="2:20">
      <c r="B1" s="2"/>
      <c r="C1" s="2"/>
      <c r="D1" s="2"/>
      <c r="E1" s="2"/>
      <c r="F1" s="2"/>
      <c r="G1" s="2"/>
      <c r="H1" s="2"/>
      <c r="I1" s="2"/>
      <c r="J1" s="2"/>
      <c r="K1" s="2"/>
      <c r="L1" s="2"/>
      <c r="M1" s="2"/>
      <c r="N1" s="2"/>
      <c r="O1" s="2"/>
      <c r="P1" s="2"/>
      <c r="Q1" s="2"/>
      <c r="R1" s="2"/>
      <c r="S1" s="2"/>
      <c r="T1" s="2"/>
    </row>
    <row r="2" s="72" customFormat="1" ht="15" customHeight="1" spans="2:20">
      <c r="B2" s="2"/>
      <c r="C2" s="2"/>
      <c r="D2" s="2"/>
      <c r="E2" s="2"/>
      <c r="F2" s="2"/>
      <c r="G2" s="2"/>
      <c r="H2" s="2"/>
      <c r="I2" s="2"/>
      <c r="J2" s="2"/>
      <c r="K2" s="2"/>
      <c r="L2" s="2"/>
      <c r="M2" s="2"/>
      <c r="N2" s="2"/>
      <c r="O2" s="2"/>
      <c r="P2" s="2"/>
      <c r="Q2" s="2"/>
      <c r="R2" s="2"/>
      <c r="S2" s="2"/>
      <c r="T2" s="57"/>
    </row>
    <row r="3" s="72" customFormat="1" ht="15" customHeight="1" spans="2:20">
      <c r="B3" s="2"/>
      <c r="C3" s="2"/>
      <c r="D3" s="2"/>
      <c r="E3" s="2"/>
      <c r="F3" s="2"/>
      <c r="G3" s="2"/>
      <c r="H3" s="2"/>
      <c r="I3" s="2"/>
      <c r="J3" s="2"/>
      <c r="K3" s="2"/>
      <c r="L3" s="2"/>
      <c r="M3" s="2"/>
      <c r="N3" s="2"/>
      <c r="O3" s="2"/>
      <c r="P3" s="2"/>
      <c r="Q3" s="2"/>
      <c r="R3" s="2"/>
      <c r="S3" s="2"/>
      <c r="T3" s="57"/>
    </row>
    <row r="4" s="72" customFormat="1" ht="15" customHeight="1" spans="2:20">
      <c r="B4" s="2"/>
      <c r="C4" s="2"/>
      <c r="D4" s="2"/>
      <c r="E4" s="2"/>
      <c r="F4" s="2"/>
      <c r="G4" s="2"/>
      <c r="H4" s="2"/>
      <c r="I4" s="2"/>
      <c r="J4" s="2"/>
      <c r="K4" s="2"/>
      <c r="L4" s="2"/>
      <c r="M4" s="2"/>
      <c r="N4" s="2"/>
      <c r="O4" s="2"/>
      <c r="P4" s="2"/>
      <c r="Q4" s="2"/>
      <c r="R4" s="2"/>
      <c r="S4" s="2"/>
      <c r="T4" s="57"/>
    </row>
    <row r="5" ht="15" customHeight="1" spans="2:20">
      <c r="B5" s="2"/>
      <c r="C5" s="2"/>
      <c r="D5" s="2"/>
      <c r="E5" s="2"/>
      <c r="F5" s="2"/>
      <c r="G5" s="2"/>
      <c r="H5" s="2"/>
      <c r="I5" s="2"/>
      <c r="J5" s="2"/>
      <c r="K5" s="2"/>
      <c r="L5" s="2"/>
      <c r="M5" s="2"/>
      <c r="N5" s="2"/>
      <c r="O5" s="2"/>
      <c r="P5" s="2"/>
      <c r="Q5" s="2"/>
      <c r="R5" s="2"/>
      <c r="S5" s="2"/>
      <c r="T5" s="57"/>
    </row>
    <row r="6" ht="15" customHeight="1" spans="2:19">
      <c r="B6"/>
      <c r="C6"/>
      <c r="D6"/>
      <c r="E6"/>
      <c r="F6"/>
      <c r="G6"/>
      <c r="H6"/>
      <c r="I6"/>
      <c r="J6"/>
      <c r="K6"/>
      <c r="L6"/>
      <c r="M6"/>
      <c r="N6"/>
      <c r="O6"/>
      <c r="P6"/>
      <c r="Q6"/>
      <c r="R6"/>
      <c r="S6"/>
    </row>
    <row r="7" ht="15" customHeight="1" spans="2:19">
      <c r="B7"/>
      <c r="C7"/>
      <c r="D7"/>
      <c r="E7"/>
      <c r="F7"/>
      <c r="G7"/>
      <c r="H7"/>
      <c r="I7"/>
      <c r="J7"/>
      <c r="K7"/>
      <c r="L7"/>
      <c r="M7"/>
      <c r="N7"/>
      <c r="O7"/>
      <c r="P7"/>
      <c r="Q7"/>
      <c r="R7"/>
      <c r="S7"/>
    </row>
    <row r="8" ht="15" customHeight="1" spans="2:19">
      <c r="B8"/>
      <c r="C8"/>
      <c r="D8"/>
      <c r="E8"/>
      <c r="F8"/>
      <c r="G8"/>
      <c r="H8"/>
      <c r="I8"/>
      <c r="J8"/>
      <c r="K8"/>
      <c r="L8"/>
      <c r="M8"/>
      <c r="N8"/>
      <c r="O8"/>
      <c r="P8"/>
      <c r="Q8"/>
      <c r="R8"/>
      <c r="S8"/>
    </row>
    <row r="9" ht="15" customHeight="1" spans="2:19">
      <c r="B9"/>
      <c r="C9"/>
      <c r="D9"/>
      <c r="E9"/>
      <c r="F9"/>
      <c r="G9"/>
      <c r="H9"/>
      <c r="I9"/>
      <c r="J9"/>
      <c r="L9"/>
      <c r="M9"/>
      <c r="N9"/>
      <c r="O9"/>
      <c r="P9"/>
      <c r="Q9"/>
      <c r="R9"/>
      <c r="S9"/>
    </row>
    <row r="10" ht="15" customHeight="1" spans="2:19">
      <c r="B10"/>
      <c r="C10"/>
      <c r="D10"/>
      <c r="E10"/>
      <c r="F10"/>
      <c r="G10"/>
      <c r="H10"/>
      <c r="I10"/>
      <c r="J10"/>
      <c r="L10"/>
      <c r="M10"/>
      <c r="N10"/>
      <c r="O10"/>
      <c r="P10"/>
      <c r="Q10"/>
      <c r="R10"/>
      <c r="S10"/>
    </row>
    <row r="11" ht="15" customHeight="1" spans="3:9">
      <c r="C11" s="22"/>
      <c r="I11" s="58"/>
    </row>
    <row r="12" ht="30.6" customHeight="1" spans="3:19">
      <c r="C12" s="120" t="s">
        <v>189</v>
      </c>
      <c r="D12" s="120"/>
      <c r="E12" s="121"/>
      <c r="F12" s="121"/>
      <c r="G12" s="121"/>
      <c r="H12" s="121"/>
      <c r="I12" s="121"/>
      <c r="J12" s="121"/>
      <c r="K12" s="121"/>
      <c r="L12" s="121"/>
      <c r="M12" s="121"/>
      <c r="N12" s="121"/>
      <c r="O12" s="121"/>
      <c r="P12" s="121"/>
      <c r="Q12" s="121"/>
      <c r="R12" s="121"/>
      <c r="S12" s="266"/>
    </row>
    <row r="13" ht="42" customHeight="1" spans="3:19">
      <c r="C13" s="122" t="s">
        <v>141</v>
      </c>
      <c r="D13" s="188"/>
      <c r="E13" s="123" t="s">
        <v>142</v>
      </c>
      <c r="F13" s="123" t="s">
        <v>143</v>
      </c>
      <c r="G13" s="123" t="s">
        <v>144</v>
      </c>
      <c r="H13" s="123" t="s">
        <v>145</v>
      </c>
      <c r="I13" s="123" t="s">
        <v>146</v>
      </c>
      <c r="J13" s="123" t="s">
        <v>147</v>
      </c>
      <c r="K13" s="123" t="s">
        <v>148</v>
      </c>
      <c r="L13" s="134" t="s">
        <v>149</v>
      </c>
      <c r="M13" s="134" t="s">
        <v>150</v>
      </c>
      <c r="N13" s="134" t="s">
        <v>151</v>
      </c>
      <c r="O13" s="134" t="s">
        <v>152</v>
      </c>
      <c r="P13" s="187" t="s">
        <v>153</v>
      </c>
      <c r="Q13" s="187" t="s">
        <v>154</v>
      </c>
      <c r="R13" s="187" t="s">
        <v>155</v>
      </c>
      <c r="S13" s="213" t="s">
        <v>156</v>
      </c>
    </row>
    <row r="14" ht="15" customHeight="1" spans="3:19">
      <c r="C14" s="124" t="s">
        <v>31</v>
      </c>
      <c r="E14" s="125">
        <v>0</v>
      </c>
      <c r="F14" s="125">
        <v>8</v>
      </c>
      <c r="G14" s="125">
        <v>8</v>
      </c>
      <c r="H14" s="125">
        <v>3</v>
      </c>
      <c r="I14" s="125">
        <v>8</v>
      </c>
      <c r="J14" s="125">
        <v>7</v>
      </c>
      <c r="K14" s="125">
        <v>6</v>
      </c>
      <c r="L14" s="125">
        <v>4</v>
      </c>
      <c r="M14" s="125">
        <v>7</v>
      </c>
      <c r="N14" s="127">
        <v>6</v>
      </c>
      <c r="O14" s="127">
        <v>9</v>
      </c>
      <c r="P14" s="127">
        <v>8</v>
      </c>
      <c r="Q14" s="127">
        <v>9</v>
      </c>
      <c r="R14" s="125">
        <v>7</v>
      </c>
      <c r="S14" s="140" t="s">
        <v>13</v>
      </c>
    </row>
    <row r="15" ht="15" customHeight="1" spans="3:19">
      <c r="C15" s="126" t="s">
        <v>32</v>
      </c>
      <c r="E15" s="127">
        <v>0</v>
      </c>
      <c r="F15" s="127">
        <v>0</v>
      </c>
      <c r="G15" s="127">
        <v>4</v>
      </c>
      <c r="H15" s="127">
        <v>6</v>
      </c>
      <c r="I15" s="127">
        <v>10</v>
      </c>
      <c r="J15" s="127">
        <v>8</v>
      </c>
      <c r="K15" s="127">
        <v>4</v>
      </c>
      <c r="L15" s="127">
        <v>1</v>
      </c>
      <c r="M15" s="127">
        <v>3</v>
      </c>
      <c r="N15" s="127">
        <v>3</v>
      </c>
      <c r="O15" s="127">
        <v>4</v>
      </c>
      <c r="P15" s="127">
        <v>3</v>
      </c>
      <c r="Q15" s="127">
        <v>3</v>
      </c>
      <c r="R15" s="127">
        <v>6</v>
      </c>
      <c r="S15" s="143" t="s">
        <v>13</v>
      </c>
    </row>
    <row r="16" ht="15" customHeight="1" spans="3:19">
      <c r="C16" s="126" t="s">
        <v>33</v>
      </c>
      <c r="E16" s="127">
        <v>0</v>
      </c>
      <c r="F16" s="127">
        <v>10</v>
      </c>
      <c r="G16" s="127">
        <v>16</v>
      </c>
      <c r="H16" s="127">
        <v>20</v>
      </c>
      <c r="I16" s="127">
        <v>20</v>
      </c>
      <c r="J16" s="127">
        <v>15</v>
      </c>
      <c r="K16" s="127">
        <v>12</v>
      </c>
      <c r="L16" s="127">
        <v>13</v>
      </c>
      <c r="M16" s="127">
        <v>23</v>
      </c>
      <c r="N16" s="127">
        <v>18</v>
      </c>
      <c r="O16" s="127">
        <v>18</v>
      </c>
      <c r="P16" s="127">
        <v>17</v>
      </c>
      <c r="Q16" s="127">
        <v>19</v>
      </c>
      <c r="R16" s="127">
        <v>25</v>
      </c>
      <c r="S16" s="143" t="s">
        <v>13</v>
      </c>
    </row>
    <row r="17" ht="15" customHeight="1" spans="3:19">
      <c r="C17" s="126" t="s">
        <v>34</v>
      </c>
      <c r="E17" s="127">
        <v>0</v>
      </c>
      <c r="F17" s="127">
        <v>2</v>
      </c>
      <c r="G17" s="127">
        <v>1</v>
      </c>
      <c r="H17" s="127">
        <v>1</v>
      </c>
      <c r="I17" s="127">
        <v>6</v>
      </c>
      <c r="J17" s="127">
        <v>5</v>
      </c>
      <c r="K17" s="127">
        <v>5</v>
      </c>
      <c r="L17" s="127">
        <v>8</v>
      </c>
      <c r="M17" s="127">
        <v>7</v>
      </c>
      <c r="N17" s="127">
        <v>7</v>
      </c>
      <c r="O17" s="127">
        <v>7</v>
      </c>
      <c r="P17" s="127">
        <v>9</v>
      </c>
      <c r="Q17" s="127">
        <v>4</v>
      </c>
      <c r="R17" s="127">
        <v>7</v>
      </c>
      <c r="S17" s="143" t="s">
        <v>13</v>
      </c>
    </row>
    <row r="18" ht="15" customHeight="1" spans="3:19">
      <c r="C18" s="126" t="s">
        <v>35</v>
      </c>
      <c r="E18" s="127">
        <v>0</v>
      </c>
      <c r="F18" s="127">
        <v>3</v>
      </c>
      <c r="G18" s="127">
        <v>7</v>
      </c>
      <c r="H18" s="127">
        <v>7</v>
      </c>
      <c r="I18" s="127">
        <v>6</v>
      </c>
      <c r="J18" s="127">
        <v>9</v>
      </c>
      <c r="K18" s="127">
        <v>10</v>
      </c>
      <c r="L18" s="127">
        <v>5</v>
      </c>
      <c r="M18" s="127">
        <v>9</v>
      </c>
      <c r="N18" s="127">
        <v>5</v>
      </c>
      <c r="O18" s="127">
        <v>9</v>
      </c>
      <c r="P18" s="127">
        <v>12</v>
      </c>
      <c r="Q18" s="127">
        <v>11</v>
      </c>
      <c r="R18" s="127">
        <v>11</v>
      </c>
      <c r="S18" s="143" t="s">
        <v>13</v>
      </c>
    </row>
    <row r="19" ht="15" customHeight="1" spans="3:19">
      <c r="C19" s="126" t="s">
        <v>157</v>
      </c>
      <c r="E19" s="127">
        <v>0</v>
      </c>
      <c r="F19" s="127">
        <v>0</v>
      </c>
      <c r="G19" s="127">
        <v>0</v>
      </c>
      <c r="H19" s="127">
        <v>0</v>
      </c>
      <c r="I19" s="127">
        <v>0</v>
      </c>
      <c r="J19" s="127">
        <v>5</v>
      </c>
      <c r="K19" s="127">
        <v>5</v>
      </c>
      <c r="L19" s="127">
        <v>5</v>
      </c>
      <c r="M19" s="127">
        <v>11</v>
      </c>
      <c r="N19" s="127">
        <v>6</v>
      </c>
      <c r="O19" s="127">
        <v>10</v>
      </c>
      <c r="P19" s="127">
        <v>18</v>
      </c>
      <c r="Q19" s="127">
        <v>22</v>
      </c>
      <c r="R19" s="127">
        <v>20</v>
      </c>
      <c r="S19" s="143" t="s">
        <v>13</v>
      </c>
    </row>
    <row r="20" ht="15" customHeight="1" spans="3:19">
      <c r="C20" s="126" t="s">
        <v>158</v>
      </c>
      <c r="E20" s="127">
        <v>0</v>
      </c>
      <c r="F20" s="127">
        <v>0</v>
      </c>
      <c r="G20" s="127">
        <v>0</v>
      </c>
      <c r="H20" s="127">
        <v>0</v>
      </c>
      <c r="I20" s="127">
        <v>0</v>
      </c>
      <c r="J20" s="127">
        <v>0</v>
      </c>
      <c r="K20" s="127">
        <v>0</v>
      </c>
      <c r="L20" s="127">
        <v>0</v>
      </c>
      <c r="M20" s="127">
        <v>1</v>
      </c>
      <c r="N20" s="127">
        <v>2</v>
      </c>
      <c r="O20" s="127">
        <v>0</v>
      </c>
      <c r="P20" s="127">
        <v>0</v>
      </c>
      <c r="Q20" s="127">
        <v>5</v>
      </c>
      <c r="R20" s="127">
        <v>2</v>
      </c>
      <c r="S20" s="143" t="s">
        <v>13</v>
      </c>
    </row>
    <row r="21" ht="15" customHeight="1" spans="3:19">
      <c r="C21" s="126" t="s">
        <v>38</v>
      </c>
      <c r="E21" s="127">
        <v>5</v>
      </c>
      <c r="F21" s="127">
        <v>24</v>
      </c>
      <c r="G21" s="127">
        <v>23</v>
      </c>
      <c r="H21" s="127">
        <v>24</v>
      </c>
      <c r="I21" s="127">
        <v>29</v>
      </c>
      <c r="J21" s="127">
        <v>30</v>
      </c>
      <c r="K21" s="127">
        <v>30</v>
      </c>
      <c r="L21" s="127">
        <v>30</v>
      </c>
      <c r="M21" s="127">
        <v>34</v>
      </c>
      <c r="N21" s="127">
        <v>43</v>
      </c>
      <c r="O21" s="127">
        <v>37</v>
      </c>
      <c r="P21" s="127">
        <v>34</v>
      </c>
      <c r="Q21" s="127">
        <v>34</v>
      </c>
      <c r="R21" s="127">
        <v>29</v>
      </c>
      <c r="S21" s="143" t="s">
        <v>13</v>
      </c>
    </row>
    <row r="22" ht="15" customHeight="1" spans="3:19">
      <c r="C22" s="126" t="s">
        <v>39</v>
      </c>
      <c r="E22" s="127">
        <v>5</v>
      </c>
      <c r="F22" s="127">
        <v>11</v>
      </c>
      <c r="G22" s="127">
        <v>12</v>
      </c>
      <c r="H22" s="127">
        <v>8</v>
      </c>
      <c r="I22" s="127">
        <v>6</v>
      </c>
      <c r="J22" s="127">
        <v>12</v>
      </c>
      <c r="K22" s="127">
        <v>12</v>
      </c>
      <c r="L22" s="127">
        <v>10</v>
      </c>
      <c r="M22" s="127">
        <v>18</v>
      </c>
      <c r="N22" s="127">
        <v>11</v>
      </c>
      <c r="O22" s="127">
        <v>13</v>
      </c>
      <c r="P22" s="127">
        <v>14</v>
      </c>
      <c r="Q22" s="127">
        <v>14</v>
      </c>
      <c r="R22" s="127">
        <v>16</v>
      </c>
      <c r="S22" s="143" t="s">
        <v>13</v>
      </c>
    </row>
    <row r="23" ht="15" customHeight="1" spans="3:19">
      <c r="C23" s="126" t="s">
        <v>40</v>
      </c>
      <c r="E23" s="127">
        <v>8</v>
      </c>
      <c r="F23" s="127">
        <v>19</v>
      </c>
      <c r="G23" s="127">
        <v>18</v>
      </c>
      <c r="H23" s="127">
        <v>19</v>
      </c>
      <c r="I23" s="127">
        <v>11</v>
      </c>
      <c r="J23" s="127">
        <v>8</v>
      </c>
      <c r="K23" s="127">
        <v>12</v>
      </c>
      <c r="L23" s="127">
        <v>17</v>
      </c>
      <c r="M23" s="127">
        <v>14</v>
      </c>
      <c r="N23" s="127">
        <v>30</v>
      </c>
      <c r="O23" s="127">
        <v>25</v>
      </c>
      <c r="P23" s="127">
        <v>23</v>
      </c>
      <c r="Q23" s="127">
        <v>25</v>
      </c>
      <c r="R23" s="127">
        <v>25</v>
      </c>
      <c r="S23" s="143" t="s">
        <v>13</v>
      </c>
    </row>
    <row r="24" ht="15" customHeight="1" spans="3:19">
      <c r="C24" s="126" t="s">
        <v>41</v>
      </c>
      <c r="E24" s="127">
        <v>0</v>
      </c>
      <c r="F24" s="127">
        <v>1</v>
      </c>
      <c r="G24" s="127">
        <v>1</v>
      </c>
      <c r="H24" s="127">
        <v>1</v>
      </c>
      <c r="I24" s="127">
        <v>4</v>
      </c>
      <c r="J24" s="127">
        <v>1</v>
      </c>
      <c r="K24" s="127">
        <v>2</v>
      </c>
      <c r="L24" s="127">
        <v>2</v>
      </c>
      <c r="M24" s="127">
        <v>4</v>
      </c>
      <c r="N24" s="127">
        <v>0</v>
      </c>
      <c r="O24" s="127">
        <v>4</v>
      </c>
      <c r="P24" s="127">
        <v>4</v>
      </c>
      <c r="Q24" s="127">
        <v>4</v>
      </c>
      <c r="R24" s="127">
        <v>2</v>
      </c>
      <c r="S24" s="143" t="s">
        <v>13</v>
      </c>
    </row>
    <row r="25" ht="15" customHeight="1" spans="3:19">
      <c r="C25" s="126" t="s">
        <v>159</v>
      </c>
      <c r="E25" s="127">
        <v>0</v>
      </c>
      <c r="F25" s="127">
        <v>0</v>
      </c>
      <c r="G25" s="127">
        <v>0</v>
      </c>
      <c r="H25" s="127">
        <v>0</v>
      </c>
      <c r="I25" s="127">
        <v>0</v>
      </c>
      <c r="J25" s="127">
        <v>0</v>
      </c>
      <c r="K25" s="127">
        <v>2</v>
      </c>
      <c r="L25" s="127">
        <v>2</v>
      </c>
      <c r="M25" s="127">
        <v>0</v>
      </c>
      <c r="N25" s="127">
        <v>0</v>
      </c>
      <c r="O25" s="127">
        <v>0</v>
      </c>
      <c r="P25" s="127">
        <v>0</v>
      </c>
      <c r="Q25" s="127">
        <v>0</v>
      </c>
      <c r="R25" s="127">
        <v>0</v>
      </c>
      <c r="S25" s="143" t="s">
        <v>13</v>
      </c>
    </row>
    <row r="26" ht="27.6" customHeight="1" spans="3:19">
      <c r="C26" s="128" t="s">
        <v>43</v>
      </c>
      <c r="D26" s="188"/>
      <c r="E26" s="129">
        <f>SUM(E14:E25)</f>
        <v>18</v>
      </c>
      <c r="F26" s="129">
        <f t="shared" ref="F26:K26" si="0">SUM(F14:F25)</f>
        <v>78</v>
      </c>
      <c r="G26" s="129">
        <f t="shared" si="0"/>
        <v>90</v>
      </c>
      <c r="H26" s="129">
        <f t="shared" si="0"/>
        <v>89</v>
      </c>
      <c r="I26" s="129">
        <f t="shared" si="0"/>
        <v>100</v>
      </c>
      <c r="J26" s="129">
        <f t="shared" si="0"/>
        <v>100</v>
      </c>
      <c r="K26" s="129">
        <f t="shared" si="0"/>
        <v>100</v>
      </c>
      <c r="L26" s="129">
        <f t="shared" ref="L26:R26" si="1">SUM(L14:L25)</f>
        <v>97</v>
      </c>
      <c r="M26" s="129">
        <f t="shared" si="1"/>
        <v>131</v>
      </c>
      <c r="N26" s="129">
        <f t="shared" si="1"/>
        <v>131</v>
      </c>
      <c r="O26" s="129">
        <f t="shared" si="1"/>
        <v>136</v>
      </c>
      <c r="P26" s="129">
        <f t="shared" si="1"/>
        <v>142</v>
      </c>
      <c r="Q26" s="129">
        <f t="shared" si="1"/>
        <v>150</v>
      </c>
      <c r="R26" s="129">
        <f t="shared" si="1"/>
        <v>150</v>
      </c>
      <c r="S26" s="215">
        <f>IF(ISERROR(R26/E26-1),"-",(R26/E26-1))</f>
        <v>7.33333333333333</v>
      </c>
    </row>
    <row r="27" ht="11.45" customHeight="1" spans="3:19">
      <c r="C27" s="130" t="s">
        <v>14</v>
      </c>
      <c r="D27" s="131"/>
      <c r="E27" s="131"/>
      <c r="F27" s="131"/>
      <c r="G27" s="131"/>
      <c r="H27" s="131"/>
      <c r="I27" s="131"/>
      <c r="J27" s="131"/>
      <c r="K27" s="147"/>
      <c r="L27" s="147"/>
      <c r="M27" s="147"/>
      <c r="N27" s="147"/>
      <c r="O27" s="148"/>
      <c r="P27" s="148"/>
      <c r="Q27" s="148"/>
      <c r="R27" s="247"/>
      <c r="S27" s="149"/>
    </row>
    <row r="28" s="119" customFormat="1" ht="13.5" spans="3:19">
      <c r="C28" s="182" t="s">
        <v>161</v>
      </c>
      <c r="D28" s="182"/>
      <c r="E28" s="182"/>
      <c r="F28" s="182"/>
      <c r="G28" s="182"/>
      <c r="H28" s="182"/>
      <c r="I28" s="182"/>
      <c r="J28" s="182"/>
      <c r="K28" s="182"/>
      <c r="L28" s="182"/>
      <c r="M28" s="182"/>
      <c r="N28" s="182"/>
      <c r="O28" s="182"/>
      <c r="P28" s="182"/>
      <c r="Q28" s="182"/>
      <c r="R28" s="182"/>
      <c r="S28" s="182"/>
    </row>
    <row r="29" ht="20.1" customHeight="1" spans="3:19">
      <c r="C29" s="183" t="s">
        <v>190</v>
      </c>
      <c r="D29" s="183"/>
      <c r="E29" s="183"/>
      <c r="F29" s="183"/>
      <c r="G29" s="183"/>
      <c r="H29" s="183"/>
      <c r="I29" s="183"/>
      <c r="J29" s="183"/>
      <c r="K29" s="183"/>
      <c r="L29" s="183"/>
      <c r="M29" s="183"/>
      <c r="N29" s="183"/>
      <c r="O29" s="183"/>
      <c r="P29" s="183"/>
      <c r="Q29" s="183"/>
      <c r="R29" s="219"/>
      <c r="S29" s="149"/>
    </row>
    <row r="30" ht="20.1" customHeight="1" spans="3:19">
      <c r="C30" s="183"/>
      <c r="D30" s="183"/>
      <c r="E30" s="183"/>
      <c r="F30" s="183"/>
      <c r="G30" s="183"/>
      <c r="H30" s="183"/>
      <c r="I30" s="183"/>
      <c r="J30" s="183"/>
      <c r="K30" s="183"/>
      <c r="L30" s="183"/>
      <c r="M30" s="183"/>
      <c r="N30" s="183"/>
      <c r="O30" s="183"/>
      <c r="P30" s="183"/>
      <c r="Q30" s="183"/>
      <c r="R30" s="219"/>
      <c r="S30" s="149"/>
    </row>
    <row r="31" ht="15" customHeight="1" spans="3:19">
      <c r="C31" s="184" t="s">
        <v>139</v>
      </c>
      <c r="D31" s="121"/>
      <c r="E31" s="121"/>
      <c r="F31" s="121"/>
      <c r="G31" s="121"/>
      <c r="H31" s="121"/>
      <c r="I31" s="121"/>
      <c r="J31" s="121"/>
      <c r="K31" s="149"/>
      <c r="L31" s="149"/>
      <c r="M31" s="149"/>
      <c r="N31" s="149"/>
      <c r="O31" s="149"/>
      <c r="P31" s="149"/>
      <c r="Q31" s="149"/>
      <c r="R31" s="149"/>
      <c r="S31" s="149"/>
    </row>
    <row r="32" ht="15" customHeight="1" spans="3:19">
      <c r="C32" s="184"/>
      <c r="D32" s="121"/>
      <c r="E32" s="121"/>
      <c r="F32" s="121"/>
      <c r="G32" s="121"/>
      <c r="H32" s="121"/>
      <c r="I32" s="121"/>
      <c r="J32" s="121"/>
      <c r="K32" s="149"/>
      <c r="L32" s="149"/>
      <c r="M32" s="149"/>
      <c r="N32" s="149"/>
      <c r="O32" s="149"/>
      <c r="P32" s="149"/>
      <c r="Q32" s="149"/>
      <c r="R32" s="149"/>
      <c r="S32" s="149"/>
    </row>
    <row r="33" ht="15" customHeight="1" spans="3:19">
      <c r="C33" s="184"/>
      <c r="D33" s="121"/>
      <c r="E33" s="121"/>
      <c r="F33" s="121"/>
      <c r="G33" s="121"/>
      <c r="H33" s="121"/>
      <c r="I33" s="121"/>
      <c r="J33" s="121"/>
      <c r="K33" s="149"/>
      <c r="L33" s="149"/>
      <c r="M33" s="149"/>
      <c r="N33" s="149"/>
      <c r="O33" s="149"/>
      <c r="P33" s="149"/>
      <c r="Q33" s="149"/>
      <c r="R33" s="149"/>
      <c r="S33" s="149"/>
    </row>
    <row r="34" ht="15" customHeight="1" spans="3:19">
      <c r="C34" s="184"/>
      <c r="D34" s="121"/>
      <c r="E34" s="121"/>
      <c r="F34" s="121"/>
      <c r="G34" s="121"/>
      <c r="H34" s="121"/>
      <c r="I34" s="121"/>
      <c r="J34" s="121"/>
      <c r="K34" s="149"/>
      <c r="L34" s="149"/>
      <c r="M34" s="149"/>
      <c r="N34" s="149"/>
      <c r="O34" s="149"/>
      <c r="P34" s="149"/>
      <c r="Q34" s="149"/>
      <c r="R34" s="149"/>
      <c r="S34" s="149"/>
    </row>
    <row r="35" ht="15" customHeight="1" spans="3:19">
      <c r="C35" s="184"/>
      <c r="D35" s="121"/>
      <c r="E35" s="121"/>
      <c r="F35" s="121"/>
      <c r="G35" s="121"/>
      <c r="H35" s="121"/>
      <c r="I35" s="121"/>
      <c r="J35" s="121"/>
      <c r="K35" s="149"/>
      <c r="L35" s="149"/>
      <c r="M35" s="149"/>
      <c r="N35" s="149"/>
      <c r="O35" s="149"/>
      <c r="P35" s="149"/>
      <c r="Q35" s="149"/>
      <c r="R35" s="149"/>
      <c r="S35" s="149"/>
    </row>
    <row r="36" ht="27" customHeight="1" spans="3:19">
      <c r="C36" s="133" t="s">
        <v>191</v>
      </c>
      <c r="D36" s="121"/>
      <c r="E36" s="121"/>
      <c r="F36" s="121"/>
      <c r="G36" s="185"/>
      <c r="H36" s="185"/>
      <c r="I36" s="185"/>
      <c r="J36" s="185"/>
      <c r="K36" s="193"/>
      <c r="L36" s="193"/>
      <c r="M36" s="193"/>
      <c r="N36" s="193"/>
      <c r="O36" s="193"/>
      <c r="P36" s="19"/>
      <c r="Q36" s="19"/>
      <c r="R36" s="19"/>
      <c r="S36" s="19"/>
    </row>
    <row r="37" ht="27" customHeight="1" spans="3:19">
      <c r="C37" s="122" t="s">
        <v>46</v>
      </c>
      <c r="D37" s="186"/>
      <c r="E37" s="187" t="s">
        <v>47</v>
      </c>
      <c r="F37" s="150" t="s">
        <v>48</v>
      </c>
      <c r="G37" s="150" t="s">
        <v>49</v>
      </c>
      <c r="H37" s="150" t="s">
        <v>50</v>
      </c>
      <c r="I37" s="150" t="s">
        <v>51</v>
      </c>
      <c r="J37" s="194" t="s">
        <v>52</v>
      </c>
      <c r="K37" s="194" t="s">
        <v>53</v>
      </c>
      <c r="L37" s="194" t="s">
        <v>54</v>
      </c>
      <c r="M37" s="194" t="s">
        <v>55</v>
      </c>
      <c r="N37" s="194" t="s">
        <v>56</v>
      </c>
      <c r="O37" s="194" t="s">
        <v>57</v>
      </c>
      <c r="P37" s="195" t="s">
        <v>58</v>
      </c>
      <c r="Q37" s="19"/>
      <c r="R37" s="19"/>
      <c r="S37" s="19"/>
    </row>
    <row r="38" ht="15" customHeight="1" spans="3:19">
      <c r="C38" s="124" t="s">
        <v>31</v>
      </c>
      <c r="E38" s="127">
        <v>9</v>
      </c>
      <c r="F38" s="127">
        <v>9</v>
      </c>
      <c r="G38" s="127">
        <v>9</v>
      </c>
      <c r="H38" s="127">
        <v>9</v>
      </c>
      <c r="I38" s="127">
        <v>9</v>
      </c>
      <c r="J38" s="127">
        <v>8</v>
      </c>
      <c r="K38" s="127">
        <v>8</v>
      </c>
      <c r="L38" s="125">
        <v>6</v>
      </c>
      <c r="M38" s="125">
        <v>7</v>
      </c>
      <c r="N38" s="125">
        <v>7</v>
      </c>
      <c r="O38" s="125">
        <v>7</v>
      </c>
      <c r="P38" s="153">
        <v>7</v>
      </c>
      <c r="Q38" s="19"/>
      <c r="R38" s="19"/>
      <c r="S38" s="19"/>
    </row>
    <row r="39" ht="15" customHeight="1" spans="3:19">
      <c r="C39" s="126" t="s">
        <v>32</v>
      </c>
      <c r="E39" s="127">
        <v>3</v>
      </c>
      <c r="F39" s="127">
        <v>3</v>
      </c>
      <c r="G39" s="127">
        <v>3</v>
      </c>
      <c r="H39" s="127">
        <v>3</v>
      </c>
      <c r="I39" s="127">
        <v>3</v>
      </c>
      <c r="J39" s="127">
        <v>2</v>
      </c>
      <c r="K39" s="127">
        <v>2</v>
      </c>
      <c r="L39" s="127">
        <v>6</v>
      </c>
      <c r="M39" s="127">
        <v>6</v>
      </c>
      <c r="N39" s="127">
        <v>6</v>
      </c>
      <c r="O39" s="127">
        <v>6</v>
      </c>
      <c r="P39" s="154">
        <v>6</v>
      </c>
      <c r="Q39" s="19"/>
      <c r="R39" s="19"/>
      <c r="S39" s="19"/>
    </row>
    <row r="40" ht="15" customHeight="1" spans="3:19">
      <c r="C40" s="126" t="s">
        <v>33</v>
      </c>
      <c r="E40" s="127">
        <v>18</v>
      </c>
      <c r="F40" s="127">
        <v>18</v>
      </c>
      <c r="G40" s="127">
        <v>18</v>
      </c>
      <c r="H40" s="127">
        <v>18</v>
      </c>
      <c r="I40" s="127">
        <v>18</v>
      </c>
      <c r="J40" s="127">
        <v>18</v>
      </c>
      <c r="K40" s="127">
        <v>18</v>
      </c>
      <c r="L40" s="127">
        <v>25</v>
      </c>
      <c r="M40" s="127">
        <v>25</v>
      </c>
      <c r="N40" s="127">
        <v>25</v>
      </c>
      <c r="O40" s="127">
        <v>25</v>
      </c>
      <c r="P40" s="154">
        <v>25</v>
      </c>
      <c r="Q40" s="19"/>
      <c r="R40" s="19"/>
      <c r="S40" s="19"/>
    </row>
    <row r="41" ht="15" customHeight="1" spans="3:19">
      <c r="C41" s="126" t="s">
        <v>34</v>
      </c>
      <c r="E41" s="127">
        <v>4</v>
      </c>
      <c r="F41" s="127">
        <v>4</v>
      </c>
      <c r="G41" s="127">
        <v>4</v>
      </c>
      <c r="H41" s="127">
        <v>4</v>
      </c>
      <c r="I41" s="127">
        <v>3</v>
      </c>
      <c r="J41" s="127">
        <v>3</v>
      </c>
      <c r="K41" s="127">
        <v>3</v>
      </c>
      <c r="L41" s="127">
        <v>7</v>
      </c>
      <c r="M41" s="127">
        <v>7</v>
      </c>
      <c r="N41" s="127">
        <v>7</v>
      </c>
      <c r="O41" s="127">
        <v>7</v>
      </c>
      <c r="P41" s="154">
        <v>7</v>
      </c>
      <c r="Q41" s="19"/>
      <c r="R41" s="19"/>
      <c r="S41" s="19"/>
    </row>
    <row r="42" ht="15" customHeight="1" spans="3:19">
      <c r="C42" s="126" t="s">
        <v>35</v>
      </c>
      <c r="E42" s="127">
        <v>11</v>
      </c>
      <c r="F42" s="127">
        <v>11</v>
      </c>
      <c r="G42" s="127">
        <v>11</v>
      </c>
      <c r="H42" s="127">
        <v>11</v>
      </c>
      <c r="I42" s="127">
        <v>11</v>
      </c>
      <c r="J42" s="127">
        <v>12</v>
      </c>
      <c r="K42" s="127">
        <v>12</v>
      </c>
      <c r="L42" s="127">
        <v>9</v>
      </c>
      <c r="M42" s="127">
        <v>11</v>
      </c>
      <c r="N42" s="127">
        <v>11</v>
      </c>
      <c r="O42" s="127">
        <v>11</v>
      </c>
      <c r="P42" s="154">
        <v>11</v>
      </c>
      <c r="Q42" s="19"/>
      <c r="R42" s="19"/>
      <c r="S42" s="19"/>
    </row>
    <row r="43" ht="15" customHeight="1" spans="3:19">
      <c r="C43" s="126" t="s">
        <v>36</v>
      </c>
      <c r="E43" s="127">
        <v>23</v>
      </c>
      <c r="F43" s="127">
        <v>23</v>
      </c>
      <c r="G43" s="127">
        <v>23</v>
      </c>
      <c r="H43" s="127">
        <v>24</v>
      </c>
      <c r="I43" s="127">
        <v>24</v>
      </c>
      <c r="J43" s="127">
        <v>24</v>
      </c>
      <c r="K43" s="127">
        <v>24</v>
      </c>
      <c r="L43" s="127">
        <v>20</v>
      </c>
      <c r="M43" s="127">
        <v>20</v>
      </c>
      <c r="N43" s="127">
        <v>20</v>
      </c>
      <c r="O43" s="127">
        <v>20</v>
      </c>
      <c r="P43" s="154">
        <v>20</v>
      </c>
      <c r="Q43" s="19"/>
      <c r="R43" s="19"/>
      <c r="S43" s="19"/>
    </row>
    <row r="44" ht="15" customHeight="1" spans="3:19">
      <c r="C44" s="126" t="s">
        <v>37</v>
      </c>
      <c r="E44" s="127">
        <v>5</v>
      </c>
      <c r="F44" s="127">
        <v>5</v>
      </c>
      <c r="G44" s="127">
        <v>5</v>
      </c>
      <c r="H44" s="127">
        <v>5</v>
      </c>
      <c r="I44" s="127">
        <v>5</v>
      </c>
      <c r="J44" s="127">
        <v>5</v>
      </c>
      <c r="K44" s="127">
        <v>5</v>
      </c>
      <c r="L44" s="127">
        <v>1</v>
      </c>
      <c r="M44" s="127">
        <v>2</v>
      </c>
      <c r="N44" s="127">
        <v>2</v>
      </c>
      <c r="O44" s="127">
        <v>2</v>
      </c>
      <c r="P44" s="154">
        <v>2</v>
      </c>
      <c r="Q44" s="19"/>
      <c r="R44" s="19"/>
      <c r="S44" s="19"/>
    </row>
    <row r="45" ht="15" customHeight="1" spans="3:19">
      <c r="C45" s="126" t="s">
        <v>38</v>
      </c>
      <c r="E45" s="127">
        <v>34</v>
      </c>
      <c r="F45" s="127">
        <v>35</v>
      </c>
      <c r="G45" s="127">
        <v>35</v>
      </c>
      <c r="H45" s="127">
        <v>37</v>
      </c>
      <c r="I45" s="127">
        <v>37</v>
      </c>
      <c r="J45" s="127">
        <v>37</v>
      </c>
      <c r="K45" s="127">
        <v>36</v>
      </c>
      <c r="L45" s="127">
        <v>29</v>
      </c>
      <c r="M45" s="127">
        <v>29</v>
      </c>
      <c r="N45" s="127">
        <v>29</v>
      </c>
      <c r="O45" s="127">
        <v>29</v>
      </c>
      <c r="P45" s="154">
        <v>29</v>
      </c>
      <c r="Q45" s="19"/>
      <c r="R45" s="19"/>
      <c r="S45" s="19"/>
    </row>
    <row r="46" ht="15" customHeight="1" spans="3:19">
      <c r="C46" s="126" t="s">
        <v>39</v>
      </c>
      <c r="E46" s="127">
        <v>14</v>
      </c>
      <c r="F46" s="127">
        <v>13</v>
      </c>
      <c r="G46" s="127">
        <v>13</v>
      </c>
      <c r="H46" s="127">
        <v>11</v>
      </c>
      <c r="I46" s="127">
        <v>11</v>
      </c>
      <c r="J46" s="127">
        <v>11</v>
      </c>
      <c r="K46" s="127">
        <v>12</v>
      </c>
      <c r="L46" s="127">
        <v>15</v>
      </c>
      <c r="M46" s="127">
        <v>16</v>
      </c>
      <c r="N46" s="127">
        <v>16</v>
      </c>
      <c r="O46" s="127">
        <v>16</v>
      </c>
      <c r="P46" s="154">
        <v>16</v>
      </c>
      <c r="Q46" s="19"/>
      <c r="R46" s="19"/>
      <c r="S46" s="19"/>
    </row>
    <row r="47" ht="15" customHeight="1" spans="3:16">
      <c r="C47" s="126" t="s">
        <v>40</v>
      </c>
      <c r="E47" s="127">
        <v>25</v>
      </c>
      <c r="F47" s="127">
        <v>25</v>
      </c>
      <c r="G47" s="127">
        <v>24</v>
      </c>
      <c r="H47" s="127">
        <v>24</v>
      </c>
      <c r="I47" s="127">
        <v>24</v>
      </c>
      <c r="J47" s="127">
        <v>25</v>
      </c>
      <c r="K47" s="127">
        <v>25</v>
      </c>
      <c r="L47" s="127">
        <v>25</v>
      </c>
      <c r="M47" s="127">
        <v>25</v>
      </c>
      <c r="N47" s="127">
        <v>25</v>
      </c>
      <c r="O47" s="127">
        <v>25</v>
      </c>
      <c r="P47" s="154">
        <v>25</v>
      </c>
    </row>
    <row r="48" ht="15" customHeight="1" spans="3:16">
      <c r="C48" s="126" t="s">
        <v>41</v>
      </c>
      <c r="E48" s="127">
        <v>4</v>
      </c>
      <c r="F48" s="127">
        <v>4</v>
      </c>
      <c r="G48" s="127">
        <v>4</v>
      </c>
      <c r="H48" s="127">
        <v>4</v>
      </c>
      <c r="I48" s="127">
        <v>4</v>
      </c>
      <c r="J48" s="127">
        <v>5</v>
      </c>
      <c r="K48" s="127">
        <v>5</v>
      </c>
      <c r="L48" s="127">
        <v>2</v>
      </c>
      <c r="M48" s="127">
        <v>2</v>
      </c>
      <c r="N48" s="127">
        <v>2</v>
      </c>
      <c r="O48" s="127">
        <v>2</v>
      </c>
      <c r="P48" s="154">
        <v>2</v>
      </c>
    </row>
    <row r="49" ht="15" customHeight="1" spans="3:16">
      <c r="C49" s="126" t="s">
        <v>59</v>
      </c>
      <c r="E49" s="127">
        <v>0</v>
      </c>
      <c r="F49" s="127">
        <v>0</v>
      </c>
      <c r="G49" s="127">
        <v>0</v>
      </c>
      <c r="H49" s="127">
        <v>0</v>
      </c>
      <c r="I49" s="127">
        <v>0</v>
      </c>
      <c r="J49" s="127">
        <v>0</v>
      </c>
      <c r="K49" s="127">
        <v>0</v>
      </c>
      <c r="L49" s="127">
        <v>0</v>
      </c>
      <c r="M49" s="127">
        <v>0</v>
      </c>
      <c r="N49" s="127">
        <v>0</v>
      </c>
      <c r="O49" s="127">
        <v>0</v>
      </c>
      <c r="P49" s="154">
        <v>0</v>
      </c>
    </row>
    <row r="50" ht="15" customHeight="1" spans="3:16">
      <c r="C50" s="126" t="s">
        <v>42</v>
      </c>
      <c r="E50" s="127">
        <v>0</v>
      </c>
      <c r="F50" s="127">
        <v>0</v>
      </c>
      <c r="G50" s="127">
        <v>0</v>
      </c>
      <c r="H50" s="127">
        <v>0</v>
      </c>
      <c r="I50" s="127">
        <v>0</v>
      </c>
      <c r="J50" s="127">
        <v>0</v>
      </c>
      <c r="K50" s="127">
        <v>0</v>
      </c>
      <c r="L50" s="127">
        <v>0</v>
      </c>
      <c r="M50" s="127">
        <v>0</v>
      </c>
      <c r="N50" s="127">
        <v>0</v>
      </c>
      <c r="O50" s="127">
        <v>0</v>
      </c>
      <c r="P50" s="196">
        <v>0</v>
      </c>
    </row>
    <row r="51" ht="27" customHeight="1" spans="3:16">
      <c r="C51" s="128" t="s">
        <v>43</v>
      </c>
      <c r="D51" s="188"/>
      <c r="E51" s="129">
        <f>SUM(E38:E50)</f>
        <v>150</v>
      </c>
      <c r="F51" s="129">
        <f t="shared" ref="F51:P51" si="2">SUM(F38:F50)</f>
        <v>150</v>
      </c>
      <c r="G51" s="129">
        <f t="shared" si="2"/>
        <v>149</v>
      </c>
      <c r="H51" s="129">
        <f t="shared" si="2"/>
        <v>150</v>
      </c>
      <c r="I51" s="129">
        <f t="shared" si="2"/>
        <v>149</v>
      </c>
      <c r="J51" s="129">
        <f t="shared" si="2"/>
        <v>150</v>
      </c>
      <c r="K51" s="129">
        <f t="shared" si="2"/>
        <v>150</v>
      </c>
      <c r="L51" s="129">
        <f t="shared" si="2"/>
        <v>145</v>
      </c>
      <c r="M51" s="129">
        <f t="shared" si="2"/>
        <v>150</v>
      </c>
      <c r="N51" s="129">
        <f t="shared" si="2"/>
        <v>150</v>
      </c>
      <c r="O51" s="129">
        <f t="shared" si="2"/>
        <v>150</v>
      </c>
      <c r="P51" s="155">
        <f t="shared" si="2"/>
        <v>150</v>
      </c>
    </row>
    <row r="52" ht="15" customHeight="1" spans="3:3">
      <c r="C52" s="189" t="s">
        <v>14</v>
      </c>
    </row>
    <row r="53" ht="15" customHeight="1" spans="3:19">
      <c r="C53" s="131" t="s">
        <v>60</v>
      </c>
      <c r="D53" s="131"/>
      <c r="E53" s="131"/>
      <c r="F53" s="131"/>
      <c r="G53" s="131"/>
      <c r="H53" s="131"/>
      <c r="I53" s="131"/>
      <c r="J53" s="131"/>
      <c r="K53" s="131"/>
      <c r="L53" s="131"/>
      <c r="M53" s="131"/>
      <c r="N53" s="131"/>
      <c r="O53" s="131"/>
      <c r="P53" s="131"/>
      <c r="Q53" s="131"/>
      <c r="R53" s="131"/>
      <c r="S53" s="131"/>
    </row>
    <row r="54" ht="15" customHeight="1" spans="3:19">
      <c r="C54" s="131" t="s">
        <v>98</v>
      </c>
      <c r="D54" s="131"/>
      <c r="E54" s="131"/>
      <c r="F54" s="131"/>
      <c r="G54" s="131"/>
      <c r="H54" s="131"/>
      <c r="I54" s="131"/>
      <c r="J54" s="131"/>
      <c r="K54" s="131"/>
      <c r="L54" s="131"/>
      <c r="M54" s="131"/>
      <c r="N54" s="131"/>
      <c r="O54" s="131"/>
      <c r="P54" s="131"/>
      <c r="Q54" s="131"/>
      <c r="R54" s="131"/>
      <c r="S54" s="131"/>
    </row>
    <row r="55" ht="15" customHeight="1"/>
    <row r="56" ht="15" customHeight="1"/>
    <row r="57" ht="15" customHeight="1" spans="3:16">
      <c r="C57" s="19"/>
      <c r="D57" s="19"/>
      <c r="E57" s="19"/>
      <c r="F57" s="19"/>
      <c r="G57" s="19"/>
      <c r="H57" s="19"/>
      <c r="I57" s="19"/>
      <c r="J57" s="19"/>
      <c r="K57" s="19"/>
      <c r="L57" s="19"/>
      <c r="M57" s="19"/>
      <c r="N57" s="19"/>
      <c r="O57" s="19"/>
      <c r="P57" s="19"/>
    </row>
    <row r="58" ht="27" customHeight="1" spans="3:19">
      <c r="C58" s="133" t="s">
        <v>192</v>
      </c>
      <c r="D58" s="121"/>
      <c r="E58" s="121"/>
      <c r="F58" s="121"/>
      <c r="G58" s="185"/>
      <c r="H58" s="185"/>
      <c r="I58" s="185"/>
      <c r="J58" s="185"/>
      <c r="K58" s="193"/>
      <c r="L58" s="193"/>
      <c r="M58" s="193"/>
      <c r="N58" s="193"/>
      <c r="O58" s="193"/>
      <c r="P58" s="19"/>
      <c r="Q58" s="19"/>
      <c r="R58" s="19"/>
      <c r="S58" s="19"/>
    </row>
    <row r="59" ht="27" customHeight="1" spans="3:19">
      <c r="C59" s="190" t="s">
        <v>46</v>
      </c>
      <c r="D59" s="186"/>
      <c r="E59" s="187" t="s">
        <v>47</v>
      </c>
      <c r="F59" s="150" t="s">
        <v>48</v>
      </c>
      <c r="G59" s="150" t="s">
        <v>49</v>
      </c>
      <c r="H59" s="150" t="s">
        <v>50</v>
      </c>
      <c r="I59" s="150" t="s">
        <v>51</v>
      </c>
      <c r="J59" s="194" t="s">
        <v>52</v>
      </c>
      <c r="K59" s="194" t="s">
        <v>53</v>
      </c>
      <c r="L59" s="194" t="s">
        <v>54</v>
      </c>
      <c r="M59" s="194" t="s">
        <v>55</v>
      </c>
      <c r="N59" s="194" t="s">
        <v>56</v>
      </c>
      <c r="O59" s="194" t="s">
        <v>57</v>
      </c>
      <c r="P59" s="195" t="s">
        <v>58</v>
      </c>
      <c r="Q59" s="195" t="s">
        <v>43</v>
      </c>
      <c r="R59" s="220"/>
      <c r="S59" s="19"/>
    </row>
    <row r="60" ht="15" customHeight="1" spans="3:19">
      <c r="C60" s="124" t="s">
        <v>31</v>
      </c>
      <c r="E60" s="262">
        <v>3600</v>
      </c>
      <c r="F60" s="262">
        <v>3600</v>
      </c>
      <c r="G60" s="262">
        <v>3600</v>
      </c>
      <c r="H60" s="262">
        <v>3600</v>
      </c>
      <c r="I60" s="262">
        <v>3600</v>
      </c>
      <c r="J60" s="262">
        <v>3200</v>
      </c>
      <c r="K60" s="262">
        <v>3200</v>
      </c>
      <c r="L60" s="263">
        <v>2400</v>
      </c>
      <c r="M60" s="263">
        <v>2800</v>
      </c>
      <c r="N60" s="263">
        <v>2800</v>
      </c>
      <c r="O60" s="263">
        <v>2800</v>
      </c>
      <c r="P60" s="264">
        <v>2800</v>
      </c>
      <c r="Q60" s="267">
        <f>SUM(E60:P60)</f>
        <v>38000</v>
      </c>
      <c r="R60" s="268"/>
      <c r="S60" s="19"/>
    </row>
    <row r="61" ht="15" customHeight="1" spans="3:19">
      <c r="C61" s="126" t="s">
        <v>32</v>
      </c>
      <c r="E61" s="262">
        <v>1200</v>
      </c>
      <c r="F61" s="262">
        <v>1200</v>
      </c>
      <c r="G61" s="262">
        <v>1200</v>
      </c>
      <c r="H61" s="262">
        <v>1200</v>
      </c>
      <c r="I61" s="262">
        <v>1200</v>
      </c>
      <c r="J61" s="262">
        <v>800</v>
      </c>
      <c r="K61" s="262">
        <v>800</v>
      </c>
      <c r="L61" s="262">
        <v>2400</v>
      </c>
      <c r="M61" s="262">
        <v>2400</v>
      </c>
      <c r="N61" s="262">
        <v>2400</v>
      </c>
      <c r="O61" s="262">
        <v>2400</v>
      </c>
      <c r="P61" s="265">
        <v>2400</v>
      </c>
      <c r="Q61" s="269">
        <f t="shared" ref="Q61:Q72" si="3">SUM(E61:P61)</f>
        <v>19600</v>
      </c>
      <c r="R61" s="268"/>
      <c r="S61" s="19"/>
    </row>
    <row r="62" ht="15" customHeight="1" spans="3:19">
      <c r="C62" s="126" t="s">
        <v>33</v>
      </c>
      <c r="E62" s="262">
        <v>7200</v>
      </c>
      <c r="F62" s="262">
        <v>7200</v>
      </c>
      <c r="G62" s="262">
        <v>7200</v>
      </c>
      <c r="H62" s="262">
        <v>7200</v>
      </c>
      <c r="I62" s="262">
        <v>7200</v>
      </c>
      <c r="J62" s="262">
        <v>7200</v>
      </c>
      <c r="K62" s="262">
        <v>7200</v>
      </c>
      <c r="L62" s="262">
        <v>10000</v>
      </c>
      <c r="M62" s="262">
        <v>10000</v>
      </c>
      <c r="N62" s="262">
        <v>10000</v>
      </c>
      <c r="O62" s="262">
        <v>10000</v>
      </c>
      <c r="P62" s="265">
        <v>10000</v>
      </c>
      <c r="Q62" s="269">
        <f t="shared" si="3"/>
        <v>100400</v>
      </c>
      <c r="R62" s="268"/>
      <c r="S62" s="19"/>
    </row>
    <row r="63" ht="15" customHeight="1" spans="3:19">
      <c r="C63" s="126" t="s">
        <v>34</v>
      </c>
      <c r="E63" s="262">
        <v>1600</v>
      </c>
      <c r="F63" s="262">
        <v>1600</v>
      </c>
      <c r="G63" s="262">
        <v>1600</v>
      </c>
      <c r="H63" s="262">
        <v>1600</v>
      </c>
      <c r="I63" s="262">
        <v>1200</v>
      </c>
      <c r="J63" s="262">
        <v>1200</v>
      </c>
      <c r="K63" s="262">
        <v>1200</v>
      </c>
      <c r="L63" s="262">
        <v>2800</v>
      </c>
      <c r="M63" s="262">
        <v>2800</v>
      </c>
      <c r="N63" s="262">
        <v>2800</v>
      </c>
      <c r="O63" s="262">
        <v>2800</v>
      </c>
      <c r="P63" s="265">
        <v>2800</v>
      </c>
      <c r="Q63" s="269">
        <f t="shared" si="3"/>
        <v>24000</v>
      </c>
      <c r="R63" s="268"/>
      <c r="S63" s="19"/>
    </row>
    <row r="64" ht="15" customHeight="1" spans="3:19">
      <c r="C64" s="126" t="s">
        <v>35</v>
      </c>
      <c r="E64" s="262">
        <v>4400</v>
      </c>
      <c r="F64" s="262">
        <v>4400</v>
      </c>
      <c r="G64" s="262">
        <v>4400</v>
      </c>
      <c r="H64" s="262">
        <v>4400</v>
      </c>
      <c r="I64" s="262">
        <v>4400</v>
      </c>
      <c r="J64" s="262">
        <v>4800</v>
      </c>
      <c r="K64" s="262">
        <v>4800</v>
      </c>
      <c r="L64" s="262">
        <v>3600</v>
      </c>
      <c r="M64" s="262">
        <v>4400</v>
      </c>
      <c r="N64" s="262">
        <v>4400</v>
      </c>
      <c r="O64" s="262">
        <v>4400</v>
      </c>
      <c r="P64" s="265">
        <v>4400</v>
      </c>
      <c r="Q64" s="269">
        <f t="shared" si="3"/>
        <v>52800</v>
      </c>
      <c r="R64" s="268"/>
      <c r="S64" s="19"/>
    </row>
    <row r="65" ht="15" customHeight="1" spans="3:19">
      <c r="C65" s="126" t="s">
        <v>36</v>
      </c>
      <c r="E65" s="262">
        <v>9200</v>
      </c>
      <c r="F65" s="262">
        <v>9200</v>
      </c>
      <c r="G65" s="262">
        <v>9200</v>
      </c>
      <c r="H65" s="262">
        <v>9600</v>
      </c>
      <c r="I65" s="262">
        <v>9600</v>
      </c>
      <c r="J65" s="262">
        <v>9600</v>
      </c>
      <c r="K65" s="262">
        <v>9600</v>
      </c>
      <c r="L65" s="262">
        <v>8000</v>
      </c>
      <c r="M65" s="262">
        <v>8000</v>
      </c>
      <c r="N65" s="262">
        <v>8000</v>
      </c>
      <c r="O65" s="262">
        <v>8000</v>
      </c>
      <c r="P65" s="265">
        <v>8000</v>
      </c>
      <c r="Q65" s="269">
        <f t="shared" si="3"/>
        <v>106000</v>
      </c>
      <c r="R65" s="268"/>
      <c r="S65" s="19"/>
    </row>
    <row r="66" ht="15" customHeight="1" spans="3:19">
      <c r="C66" s="126" t="s">
        <v>37</v>
      </c>
      <c r="E66" s="262">
        <v>2000</v>
      </c>
      <c r="F66" s="262">
        <v>2000</v>
      </c>
      <c r="G66" s="262">
        <v>2000</v>
      </c>
      <c r="H66" s="262">
        <v>2000</v>
      </c>
      <c r="I66" s="262">
        <v>2000</v>
      </c>
      <c r="J66" s="262">
        <v>2000</v>
      </c>
      <c r="K66" s="262">
        <v>2000</v>
      </c>
      <c r="L66" s="262">
        <v>400</v>
      </c>
      <c r="M66" s="262">
        <v>800</v>
      </c>
      <c r="N66" s="262">
        <v>800</v>
      </c>
      <c r="O66" s="262">
        <v>800</v>
      </c>
      <c r="P66" s="265">
        <v>800</v>
      </c>
      <c r="Q66" s="269">
        <f t="shared" si="3"/>
        <v>17600</v>
      </c>
      <c r="R66" s="268"/>
      <c r="S66" s="19"/>
    </row>
    <row r="67" ht="15" customHeight="1" spans="3:19">
      <c r="C67" s="126" t="s">
        <v>38</v>
      </c>
      <c r="E67" s="262">
        <v>13600</v>
      </c>
      <c r="F67" s="262">
        <v>14000</v>
      </c>
      <c r="G67" s="262">
        <v>14000</v>
      </c>
      <c r="H67" s="262">
        <v>14800</v>
      </c>
      <c r="I67" s="262">
        <v>14800</v>
      </c>
      <c r="J67" s="262">
        <v>14800</v>
      </c>
      <c r="K67" s="262">
        <v>14400</v>
      </c>
      <c r="L67" s="262">
        <v>11600</v>
      </c>
      <c r="M67" s="262">
        <v>11600</v>
      </c>
      <c r="N67" s="262">
        <v>11600</v>
      </c>
      <c r="O67" s="262">
        <v>11600</v>
      </c>
      <c r="P67" s="265">
        <v>11600</v>
      </c>
      <c r="Q67" s="269">
        <f t="shared" si="3"/>
        <v>158400</v>
      </c>
      <c r="R67" s="268"/>
      <c r="S67" s="19"/>
    </row>
    <row r="68" ht="15" customHeight="1" spans="3:19">
      <c r="C68" s="126" t="s">
        <v>39</v>
      </c>
      <c r="E68" s="262">
        <v>5600</v>
      </c>
      <c r="F68" s="262">
        <v>5200</v>
      </c>
      <c r="G68" s="262">
        <v>5200</v>
      </c>
      <c r="H68" s="262">
        <v>4400</v>
      </c>
      <c r="I68" s="262">
        <v>4400</v>
      </c>
      <c r="J68" s="262">
        <v>4400</v>
      </c>
      <c r="K68" s="262">
        <v>4800</v>
      </c>
      <c r="L68" s="262">
        <v>6000</v>
      </c>
      <c r="M68" s="262">
        <v>6400</v>
      </c>
      <c r="N68" s="262">
        <v>6400</v>
      </c>
      <c r="O68" s="262">
        <v>6400</v>
      </c>
      <c r="P68" s="265">
        <v>6400</v>
      </c>
      <c r="Q68" s="269">
        <f t="shared" si="3"/>
        <v>65600</v>
      </c>
      <c r="R68" s="268"/>
      <c r="S68" s="19"/>
    </row>
    <row r="69" ht="15" customHeight="1" spans="3:18">
      <c r="C69" s="126" t="s">
        <v>40</v>
      </c>
      <c r="E69" s="262">
        <v>10000</v>
      </c>
      <c r="F69" s="262">
        <v>10000</v>
      </c>
      <c r="G69" s="262">
        <v>9600</v>
      </c>
      <c r="H69" s="262">
        <v>9600</v>
      </c>
      <c r="I69" s="262">
        <v>9600</v>
      </c>
      <c r="J69" s="262">
        <v>10000</v>
      </c>
      <c r="K69" s="262">
        <v>10000</v>
      </c>
      <c r="L69" s="262">
        <v>10000</v>
      </c>
      <c r="M69" s="262">
        <v>10000</v>
      </c>
      <c r="N69" s="262">
        <v>10000</v>
      </c>
      <c r="O69" s="262">
        <v>10000</v>
      </c>
      <c r="P69" s="265">
        <v>10000</v>
      </c>
      <c r="Q69" s="269">
        <f t="shared" si="3"/>
        <v>118800</v>
      </c>
      <c r="R69" s="268"/>
    </row>
    <row r="70" ht="15" customHeight="1" spans="3:18">
      <c r="C70" s="126" t="s">
        <v>41</v>
      </c>
      <c r="E70" s="262">
        <v>1600</v>
      </c>
      <c r="F70" s="262">
        <v>1600</v>
      </c>
      <c r="G70" s="262">
        <v>1600</v>
      </c>
      <c r="H70" s="262">
        <v>1600</v>
      </c>
      <c r="I70" s="262">
        <v>1600</v>
      </c>
      <c r="J70" s="262">
        <v>2000</v>
      </c>
      <c r="K70" s="262">
        <v>2000</v>
      </c>
      <c r="L70" s="262">
        <v>800</v>
      </c>
      <c r="M70" s="262">
        <v>800</v>
      </c>
      <c r="N70" s="262">
        <v>800</v>
      </c>
      <c r="O70" s="262">
        <v>800</v>
      </c>
      <c r="P70" s="265">
        <v>800</v>
      </c>
      <c r="Q70" s="269">
        <f t="shared" si="3"/>
        <v>16000</v>
      </c>
      <c r="R70" s="268"/>
    </row>
    <row r="71" ht="15" customHeight="1" spans="3:18">
      <c r="C71" s="126" t="s">
        <v>59</v>
      </c>
      <c r="E71" s="262">
        <v>0</v>
      </c>
      <c r="F71" s="262">
        <v>0</v>
      </c>
      <c r="G71" s="262">
        <v>0</v>
      </c>
      <c r="H71" s="262">
        <v>0</v>
      </c>
      <c r="I71" s="262">
        <v>0</v>
      </c>
      <c r="J71" s="262">
        <v>0</v>
      </c>
      <c r="K71" s="262">
        <v>0</v>
      </c>
      <c r="L71" s="262">
        <v>0</v>
      </c>
      <c r="M71" s="262">
        <v>0</v>
      </c>
      <c r="N71" s="262">
        <v>0</v>
      </c>
      <c r="O71" s="262">
        <v>0</v>
      </c>
      <c r="P71" s="265">
        <v>0</v>
      </c>
      <c r="Q71" s="269">
        <f t="shared" si="3"/>
        <v>0</v>
      </c>
      <c r="R71" s="268"/>
    </row>
    <row r="72" ht="15" customHeight="1" spans="3:18">
      <c r="C72" s="126" t="s">
        <v>42</v>
      </c>
      <c r="E72" s="262">
        <v>0</v>
      </c>
      <c r="F72" s="262">
        <v>0</v>
      </c>
      <c r="G72" s="262">
        <v>0</v>
      </c>
      <c r="H72" s="262">
        <v>0</v>
      </c>
      <c r="I72" s="262">
        <v>0</v>
      </c>
      <c r="J72" s="262">
        <v>0</v>
      </c>
      <c r="K72" s="262">
        <v>0</v>
      </c>
      <c r="L72" s="262">
        <v>0</v>
      </c>
      <c r="M72" s="262">
        <v>0</v>
      </c>
      <c r="N72" s="262">
        <v>0</v>
      </c>
      <c r="O72" s="262">
        <v>0</v>
      </c>
      <c r="P72" s="271">
        <v>0</v>
      </c>
      <c r="Q72" s="273">
        <f t="shared" si="3"/>
        <v>0</v>
      </c>
      <c r="R72" s="268"/>
    </row>
    <row r="73" ht="27" customHeight="1" spans="3:18">
      <c r="C73" s="128" t="s">
        <v>43</v>
      </c>
      <c r="D73" s="188"/>
      <c r="E73" s="270">
        <f>SUM(E60:E72)</f>
        <v>60000</v>
      </c>
      <c r="F73" s="270">
        <f t="shared" ref="F73:Q73" si="4">SUM(F60:F72)</f>
        <v>60000</v>
      </c>
      <c r="G73" s="270">
        <f t="shared" si="4"/>
        <v>59600</v>
      </c>
      <c r="H73" s="270">
        <f t="shared" si="4"/>
        <v>60000</v>
      </c>
      <c r="I73" s="270">
        <f t="shared" si="4"/>
        <v>59600</v>
      </c>
      <c r="J73" s="270">
        <f t="shared" si="4"/>
        <v>60000</v>
      </c>
      <c r="K73" s="270">
        <f t="shared" si="4"/>
        <v>60000</v>
      </c>
      <c r="L73" s="270">
        <f t="shared" si="4"/>
        <v>58000</v>
      </c>
      <c r="M73" s="270">
        <f t="shared" si="4"/>
        <v>60000</v>
      </c>
      <c r="N73" s="270">
        <f t="shared" si="4"/>
        <v>60000</v>
      </c>
      <c r="O73" s="270">
        <f t="shared" si="4"/>
        <v>60000</v>
      </c>
      <c r="P73" s="272">
        <f t="shared" si="4"/>
        <v>60000</v>
      </c>
      <c r="Q73" s="272">
        <f t="shared" si="4"/>
        <v>717200</v>
      </c>
      <c r="R73" s="268"/>
    </row>
    <row r="74" ht="15" customHeight="1" spans="3:3">
      <c r="C74" s="189" t="s">
        <v>14</v>
      </c>
    </row>
    <row r="75" ht="15" customHeight="1" spans="3:19">
      <c r="C75" s="131" t="s">
        <v>60</v>
      </c>
      <c r="D75" s="131"/>
      <c r="E75" s="131"/>
      <c r="F75" s="131"/>
      <c r="G75" s="131"/>
      <c r="H75" s="131"/>
      <c r="I75" s="131"/>
      <c r="J75" s="131"/>
      <c r="K75" s="131"/>
      <c r="L75" s="131"/>
      <c r="M75" s="131"/>
      <c r="N75" s="131"/>
      <c r="O75" s="131"/>
      <c r="P75" s="131"/>
      <c r="Q75" s="131"/>
      <c r="R75" s="131"/>
      <c r="S75" s="131"/>
    </row>
    <row r="76" ht="15" customHeight="1" spans="3:19">
      <c r="C76" s="131" t="s">
        <v>98</v>
      </c>
      <c r="D76" s="131"/>
      <c r="E76" s="131"/>
      <c r="F76" s="131"/>
      <c r="G76" s="131"/>
      <c r="H76" s="131"/>
      <c r="I76" s="131"/>
      <c r="J76" s="131"/>
      <c r="K76" s="131"/>
      <c r="L76" s="131"/>
      <c r="M76" s="131"/>
      <c r="N76" s="131"/>
      <c r="O76" s="131"/>
      <c r="P76" s="131"/>
      <c r="Q76" s="131"/>
      <c r="R76" s="131"/>
      <c r="S76" s="131"/>
    </row>
    <row r="77" ht="15" customHeight="1" spans="3:19">
      <c r="C77" s="19"/>
      <c r="D77" s="19"/>
      <c r="E77" s="19"/>
      <c r="F77" s="19"/>
      <c r="G77" s="19"/>
      <c r="H77" s="19"/>
      <c r="I77" s="19"/>
      <c r="J77" s="19"/>
      <c r="K77" s="19"/>
      <c r="L77" s="19"/>
      <c r="M77" s="19"/>
      <c r="N77" s="19"/>
      <c r="O77" s="19"/>
      <c r="P77" s="19"/>
      <c r="Q77" s="19"/>
      <c r="R77" s="19"/>
      <c r="S77" s="19"/>
    </row>
    <row r="78" ht="15" customHeight="1" spans="3:19">
      <c r="C78" s="19"/>
      <c r="D78" s="19"/>
      <c r="E78" s="19"/>
      <c r="F78" s="19"/>
      <c r="G78" s="19"/>
      <c r="H78" s="19"/>
      <c r="I78" s="19"/>
      <c r="J78" s="19"/>
      <c r="K78" s="19"/>
      <c r="L78" s="19"/>
      <c r="M78" s="19"/>
      <c r="N78" s="19"/>
      <c r="O78" s="19"/>
      <c r="P78" s="19"/>
      <c r="Q78" s="19"/>
      <c r="R78" s="19"/>
      <c r="S78" s="19"/>
    </row>
    <row r="79" ht="15" customHeight="1" spans="3:19">
      <c r="C79" s="19"/>
      <c r="D79" s="19"/>
      <c r="E79" s="19"/>
      <c r="F79" s="19"/>
      <c r="G79" s="19"/>
      <c r="H79" s="19"/>
      <c r="I79" s="19"/>
      <c r="J79" s="19"/>
      <c r="K79" s="19"/>
      <c r="L79" s="19"/>
      <c r="M79" s="19"/>
      <c r="N79" s="19"/>
      <c r="O79" s="19"/>
      <c r="P79" s="19"/>
      <c r="Q79" s="19"/>
      <c r="R79" s="19"/>
      <c r="S79" s="19"/>
    </row>
    <row r="80" ht="15" customHeight="1" spans="3:19">
      <c r="C80" s="19"/>
      <c r="D80" s="19"/>
      <c r="E80" s="19"/>
      <c r="F80" s="19"/>
      <c r="G80" s="19"/>
      <c r="H80" s="19"/>
      <c r="I80" s="19"/>
      <c r="J80" s="19"/>
      <c r="K80" s="19"/>
      <c r="L80" s="19"/>
      <c r="M80" s="19"/>
      <c r="N80" s="19"/>
      <c r="O80" s="19"/>
      <c r="P80" s="19"/>
      <c r="Q80" s="19"/>
      <c r="R80" s="19"/>
      <c r="S80" s="19"/>
    </row>
    <row r="81" ht="27" customHeight="1" spans="3:19">
      <c r="C81" s="133" t="s">
        <v>193</v>
      </c>
      <c r="D81" s="121"/>
      <c r="E81" s="121"/>
      <c r="F81" s="121"/>
      <c r="G81" s="185"/>
      <c r="H81" s="185"/>
      <c r="I81" s="185"/>
      <c r="J81" s="185"/>
      <c r="K81" s="193"/>
      <c r="L81" s="193"/>
      <c r="M81" s="193"/>
      <c r="N81" s="193"/>
      <c r="O81" s="193"/>
      <c r="P81" s="19"/>
      <c r="Q81" s="19"/>
      <c r="R81" s="19"/>
      <c r="S81" s="19"/>
    </row>
    <row r="82" ht="27" customHeight="1" spans="3:19">
      <c r="C82" s="190" t="s">
        <v>46</v>
      </c>
      <c r="D82" s="186" t="s">
        <v>63</v>
      </c>
      <c r="E82" s="187" t="s">
        <v>47</v>
      </c>
      <c r="F82" s="150" t="s">
        <v>48</v>
      </c>
      <c r="G82" s="150" t="s">
        <v>49</v>
      </c>
      <c r="H82" s="150" t="s">
        <v>50</v>
      </c>
      <c r="I82" s="150" t="s">
        <v>51</v>
      </c>
      <c r="J82" s="194" t="s">
        <v>52</v>
      </c>
      <c r="K82" s="194" t="s">
        <v>53</v>
      </c>
      <c r="L82" s="194" t="s">
        <v>54</v>
      </c>
      <c r="M82" s="194" t="s">
        <v>55</v>
      </c>
      <c r="N82" s="194" t="s">
        <v>56</v>
      </c>
      <c r="O82" s="194" t="s">
        <v>57</v>
      </c>
      <c r="P82" s="195" t="s">
        <v>58</v>
      </c>
      <c r="Q82" s="203"/>
      <c r="R82" s="220"/>
      <c r="S82" s="19"/>
    </row>
    <row r="83" ht="15" customHeight="1" spans="3:19">
      <c r="C83" s="124" t="s">
        <v>31</v>
      </c>
      <c r="D83" s="240" t="s">
        <v>64</v>
      </c>
      <c r="E83" s="127">
        <v>1</v>
      </c>
      <c r="F83" s="127">
        <v>1</v>
      </c>
      <c r="G83" s="127">
        <v>1</v>
      </c>
      <c r="H83" s="127">
        <v>1</v>
      </c>
      <c r="I83" s="127">
        <v>1</v>
      </c>
      <c r="J83" s="127">
        <v>1</v>
      </c>
      <c r="K83" s="127">
        <v>1</v>
      </c>
      <c r="L83" s="127">
        <v>2</v>
      </c>
      <c r="M83" s="127">
        <v>2</v>
      </c>
      <c r="N83" s="125">
        <v>2</v>
      </c>
      <c r="O83" s="125">
        <v>2</v>
      </c>
      <c r="P83" s="153">
        <v>2</v>
      </c>
      <c r="Q83" s="127"/>
      <c r="R83" s="221"/>
      <c r="S83" s="19"/>
    </row>
    <row r="84" ht="15" customHeight="1" spans="3:19">
      <c r="C84" s="126" t="s">
        <v>31</v>
      </c>
      <c r="D84" s="241" t="s">
        <v>65</v>
      </c>
      <c r="E84" s="127">
        <v>8</v>
      </c>
      <c r="F84" s="127">
        <v>8</v>
      </c>
      <c r="G84" s="127">
        <v>8</v>
      </c>
      <c r="H84" s="127">
        <v>8</v>
      </c>
      <c r="I84" s="127">
        <v>8</v>
      </c>
      <c r="J84" s="127">
        <v>7</v>
      </c>
      <c r="K84" s="127">
        <v>7</v>
      </c>
      <c r="L84" s="127">
        <v>4</v>
      </c>
      <c r="M84" s="127">
        <v>5</v>
      </c>
      <c r="N84" s="127">
        <v>5</v>
      </c>
      <c r="O84" s="127">
        <v>5</v>
      </c>
      <c r="P84" s="154">
        <v>5</v>
      </c>
      <c r="Q84" s="127"/>
      <c r="R84" s="221"/>
      <c r="S84" s="19"/>
    </row>
    <row r="85" ht="15" customHeight="1" spans="3:19">
      <c r="C85" s="126" t="s">
        <v>32</v>
      </c>
      <c r="D85" s="241" t="s">
        <v>66</v>
      </c>
      <c r="E85" s="127">
        <v>2</v>
      </c>
      <c r="F85" s="127">
        <v>2</v>
      </c>
      <c r="G85" s="127">
        <v>2</v>
      </c>
      <c r="H85" s="127">
        <v>2</v>
      </c>
      <c r="I85" s="127">
        <v>2</v>
      </c>
      <c r="J85" s="127">
        <v>1</v>
      </c>
      <c r="K85" s="127">
        <v>1</v>
      </c>
      <c r="L85" s="127">
        <v>3</v>
      </c>
      <c r="M85" s="127">
        <v>3</v>
      </c>
      <c r="N85" s="127">
        <v>3</v>
      </c>
      <c r="O85" s="127">
        <v>3</v>
      </c>
      <c r="P85" s="154">
        <v>3</v>
      </c>
      <c r="Q85" s="127"/>
      <c r="R85" s="221"/>
      <c r="S85" s="19"/>
    </row>
    <row r="86" ht="15" customHeight="1" spans="3:19">
      <c r="C86" s="126" t="s">
        <v>32</v>
      </c>
      <c r="D86" s="241" t="s">
        <v>67</v>
      </c>
      <c r="E86" s="127">
        <v>0</v>
      </c>
      <c r="F86" s="127">
        <v>0</v>
      </c>
      <c r="G86" s="127">
        <v>0</v>
      </c>
      <c r="H86" s="127">
        <v>0</v>
      </c>
      <c r="I86" s="127">
        <v>0</v>
      </c>
      <c r="J86" s="127">
        <v>0</v>
      </c>
      <c r="K86" s="127">
        <v>0</v>
      </c>
      <c r="L86" s="127">
        <v>1</v>
      </c>
      <c r="M86" s="127">
        <v>1</v>
      </c>
      <c r="N86" s="127">
        <v>1</v>
      </c>
      <c r="O86" s="127">
        <v>1</v>
      </c>
      <c r="P86" s="154">
        <v>1</v>
      </c>
      <c r="Q86" s="127"/>
      <c r="R86" s="221"/>
      <c r="S86" s="19"/>
    </row>
    <row r="87" ht="15" customHeight="1" spans="3:19">
      <c r="C87" s="126" t="s">
        <v>32</v>
      </c>
      <c r="D87" s="241" t="s">
        <v>68</v>
      </c>
      <c r="E87" s="127">
        <v>1</v>
      </c>
      <c r="F87" s="127">
        <v>1</v>
      </c>
      <c r="G87" s="127">
        <v>1</v>
      </c>
      <c r="H87" s="127">
        <v>1</v>
      </c>
      <c r="I87" s="127">
        <v>1</v>
      </c>
      <c r="J87" s="127">
        <v>1</v>
      </c>
      <c r="K87" s="127">
        <v>1</v>
      </c>
      <c r="L87" s="127">
        <v>2</v>
      </c>
      <c r="M87" s="127">
        <v>2</v>
      </c>
      <c r="N87" s="127">
        <v>2</v>
      </c>
      <c r="O87" s="127">
        <v>2</v>
      </c>
      <c r="P87" s="154">
        <v>2</v>
      </c>
      <c r="Q87" s="127"/>
      <c r="R87" s="221"/>
      <c r="S87" s="19"/>
    </row>
    <row r="88" ht="15" customHeight="1" spans="3:19">
      <c r="C88" s="126" t="s">
        <v>33</v>
      </c>
      <c r="D88" s="241" t="s">
        <v>69</v>
      </c>
      <c r="E88" s="127">
        <v>2</v>
      </c>
      <c r="F88" s="127">
        <v>2</v>
      </c>
      <c r="G88" s="127">
        <v>3</v>
      </c>
      <c r="H88" s="127">
        <v>3</v>
      </c>
      <c r="I88" s="127">
        <v>3</v>
      </c>
      <c r="J88" s="127">
        <v>3</v>
      </c>
      <c r="K88" s="127">
        <v>3</v>
      </c>
      <c r="L88" s="127">
        <v>3</v>
      </c>
      <c r="M88" s="127">
        <v>3</v>
      </c>
      <c r="N88" s="127">
        <v>3</v>
      </c>
      <c r="O88" s="127">
        <v>3</v>
      </c>
      <c r="P88" s="154">
        <v>3</v>
      </c>
      <c r="Q88" s="127"/>
      <c r="R88" s="221"/>
      <c r="S88" s="19"/>
    </row>
    <row r="89" ht="15" customHeight="1" spans="3:19">
      <c r="C89" s="126" t="s">
        <v>33</v>
      </c>
      <c r="D89" s="241" t="s">
        <v>70</v>
      </c>
      <c r="E89" s="127">
        <v>2</v>
      </c>
      <c r="F89" s="127">
        <v>2</v>
      </c>
      <c r="G89" s="127">
        <v>1</v>
      </c>
      <c r="H89" s="127">
        <v>1</v>
      </c>
      <c r="I89" s="127">
        <v>1</v>
      </c>
      <c r="J89" s="127">
        <v>1</v>
      </c>
      <c r="K89" s="127">
        <v>1</v>
      </c>
      <c r="L89" s="127">
        <v>4</v>
      </c>
      <c r="M89" s="127">
        <v>4</v>
      </c>
      <c r="N89" s="127">
        <v>4</v>
      </c>
      <c r="O89" s="127">
        <v>4</v>
      </c>
      <c r="P89" s="154">
        <v>4</v>
      </c>
      <c r="Q89" s="127"/>
      <c r="R89" s="221"/>
      <c r="S89" s="19"/>
    </row>
    <row r="90" ht="15" customHeight="1" spans="3:19">
      <c r="C90" s="126" t="s">
        <v>33</v>
      </c>
      <c r="D90" s="241" t="s">
        <v>71</v>
      </c>
      <c r="E90" s="127">
        <v>0</v>
      </c>
      <c r="F90" s="127">
        <v>0</v>
      </c>
      <c r="G90" s="127">
        <v>1</v>
      </c>
      <c r="H90" s="127">
        <v>1</v>
      </c>
      <c r="I90" s="127">
        <v>1</v>
      </c>
      <c r="J90" s="127">
        <v>1</v>
      </c>
      <c r="K90" s="127">
        <v>1</v>
      </c>
      <c r="L90" s="127">
        <v>5</v>
      </c>
      <c r="M90" s="127">
        <v>5</v>
      </c>
      <c r="N90" s="127">
        <v>5</v>
      </c>
      <c r="O90" s="127">
        <v>5</v>
      </c>
      <c r="P90" s="154">
        <v>5</v>
      </c>
      <c r="Q90" s="127"/>
      <c r="R90" s="221"/>
      <c r="S90" s="19"/>
    </row>
    <row r="91" ht="15" customHeight="1" spans="3:19">
      <c r="C91" s="126" t="s">
        <v>33</v>
      </c>
      <c r="D91" s="241" t="s">
        <v>72</v>
      </c>
      <c r="E91" s="127">
        <v>14</v>
      </c>
      <c r="F91" s="127">
        <v>14</v>
      </c>
      <c r="G91" s="127">
        <v>13</v>
      </c>
      <c r="H91" s="127">
        <v>13</v>
      </c>
      <c r="I91" s="127">
        <v>13</v>
      </c>
      <c r="J91" s="127">
        <v>13</v>
      </c>
      <c r="K91" s="127">
        <v>13</v>
      </c>
      <c r="L91" s="127">
        <v>13</v>
      </c>
      <c r="M91" s="127">
        <v>13</v>
      </c>
      <c r="N91" s="127">
        <v>13</v>
      </c>
      <c r="O91" s="127">
        <v>13</v>
      </c>
      <c r="P91" s="154">
        <v>13</v>
      </c>
      <c r="Q91" s="127"/>
      <c r="R91" s="221"/>
      <c r="S91" s="19"/>
    </row>
    <row r="92" ht="15" customHeight="1" spans="3:19">
      <c r="C92" s="126" t="s">
        <v>33</v>
      </c>
      <c r="D92" s="241" t="s">
        <v>73</v>
      </c>
      <c r="E92" s="127">
        <v>0</v>
      </c>
      <c r="F92" s="127">
        <v>0</v>
      </c>
      <c r="G92" s="127">
        <v>0</v>
      </c>
      <c r="H92" s="127">
        <v>0</v>
      </c>
      <c r="I92" s="127">
        <v>0</v>
      </c>
      <c r="J92" s="127">
        <v>0</v>
      </c>
      <c r="K92" s="127">
        <v>0</v>
      </c>
      <c r="L92" s="127">
        <v>0</v>
      </c>
      <c r="M92" s="127">
        <v>0</v>
      </c>
      <c r="N92" s="127">
        <v>0</v>
      </c>
      <c r="O92" s="127">
        <v>0</v>
      </c>
      <c r="P92" s="154">
        <v>0</v>
      </c>
      <c r="Q92" s="127"/>
      <c r="R92" s="221"/>
      <c r="S92" s="19"/>
    </row>
    <row r="93" ht="15" customHeight="1" spans="3:19">
      <c r="C93" s="126" t="s">
        <v>34</v>
      </c>
      <c r="D93" s="241" t="s">
        <v>74</v>
      </c>
      <c r="E93" s="127">
        <v>0</v>
      </c>
      <c r="F93" s="127">
        <v>0</v>
      </c>
      <c r="G93" s="127">
        <v>0</v>
      </c>
      <c r="H93" s="127">
        <v>0</v>
      </c>
      <c r="I93" s="127">
        <v>0</v>
      </c>
      <c r="J93" s="127">
        <v>0</v>
      </c>
      <c r="K93" s="127">
        <v>0</v>
      </c>
      <c r="L93" s="127">
        <v>4</v>
      </c>
      <c r="M93" s="127">
        <v>4</v>
      </c>
      <c r="N93" s="127">
        <v>4</v>
      </c>
      <c r="O93" s="127">
        <v>4</v>
      </c>
      <c r="P93" s="154">
        <v>4</v>
      </c>
      <c r="Q93" s="127"/>
      <c r="R93" s="221"/>
      <c r="S93" s="19"/>
    </row>
    <row r="94" ht="15" customHeight="1" spans="3:19">
      <c r="C94" s="126" t="s">
        <v>34</v>
      </c>
      <c r="D94" s="241" t="s">
        <v>75</v>
      </c>
      <c r="E94" s="127">
        <v>4</v>
      </c>
      <c r="F94" s="127">
        <v>4</v>
      </c>
      <c r="G94" s="127">
        <v>4</v>
      </c>
      <c r="H94" s="127">
        <v>4</v>
      </c>
      <c r="I94" s="127">
        <v>3</v>
      </c>
      <c r="J94" s="127">
        <v>3</v>
      </c>
      <c r="K94" s="127">
        <v>3</v>
      </c>
      <c r="L94" s="127">
        <v>3</v>
      </c>
      <c r="M94" s="127">
        <v>3</v>
      </c>
      <c r="N94" s="127">
        <v>3</v>
      </c>
      <c r="O94" s="127">
        <v>3</v>
      </c>
      <c r="P94" s="154">
        <v>3</v>
      </c>
      <c r="Q94" s="127"/>
      <c r="R94" s="221"/>
      <c r="S94" s="19"/>
    </row>
    <row r="95" ht="15" customHeight="1" spans="3:19">
      <c r="C95" s="126" t="s">
        <v>35</v>
      </c>
      <c r="D95" s="204" t="s">
        <v>76</v>
      </c>
      <c r="E95" s="127">
        <v>4</v>
      </c>
      <c r="F95" s="127">
        <v>4</v>
      </c>
      <c r="G95" s="127">
        <v>4</v>
      </c>
      <c r="H95" s="127">
        <v>4</v>
      </c>
      <c r="I95" s="127">
        <v>4</v>
      </c>
      <c r="J95" s="127">
        <v>4</v>
      </c>
      <c r="K95" s="127">
        <v>4</v>
      </c>
      <c r="L95" s="127">
        <v>4</v>
      </c>
      <c r="M95" s="127">
        <v>5</v>
      </c>
      <c r="N95" s="127">
        <v>5</v>
      </c>
      <c r="O95" s="127">
        <v>5</v>
      </c>
      <c r="P95" s="154">
        <v>5</v>
      </c>
      <c r="Q95" s="127"/>
      <c r="R95" s="221"/>
      <c r="S95" s="19"/>
    </row>
    <row r="96" ht="15" customHeight="1" spans="3:19">
      <c r="C96" s="126" t="s">
        <v>35</v>
      </c>
      <c r="D96" s="204" t="s">
        <v>77</v>
      </c>
      <c r="E96" s="127">
        <v>7</v>
      </c>
      <c r="F96" s="127">
        <v>7</v>
      </c>
      <c r="G96" s="127">
        <v>7</v>
      </c>
      <c r="H96" s="127">
        <v>7</v>
      </c>
      <c r="I96" s="127">
        <v>7</v>
      </c>
      <c r="J96" s="127">
        <v>8</v>
      </c>
      <c r="K96" s="127">
        <v>8</v>
      </c>
      <c r="L96" s="127">
        <v>5</v>
      </c>
      <c r="M96" s="127">
        <v>6</v>
      </c>
      <c r="N96" s="127">
        <v>6</v>
      </c>
      <c r="O96" s="127">
        <v>6</v>
      </c>
      <c r="P96" s="154">
        <v>6</v>
      </c>
      <c r="Q96" s="127"/>
      <c r="R96" s="221"/>
      <c r="S96" s="19"/>
    </row>
    <row r="97" ht="15" customHeight="1" spans="3:19">
      <c r="C97" s="126" t="s">
        <v>36</v>
      </c>
      <c r="D97" s="204" t="s">
        <v>78</v>
      </c>
      <c r="E97" s="127">
        <v>4</v>
      </c>
      <c r="F97" s="127">
        <v>4</v>
      </c>
      <c r="G97" s="127">
        <v>4</v>
      </c>
      <c r="H97" s="127">
        <v>4</v>
      </c>
      <c r="I97" s="127">
        <v>4</v>
      </c>
      <c r="J97" s="127">
        <v>4</v>
      </c>
      <c r="K97" s="127">
        <v>4</v>
      </c>
      <c r="L97" s="127">
        <v>3</v>
      </c>
      <c r="M97" s="127">
        <v>3</v>
      </c>
      <c r="N97" s="127">
        <v>3</v>
      </c>
      <c r="O97" s="127">
        <v>3</v>
      </c>
      <c r="P97" s="154">
        <v>3</v>
      </c>
      <c r="Q97" s="127"/>
      <c r="R97" s="221"/>
      <c r="S97" s="19"/>
    </row>
    <row r="98" ht="15" customHeight="1" spans="3:19">
      <c r="C98" s="126" t="s">
        <v>36</v>
      </c>
      <c r="D98" s="204" t="s">
        <v>79</v>
      </c>
      <c r="E98" s="127">
        <v>8</v>
      </c>
      <c r="F98" s="127">
        <v>8</v>
      </c>
      <c r="G98" s="127">
        <v>8</v>
      </c>
      <c r="H98" s="127">
        <v>8</v>
      </c>
      <c r="I98" s="127">
        <v>8</v>
      </c>
      <c r="J98" s="127">
        <v>8</v>
      </c>
      <c r="K98" s="127">
        <v>8</v>
      </c>
      <c r="L98" s="127">
        <v>6</v>
      </c>
      <c r="M98" s="127">
        <v>6</v>
      </c>
      <c r="N98" s="127">
        <v>6</v>
      </c>
      <c r="O98" s="127">
        <v>6</v>
      </c>
      <c r="P98" s="154">
        <v>6</v>
      </c>
      <c r="Q98" s="127"/>
      <c r="R98" s="221"/>
      <c r="S98" s="19"/>
    </row>
    <row r="99" ht="15" customHeight="1" spans="3:19">
      <c r="C99" s="126" t="s">
        <v>36</v>
      </c>
      <c r="D99" s="204" t="s">
        <v>80</v>
      </c>
      <c r="E99" s="127">
        <v>5</v>
      </c>
      <c r="F99" s="127">
        <v>5</v>
      </c>
      <c r="G99" s="127">
        <v>5</v>
      </c>
      <c r="H99" s="127">
        <v>5</v>
      </c>
      <c r="I99" s="127">
        <v>5</v>
      </c>
      <c r="J99" s="127">
        <v>5</v>
      </c>
      <c r="K99" s="127">
        <v>5</v>
      </c>
      <c r="L99" s="127">
        <v>6</v>
      </c>
      <c r="M99" s="127">
        <v>6</v>
      </c>
      <c r="N99" s="127">
        <v>6</v>
      </c>
      <c r="O99" s="127">
        <v>6</v>
      </c>
      <c r="P99" s="154">
        <v>6</v>
      </c>
      <c r="Q99" s="127"/>
      <c r="R99" s="221"/>
      <c r="S99" s="19"/>
    </row>
    <row r="100" ht="15" customHeight="1" spans="3:19">
      <c r="C100" s="126" t="s">
        <v>36</v>
      </c>
      <c r="D100" s="204" t="s">
        <v>81</v>
      </c>
      <c r="E100" s="127">
        <v>4</v>
      </c>
      <c r="F100" s="127">
        <v>4</v>
      </c>
      <c r="G100" s="127">
        <v>4</v>
      </c>
      <c r="H100" s="127">
        <v>4</v>
      </c>
      <c r="I100" s="127">
        <v>4</v>
      </c>
      <c r="J100" s="127">
        <v>4</v>
      </c>
      <c r="K100" s="127">
        <v>4</v>
      </c>
      <c r="L100" s="127">
        <v>4</v>
      </c>
      <c r="M100" s="127">
        <v>4</v>
      </c>
      <c r="N100" s="127">
        <v>4</v>
      </c>
      <c r="O100" s="127">
        <v>4</v>
      </c>
      <c r="P100" s="154">
        <v>4</v>
      </c>
      <c r="Q100" s="127"/>
      <c r="R100" s="221"/>
      <c r="S100" s="19"/>
    </row>
    <row r="101" ht="15" customHeight="1" spans="3:19">
      <c r="C101" s="126" t="s">
        <v>36</v>
      </c>
      <c r="D101" s="204" t="s">
        <v>82</v>
      </c>
      <c r="E101" s="127">
        <v>2</v>
      </c>
      <c r="F101" s="127">
        <v>2</v>
      </c>
      <c r="G101" s="127">
        <v>2</v>
      </c>
      <c r="H101" s="127">
        <v>3</v>
      </c>
      <c r="I101" s="127">
        <v>3</v>
      </c>
      <c r="J101" s="127">
        <v>3</v>
      </c>
      <c r="K101" s="127">
        <v>3</v>
      </c>
      <c r="L101" s="127">
        <v>1</v>
      </c>
      <c r="M101" s="127">
        <v>1</v>
      </c>
      <c r="N101" s="127">
        <v>1</v>
      </c>
      <c r="O101" s="127">
        <v>1</v>
      </c>
      <c r="P101" s="154">
        <v>1</v>
      </c>
      <c r="Q101" s="127"/>
      <c r="R101" s="221"/>
      <c r="S101" s="19"/>
    </row>
    <row r="102" ht="15" customHeight="1" spans="3:19">
      <c r="C102" s="126" t="s">
        <v>37</v>
      </c>
      <c r="D102" s="204" t="s">
        <v>83</v>
      </c>
      <c r="E102" s="127">
        <v>3</v>
      </c>
      <c r="F102" s="127">
        <v>3</v>
      </c>
      <c r="G102" s="127">
        <v>3</v>
      </c>
      <c r="H102" s="127">
        <v>3</v>
      </c>
      <c r="I102" s="127">
        <v>3</v>
      </c>
      <c r="J102" s="127">
        <v>3</v>
      </c>
      <c r="K102" s="127">
        <v>3</v>
      </c>
      <c r="L102" s="127">
        <v>1</v>
      </c>
      <c r="M102" s="127">
        <v>2</v>
      </c>
      <c r="N102" s="127">
        <v>2</v>
      </c>
      <c r="O102" s="127">
        <v>2</v>
      </c>
      <c r="P102" s="154">
        <v>2</v>
      </c>
      <c r="Q102" s="127"/>
      <c r="R102" s="221"/>
      <c r="S102" s="19"/>
    </row>
    <row r="103" ht="15" customHeight="1" spans="3:19">
      <c r="C103" s="126" t="s">
        <v>37</v>
      </c>
      <c r="D103" s="204" t="s">
        <v>84</v>
      </c>
      <c r="E103" s="127">
        <v>2</v>
      </c>
      <c r="F103" s="127">
        <v>2</v>
      </c>
      <c r="G103" s="127">
        <v>2</v>
      </c>
      <c r="H103" s="127">
        <v>2</v>
      </c>
      <c r="I103" s="127">
        <v>2</v>
      </c>
      <c r="J103" s="127">
        <v>2</v>
      </c>
      <c r="K103" s="127">
        <v>2</v>
      </c>
      <c r="L103" s="127">
        <v>0</v>
      </c>
      <c r="M103" s="127">
        <v>0</v>
      </c>
      <c r="N103" s="127">
        <v>0</v>
      </c>
      <c r="O103" s="127">
        <v>0</v>
      </c>
      <c r="P103" s="154">
        <v>0</v>
      </c>
      <c r="Q103" s="127"/>
      <c r="R103" s="221"/>
      <c r="S103" s="19"/>
    </row>
    <row r="104" ht="15" customHeight="1" spans="3:19">
      <c r="C104" s="126" t="s">
        <v>38</v>
      </c>
      <c r="D104" s="204" t="s">
        <v>85</v>
      </c>
      <c r="E104" s="127">
        <v>10</v>
      </c>
      <c r="F104" s="127">
        <v>11</v>
      </c>
      <c r="G104" s="127">
        <v>11</v>
      </c>
      <c r="H104" s="127">
        <v>12</v>
      </c>
      <c r="I104" s="127">
        <v>12</v>
      </c>
      <c r="J104" s="127">
        <v>12</v>
      </c>
      <c r="K104" s="127">
        <v>12</v>
      </c>
      <c r="L104" s="127">
        <v>9</v>
      </c>
      <c r="M104" s="127">
        <v>9</v>
      </c>
      <c r="N104" s="127">
        <v>9</v>
      </c>
      <c r="O104" s="127">
        <v>9</v>
      </c>
      <c r="P104" s="154">
        <v>9</v>
      </c>
      <c r="Q104" s="127"/>
      <c r="R104" s="221"/>
      <c r="S104" s="19"/>
    </row>
    <row r="105" ht="15" customHeight="1" spans="3:19">
      <c r="C105" s="126" t="s">
        <v>38</v>
      </c>
      <c r="D105" s="204" t="s">
        <v>86</v>
      </c>
      <c r="E105" s="127">
        <v>8</v>
      </c>
      <c r="F105" s="127">
        <v>8</v>
      </c>
      <c r="G105" s="127">
        <v>8</v>
      </c>
      <c r="H105" s="127">
        <v>8</v>
      </c>
      <c r="I105" s="127">
        <v>8</v>
      </c>
      <c r="J105" s="127">
        <v>8</v>
      </c>
      <c r="K105" s="127">
        <v>8</v>
      </c>
      <c r="L105" s="127">
        <v>4</v>
      </c>
      <c r="M105" s="127">
        <v>4</v>
      </c>
      <c r="N105" s="127">
        <v>4</v>
      </c>
      <c r="O105" s="127">
        <v>4</v>
      </c>
      <c r="P105" s="154">
        <v>4</v>
      </c>
      <c r="Q105" s="127"/>
      <c r="R105" s="221"/>
      <c r="S105" s="19"/>
    </row>
    <row r="106" ht="15" customHeight="1" spans="3:19">
      <c r="C106" s="126" t="s">
        <v>38</v>
      </c>
      <c r="D106" s="204" t="s">
        <v>87</v>
      </c>
      <c r="E106" s="127">
        <v>4</v>
      </c>
      <c r="F106" s="127">
        <v>4</v>
      </c>
      <c r="G106" s="127">
        <v>4</v>
      </c>
      <c r="H106" s="127">
        <v>5</v>
      </c>
      <c r="I106" s="127">
        <v>5</v>
      </c>
      <c r="J106" s="127">
        <v>5</v>
      </c>
      <c r="K106" s="127">
        <v>4</v>
      </c>
      <c r="L106" s="127">
        <v>4</v>
      </c>
      <c r="M106" s="127">
        <v>4</v>
      </c>
      <c r="N106" s="127">
        <v>4</v>
      </c>
      <c r="O106" s="127">
        <v>4</v>
      </c>
      <c r="P106" s="154">
        <v>4</v>
      </c>
      <c r="Q106" s="127"/>
      <c r="R106" s="221"/>
      <c r="S106" s="19"/>
    </row>
    <row r="107" ht="15" customHeight="1" spans="3:19">
      <c r="C107" s="126" t="s">
        <v>38</v>
      </c>
      <c r="D107" s="204" t="s">
        <v>88</v>
      </c>
      <c r="E107" s="127">
        <v>12</v>
      </c>
      <c r="F107" s="127">
        <v>12</v>
      </c>
      <c r="G107" s="127">
        <v>12</v>
      </c>
      <c r="H107" s="127">
        <v>12</v>
      </c>
      <c r="I107" s="127">
        <v>12</v>
      </c>
      <c r="J107" s="127">
        <v>12</v>
      </c>
      <c r="K107" s="127">
        <v>12</v>
      </c>
      <c r="L107" s="127">
        <v>12</v>
      </c>
      <c r="M107" s="127">
        <v>12</v>
      </c>
      <c r="N107" s="127">
        <v>12</v>
      </c>
      <c r="O107" s="127">
        <v>12</v>
      </c>
      <c r="P107" s="154">
        <v>12</v>
      </c>
      <c r="Q107" s="127"/>
      <c r="R107" s="221"/>
      <c r="S107" s="19"/>
    </row>
    <row r="108" ht="15" customHeight="1" spans="3:19">
      <c r="C108" s="126" t="s">
        <v>39</v>
      </c>
      <c r="D108" s="204" t="s">
        <v>89</v>
      </c>
      <c r="E108" s="127">
        <v>8</v>
      </c>
      <c r="F108" s="127">
        <v>7</v>
      </c>
      <c r="G108" s="127">
        <v>7</v>
      </c>
      <c r="H108" s="127">
        <v>6</v>
      </c>
      <c r="I108" s="127">
        <v>6</v>
      </c>
      <c r="J108" s="127">
        <v>6</v>
      </c>
      <c r="K108" s="127">
        <v>6</v>
      </c>
      <c r="L108" s="127">
        <v>8</v>
      </c>
      <c r="M108" s="127">
        <v>8</v>
      </c>
      <c r="N108" s="127">
        <v>8</v>
      </c>
      <c r="O108" s="127">
        <v>8</v>
      </c>
      <c r="P108" s="154">
        <v>8</v>
      </c>
      <c r="Q108" s="127"/>
      <c r="R108" s="221"/>
      <c r="S108" s="19"/>
    </row>
    <row r="109" ht="15" customHeight="1" spans="3:19">
      <c r="C109" s="126" t="s">
        <v>39</v>
      </c>
      <c r="D109" s="204" t="s">
        <v>90</v>
      </c>
      <c r="E109" s="127">
        <v>4</v>
      </c>
      <c r="F109" s="127">
        <v>4</v>
      </c>
      <c r="G109" s="127">
        <v>4</v>
      </c>
      <c r="H109" s="127">
        <v>3</v>
      </c>
      <c r="I109" s="127">
        <v>3</v>
      </c>
      <c r="J109" s="127">
        <v>3</v>
      </c>
      <c r="K109" s="127">
        <v>4</v>
      </c>
      <c r="L109" s="127">
        <v>5</v>
      </c>
      <c r="M109" s="127">
        <v>6</v>
      </c>
      <c r="N109" s="127">
        <v>6</v>
      </c>
      <c r="O109" s="127">
        <v>6</v>
      </c>
      <c r="P109" s="154">
        <v>6</v>
      </c>
      <c r="Q109" s="127"/>
      <c r="R109" s="221"/>
      <c r="S109" s="19"/>
    </row>
    <row r="110" ht="15" customHeight="1" spans="3:19">
      <c r="C110" s="126" t="s">
        <v>39</v>
      </c>
      <c r="D110" s="204" t="s">
        <v>91</v>
      </c>
      <c r="E110" s="127">
        <v>2</v>
      </c>
      <c r="F110" s="127">
        <v>2</v>
      </c>
      <c r="G110" s="127">
        <v>2</v>
      </c>
      <c r="H110" s="127">
        <v>2</v>
      </c>
      <c r="I110" s="127">
        <v>2</v>
      </c>
      <c r="J110" s="127">
        <v>2</v>
      </c>
      <c r="K110" s="127">
        <v>2</v>
      </c>
      <c r="L110" s="127">
        <v>2</v>
      </c>
      <c r="M110" s="127">
        <v>2</v>
      </c>
      <c r="N110" s="127">
        <v>2</v>
      </c>
      <c r="O110" s="127">
        <v>2</v>
      </c>
      <c r="P110" s="154">
        <v>2</v>
      </c>
      <c r="Q110" s="127"/>
      <c r="R110" s="221"/>
      <c r="S110" s="19"/>
    </row>
    <row r="111" ht="15" customHeight="1" spans="3:18">
      <c r="C111" s="126" t="s">
        <v>40</v>
      </c>
      <c r="D111" s="204" t="s">
        <v>92</v>
      </c>
      <c r="E111" s="127">
        <v>2</v>
      </c>
      <c r="F111" s="127">
        <v>2</v>
      </c>
      <c r="G111" s="127">
        <v>2</v>
      </c>
      <c r="H111" s="127">
        <v>2</v>
      </c>
      <c r="I111" s="127">
        <v>2</v>
      </c>
      <c r="J111" s="127">
        <v>2</v>
      </c>
      <c r="K111" s="127">
        <v>2</v>
      </c>
      <c r="L111" s="127">
        <v>1</v>
      </c>
      <c r="M111" s="127">
        <v>1</v>
      </c>
      <c r="N111" s="127">
        <v>1</v>
      </c>
      <c r="O111" s="127">
        <v>1</v>
      </c>
      <c r="P111" s="154">
        <v>1</v>
      </c>
      <c r="Q111" s="127"/>
      <c r="R111" s="221"/>
    </row>
    <row r="112" ht="15" customHeight="1" spans="3:18">
      <c r="C112" s="126" t="s">
        <v>40</v>
      </c>
      <c r="D112" s="204" t="s">
        <v>93</v>
      </c>
      <c r="E112" s="127">
        <v>6</v>
      </c>
      <c r="F112" s="127">
        <v>6</v>
      </c>
      <c r="G112" s="127">
        <v>6</v>
      </c>
      <c r="H112" s="127">
        <v>6</v>
      </c>
      <c r="I112" s="127">
        <v>6</v>
      </c>
      <c r="J112" s="127">
        <v>6</v>
      </c>
      <c r="K112" s="127">
        <v>6</v>
      </c>
      <c r="L112" s="127">
        <v>7</v>
      </c>
      <c r="M112" s="127">
        <v>7</v>
      </c>
      <c r="N112" s="127">
        <v>7</v>
      </c>
      <c r="O112" s="127">
        <v>7</v>
      </c>
      <c r="P112" s="154">
        <v>7</v>
      </c>
      <c r="Q112" s="127"/>
      <c r="R112" s="221"/>
    </row>
    <row r="113" ht="15" customHeight="1" spans="3:18">
      <c r="C113" s="126" t="s">
        <v>40</v>
      </c>
      <c r="D113" s="204" t="s">
        <v>94</v>
      </c>
      <c r="E113" s="127">
        <v>5</v>
      </c>
      <c r="F113" s="127">
        <v>5</v>
      </c>
      <c r="G113" s="127">
        <v>4</v>
      </c>
      <c r="H113" s="127">
        <v>4</v>
      </c>
      <c r="I113" s="127">
        <v>4</v>
      </c>
      <c r="J113" s="127">
        <v>4</v>
      </c>
      <c r="K113" s="127">
        <v>4</v>
      </c>
      <c r="L113" s="127">
        <v>9</v>
      </c>
      <c r="M113" s="127">
        <v>9</v>
      </c>
      <c r="N113" s="127">
        <v>9</v>
      </c>
      <c r="O113" s="127">
        <v>9</v>
      </c>
      <c r="P113" s="154">
        <v>9</v>
      </c>
      <c r="Q113" s="127"/>
      <c r="R113" s="221"/>
    </row>
    <row r="114" ht="15" customHeight="1" spans="3:18">
      <c r="C114" s="126" t="s">
        <v>40</v>
      </c>
      <c r="D114" s="204" t="s">
        <v>95</v>
      </c>
      <c r="E114" s="127">
        <v>12</v>
      </c>
      <c r="F114" s="127">
        <v>12</v>
      </c>
      <c r="G114" s="127">
        <v>12</v>
      </c>
      <c r="H114" s="127">
        <v>12</v>
      </c>
      <c r="I114" s="127">
        <v>12</v>
      </c>
      <c r="J114" s="127">
        <v>13</v>
      </c>
      <c r="K114" s="127">
        <v>13</v>
      </c>
      <c r="L114" s="127">
        <v>8</v>
      </c>
      <c r="M114" s="127">
        <v>8</v>
      </c>
      <c r="N114" s="127">
        <v>8</v>
      </c>
      <c r="O114" s="127">
        <v>8</v>
      </c>
      <c r="P114" s="154">
        <v>8</v>
      </c>
      <c r="Q114" s="127"/>
      <c r="R114" s="221"/>
    </row>
    <row r="115" ht="15" customHeight="1" spans="3:18">
      <c r="C115" s="126" t="s">
        <v>41</v>
      </c>
      <c r="D115" s="204" t="s">
        <v>96</v>
      </c>
      <c r="E115" s="127">
        <v>3</v>
      </c>
      <c r="F115" s="127">
        <v>3</v>
      </c>
      <c r="G115" s="127">
        <v>3</v>
      </c>
      <c r="H115" s="127">
        <v>3</v>
      </c>
      <c r="I115" s="127">
        <v>3</v>
      </c>
      <c r="J115" s="127">
        <v>4</v>
      </c>
      <c r="K115" s="127">
        <v>5</v>
      </c>
      <c r="L115" s="127">
        <v>2</v>
      </c>
      <c r="M115" s="127">
        <v>2</v>
      </c>
      <c r="N115" s="127">
        <v>2</v>
      </c>
      <c r="O115" s="127">
        <v>2</v>
      </c>
      <c r="P115" s="154">
        <v>2</v>
      </c>
      <c r="Q115" s="127"/>
      <c r="R115" s="221"/>
    </row>
    <row r="116" ht="15" customHeight="1" spans="3:18">
      <c r="C116" s="126" t="s">
        <v>41</v>
      </c>
      <c r="D116" s="204" t="s">
        <v>97</v>
      </c>
      <c r="E116" s="127">
        <v>1</v>
      </c>
      <c r="F116" s="127">
        <v>1</v>
      </c>
      <c r="G116" s="127">
        <v>1</v>
      </c>
      <c r="H116" s="127">
        <v>1</v>
      </c>
      <c r="I116" s="127">
        <v>1</v>
      </c>
      <c r="J116" s="127">
        <v>1</v>
      </c>
      <c r="K116" s="127">
        <v>0</v>
      </c>
      <c r="L116" s="127">
        <v>0</v>
      </c>
      <c r="M116" s="127">
        <v>0</v>
      </c>
      <c r="N116" s="127">
        <v>0</v>
      </c>
      <c r="O116" s="127">
        <v>0</v>
      </c>
      <c r="P116" s="154">
        <v>0</v>
      </c>
      <c r="Q116" s="127"/>
      <c r="R116" s="221"/>
    </row>
    <row r="117" ht="15" customHeight="1" spans="3:18">
      <c r="C117" s="126" t="s">
        <v>59</v>
      </c>
      <c r="D117" s="20" t="s">
        <v>13</v>
      </c>
      <c r="E117" s="127">
        <v>0</v>
      </c>
      <c r="F117" s="127">
        <v>0</v>
      </c>
      <c r="G117" s="127">
        <v>0</v>
      </c>
      <c r="H117" s="127">
        <v>0</v>
      </c>
      <c r="I117" s="127">
        <v>0</v>
      </c>
      <c r="J117" s="127">
        <v>0</v>
      </c>
      <c r="K117" s="127">
        <v>0</v>
      </c>
      <c r="L117" s="127">
        <v>0</v>
      </c>
      <c r="M117" s="127">
        <v>0</v>
      </c>
      <c r="N117" s="127">
        <v>0</v>
      </c>
      <c r="O117" s="127">
        <v>0</v>
      </c>
      <c r="P117" s="154">
        <v>0</v>
      </c>
      <c r="Q117" s="127"/>
      <c r="R117" s="221"/>
    </row>
    <row r="118" ht="27" customHeight="1" spans="3:18">
      <c r="C118" s="128" t="s">
        <v>43</v>
      </c>
      <c r="D118" s="129"/>
      <c r="E118" s="129">
        <f t="shared" ref="E118:P118" si="5">SUM(E83:E117)</f>
        <v>150</v>
      </c>
      <c r="F118" s="129">
        <f t="shared" si="5"/>
        <v>150</v>
      </c>
      <c r="G118" s="129">
        <f t="shared" si="5"/>
        <v>149</v>
      </c>
      <c r="H118" s="129">
        <f t="shared" si="5"/>
        <v>150</v>
      </c>
      <c r="I118" s="129">
        <f t="shared" si="5"/>
        <v>149</v>
      </c>
      <c r="J118" s="129">
        <f t="shared" si="5"/>
        <v>150</v>
      </c>
      <c r="K118" s="129">
        <f t="shared" si="5"/>
        <v>150</v>
      </c>
      <c r="L118" s="129">
        <f t="shared" si="5"/>
        <v>145</v>
      </c>
      <c r="M118" s="129">
        <f t="shared" si="5"/>
        <v>150</v>
      </c>
      <c r="N118" s="129">
        <f t="shared" si="5"/>
        <v>150</v>
      </c>
      <c r="O118" s="129">
        <f t="shared" si="5"/>
        <v>150</v>
      </c>
      <c r="P118" s="155">
        <f t="shared" si="5"/>
        <v>150</v>
      </c>
      <c r="Q118" s="156"/>
      <c r="R118" s="227"/>
    </row>
    <row r="119" ht="15" customHeight="1" spans="3:3">
      <c r="C119" s="189" t="s">
        <v>14</v>
      </c>
    </row>
    <row r="120" ht="15" customHeight="1" spans="3:19">
      <c r="C120" s="131" t="s">
        <v>60</v>
      </c>
      <c r="D120" s="131"/>
      <c r="E120" s="131"/>
      <c r="F120" s="131"/>
      <c r="G120" s="131"/>
      <c r="H120" s="131"/>
      <c r="I120" s="131"/>
      <c r="J120" s="131"/>
      <c r="K120" s="131"/>
      <c r="L120" s="131"/>
      <c r="M120" s="131"/>
      <c r="N120" s="131"/>
      <c r="O120" s="131"/>
      <c r="P120" s="131"/>
      <c r="Q120" s="131"/>
      <c r="R120" s="131"/>
      <c r="S120" s="131"/>
    </row>
    <row r="121" ht="15" customHeight="1" spans="3:19">
      <c r="C121" s="131" t="s">
        <v>98</v>
      </c>
      <c r="D121" s="131"/>
      <c r="E121" s="131"/>
      <c r="F121" s="131"/>
      <c r="G121" s="131"/>
      <c r="H121" s="131"/>
      <c r="I121" s="131"/>
      <c r="J121" s="131"/>
      <c r="K121" s="131"/>
      <c r="L121" s="131"/>
      <c r="M121" s="131"/>
      <c r="N121" s="131"/>
      <c r="O121" s="131"/>
      <c r="P121" s="131"/>
      <c r="Q121" s="131"/>
      <c r="R121" s="131"/>
      <c r="S121" s="131"/>
    </row>
    <row r="126" ht="27" customHeight="1" spans="3:19">
      <c r="C126" s="133" t="s">
        <v>194</v>
      </c>
      <c r="D126" s="121"/>
      <c r="E126" s="121"/>
      <c r="F126" s="121"/>
      <c r="G126" s="185"/>
      <c r="H126" s="185"/>
      <c r="I126" s="185"/>
      <c r="J126" s="185"/>
      <c r="K126" s="193"/>
      <c r="L126" s="193"/>
      <c r="M126" s="193"/>
      <c r="N126" s="193"/>
      <c r="O126" s="193"/>
      <c r="P126" s="19"/>
      <c r="Q126" s="19"/>
      <c r="R126" s="19"/>
      <c r="S126" s="19"/>
    </row>
    <row r="127" ht="27" customHeight="1" spans="3:19">
      <c r="C127" s="190" t="s">
        <v>46</v>
      </c>
      <c r="D127" s="186" t="s">
        <v>63</v>
      </c>
      <c r="E127" s="187" t="s">
        <v>47</v>
      </c>
      <c r="F127" s="150" t="s">
        <v>48</v>
      </c>
      <c r="G127" s="150" t="s">
        <v>49</v>
      </c>
      <c r="H127" s="150" t="s">
        <v>50</v>
      </c>
      <c r="I127" s="150" t="s">
        <v>51</v>
      </c>
      <c r="J127" s="194" t="s">
        <v>52</v>
      </c>
      <c r="K127" s="194" t="s">
        <v>53</v>
      </c>
      <c r="L127" s="194" t="s">
        <v>54</v>
      </c>
      <c r="M127" s="194" t="s">
        <v>55</v>
      </c>
      <c r="N127" s="194" t="s">
        <v>56</v>
      </c>
      <c r="O127" s="194" t="s">
        <v>57</v>
      </c>
      <c r="P127" s="195" t="s">
        <v>58</v>
      </c>
      <c r="Q127" s="195" t="s">
        <v>43</v>
      </c>
      <c r="R127" s="220"/>
      <c r="S127" s="19"/>
    </row>
    <row r="128" ht="15" customHeight="1" spans="3:19">
      <c r="C128" s="124" t="s">
        <v>31</v>
      </c>
      <c r="D128" s="240" t="s">
        <v>64</v>
      </c>
      <c r="E128" s="262">
        <v>400</v>
      </c>
      <c r="F128" s="262">
        <v>400</v>
      </c>
      <c r="G128" s="262">
        <v>400</v>
      </c>
      <c r="H128" s="262">
        <v>400</v>
      </c>
      <c r="I128" s="262">
        <v>400</v>
      </c>
      <c r="J128" s="262">
        <v>400</v>
      </c>
      <c r="K128" s="262">
        <v>400</v>
      </c>
      <c r="L128" s="262">
        <v>800</v>
      </c>
      <c r="M128" s="262">
        <v>800</v>
      </c>
      <c r="N128" s="263">
        <v>800</v>
      </c>
      <c r="O128" s="263">
        <v>800</v>
      </c>
      <c r="P128" s="264">
        <v>800</v>
      </c>
      <c r="Q128" s="274">
        <f>SUM(E128:P128)</f>
        <v>6800</v>
      </c>
      <c r="R128" s="268"/>
      <c r="S128" s="19"/>
    </row>
    <row r="129" ht="15" customHeight="1" spans="3:19">
      <c r="C129" s="126" t="s">
        <v>31</v>
      </c>
      <c r="D129" s="241" t="s">
        <v>65</v>
      </c>
      <c r="E129" s="262">
        <v>3200</v>
      </c>
      <c r="F129" s="262">
        <v>3200</v>
      </c>
      <c r="G129" s="262">
        <v>3200</v>
      </c>
      <c r="H129" s="262">
        <v>3200</v>
      </c>
      <c r="I129" s="262">
        <v>3200</v>
      </c>
      <c r="J129" s="262">
        <v>2800</v>
      </c>
      <c r="K129" s="262">
        <v>2800</v>
      </c>
      <c r="L129" s="262">
        <v>1600</v>
      </c>
      <c r="M129" s="262">
        <v>2000</v>
      </c>
      <c r="N129" s="262">
        <v>2000</v>
      </c>
      <c r="O129" s="262">
        <v>2000</v>
      </c>
      <c r="P129" s="265">
        <v>2000</v>
      </c>
      <c r="Q129" s="275">
        <f t="shared" ref="Q129:Q162" si="6">SUM(E129:P129)</f>
        <v>31200</v>
      </c>
      <c r="R129" s="268"/>
      <c r="S129" s="19"/>
    </row>
    <row r="130" ht="15" customHeight="1" spans="3:19">
      <c r="C130" s="126" t="s">
        <v>32</v>
      </c>
      <c r="D130" s="241" t="s">
        <v>66</v>
      </c>
      <c r="E130" s="262">
        <v>800</v>
      </c>
      <c r="F130" s="262">
        <v>800</v>
      </c>
      <c r="G130" s="262">
        <v>800</v>
      </c>
      <c r="H130" s="262">
        <v>800</v>
      </c>
      <c r="I130" s="262">
        <v>800</v>
      </c>
      <c r="J130" s="262">
        <v>400</v>
      </c>
      <c r="K130" s="262">
        <v>400</v>
      </c>
      <c r="L130" s="262">
        <v>1200</v>
      </c>
      <c r="M130" s="262">
        <v>1200</v>
      </c>
      <c r="N130" s="262">
        <v>1200</v>
      </c>
      <c r="O130" s="262">
        <v>1200</v>
      </c>
      <c r="P130" s="265">
        <v>1200</v>
      </c>
      <c r="Q130" s="275">
        <f t="shared" si="6"/>
        <v>10800</v>
      </c>
      <c r="R130" s="268"/>
      <c r="S130" s="19"/>
    </row>
    <row r="131" ht="15" customHeight="1" spans="3:19">
      <c r="C131" s="126" t="s">
        <v>32</v>
      </c>
      <c r="D131" s="241" t="s">
        <v>67</v>
      </c>
      <c r="E131" s="262">
        <v>0</v>
      </c>
      <c r="F131" s="262">
        <v>0</v>
      </c>
      <c r="G131" s="262">
        <v>0</v>
      </c>
      <c r="H131" s="262">
        <v>0</v>
      </c>
      <c r="I131" s="262">
        <v>0</v>
      </c>
      <c r="J131" s="262">
        <v>0</v>
      </c>
      <c r="K131" s="262">
        <v>0</v>
      </c>
      <c r="L131" s="262">
        <v>400</v>
      </c>
      <c r="M131" s="262">
        <v>400</v>
      </c>
      <c r="N131" s="262">
        <v>400</v>
      </c>
      <c r="O131" s="262">
        <v>400</v>
      </c>
      <c r="P131" s="265">
        <v>400</v>
      </c>
      <c r="Q131" s="275">
        <f t="shared" si="6"/>
        <v>2000</v>
      </c>
      <c r="R131" s="268"/>
      <c r="S131" s="19"/>
    </row>
    <row r="132" ht="15" customHeight="1" spans="3:19">
      <c r="C132" s="126" t="s">
        <v>32</v>
      </c>
      <c r="D132" s="241" t="s">
        <v>68</v>
      </c>
      <c r="E132" s="262">
        <v>400</v>
      </c>
      <c r="F132" s="262">
        <v>400</v>
      </c>
      <c r="G132" s="262">
        <v>400</v>
      </c>
      <c r="H132" s="262">
        <v>400</v>
      </c>
      <c r="I132" s="262">
        <v>400</v>
      </c>
      <c r="J132" s="262">
        <v>400</v>
      </c>
      <c r="K132" s="262">
        <v>400</v>
      </c>
      <c r="L132" s="262">
        <v>800</v>
      </c>
      <c r="M132" s="262">
        <v>800</v>
      </c>
      <c r="N132" s="262">
        <v>800</v>
      </c>
      <c r="O132" s="262">
        <v>800</v>
      </c>
      <c r="P132" s="265">
        <v>800</v>
      </c>
      <c r="Q132" s="275">
        <f t="shared" si="6"/>
        <v>6800</v>
      </c>
      <c r="R132" s="268"/>
      <c r="S132" s="19"/>
    </row>
    <row r="133" ht="15" customHeight="1" spans="3:19">
      <c r="C133" s="126" t="s">
        <v>33</v>
      </c>
      <c r="D133" s="241" t="s">
        <v>69</v>
      </c>
      <c r="E133" s="262">
        <v>800</v>
      </c>
      <c r="F133" s="262">
        <v>800</v>
      </c>
      <c r="G133" s="262">
        <v>1200</v>
      </c>
      <c r="H133" s="262">
        <v>1200</v>
      </c>
      <c r="I133" s="262">
        <v>1200</v>
      </c>
      <c r="J133" s="262">
        <v>1200</v>
      </c>
      <c r="K133" s="262">
        <v>1200</v>
      </c>
      <c r="L133" s="262">
        <v>1200</v>
      </c>
      <c r="M133" s="262">
        <v>1200</v>
      </c>
      <c r="N133" s="262">
        <v>1200</v>
      </c>
      <c r="O133" s="262">
        <v>1200</v>
      </c>
      <c r="P133" s="265">
        <v>1200</v>
      </c>
      <c r="Q133" s="275">
        <f t="shared" si="6"/>
        <v>13600</v>
      </c>
      <c r="R133" s="268"/>
      <c r="S133" s="19"/>
    </row>
    <row r="134" ht="15" customHeight="1" spans="3:19">
      <c r="C134" s="126" t="s">
        <v>33</v>
      </c>
      <c r="D134" s="241" t="s">
        <v>70</v>
      </c>
      <c r="E134" s="262">
        <v>800</v>
      </c>
      <c r="F134" s="262">
        <v>800</v>
      </c>
      <c r="G134" s="262">
        <v>400</v>
      </c>
      <c r="H134" s="262">
        <v>400</v>
      </c>
      <c r="I134" s="262">
        <v>400</v>
      </c>
      <c r="J134" s="262">
        <v>400</v>
      </c>
      <c r="K134" s="262">
        <v>400</v>
      </c>
      <c r="L134" s="262">
        <v>1600</v>
      </c>
      <c r="M134" s="262">
        <v>1600</v>
      </c>
      <c r="N134" s="262">
        <v>1600</v>
      </c>
      <c r="O134" s="262">
        <v>1600</v>
      </c>
      <c r="P134" s="265">
        <v>1600</v>
      </c>
      <c r="Q134" s="275">
        <f t="shared" si="6"/>
        <v>11600</v>
      </c>
      <c r="R134" s="268"/>
      <c r="S134" s="19"/>
    </row>
    <row r="135" ht="15" customHeight="1" spans="3:19">
      <c r="C135" s="126" t="s">
        <v>33</v>
      </c>
      <c r="D135" s="241" t="s">
        <v>71</v>
      </c>
      <c r="E135" s="262">
        <v>0</v>
      </c>
      <c r="F135" s="262">
        <v>0</v>
      </c>
      <c r="G135" s="262">
        <v>400</v>
      </c>
      <c r="H135" s="262">
        <v>400</v>
      </c>
      <c r="I135" s="262">
        <v>400</v>
      </c>
      <c r="J135" s="262">
        <v>400</v>
      </c>
      <c r="K135" s="262">
        <v>400</v>
      </c>
      <c r="L135" s="262">
        <v>2000</v>
      </c>
      <c r="M135" s="262">
        <v>2000</v>
      </c>
      <c r="N135" s="262">
        <v>2000</v>
      </c>
      <c r="O135" s="262">
        <v>2000</v>
      </c>
      <c r="P135" s="265">
        <v>2000</v>
      </c>
      <c r="Q135" s="275">
        <f t="shared" si="6"/>
        <v>12000</v>
      </c>
      <c r="R135" s="268"/>
      <c r="S135" s="19"/>
    </row>
    <row r="136" ht="15" customHeight="1" spans="3:19">
      <c r="C136" s="126" t="s">
        <v>33</v>
      </c>
      <c r="D136" s="241" t="s">
        <v>72</v>
      </c>
      <c r="E136" s="262">
        <v>5600</v>
      </c>
      <c r="F136" s="262">
        <v>5600</v>
      </c>
      <c r="G136" s="262">
        <v>5200</v>
      </c>
      <c r="H136" s="262">
        <v>5200</v>
      </c>
      <c r="I136" s="262">
        <v>5200</v>
      </c>
      <c r="J136" s="262">
        <v>5200</v>
      </c>
      <c r="K136" s="262">
        <v>5200</v>
      </c>
      <c r="L136" s="262">
        <v>5200</v>
      </c>
      <c r="M136" s="262">
        <v>5200</v>
      </c>
      <c r="N136" s="262">
        <v>5200</v>
      </c>
      <c r="O136" s="262">
        <v>5200</v>
      </c>
      <c r="P136" s="265">
        <v>5200</v>
      </c>
      <c r="Q136" s="275">
        <f t="shared" si="6"/>
        <v>63200</v>
      </c>
      <c r="R136" s="268"/>
      <c r="S136" s="19"/>
    </row>
    <row r="137" ht="15" customHeight="1" spans="3:19">
      <c r="C137" s="126" t="s">
        <v>33</v>
      </c>
      <c r="D137" s="241" t="s">
        <v>73</v>
      </c>
      <c r="E137" s="262">
        <v>0</v>
      </c>
      <c r="F137" s="262">
        <v>0</v>
      </c>
      <c r="G137" s="262">
        <v>0</v>
      </c>
      <c r="H137" s="262">
        <v>0</v>
      </c>
      <c r="I137" s="262">
        <v>0</v>
      </c>
      <c r="J137" s="262">
        <v>0</v>
      </c>
      <c r="K137" s="262">
        <v>0</v>
      </c>
      <c r="L137" s="262">
        <v>0</v>
      </c>
      <c r="M137" s="262">
        <v>0</v>
      </c>
      <c r="N137" s="262">
        <v>0</v>
      </c>
      <c r="O137" s="262">
        <v>0</v>
      </c>
      <c r="P137" s="265">
        <v>0</v>
      </c>
      <c r="Q137" s="275">
        <f t="shared" si="6"/>
        <v>0</v>
      </c>
      <c r="R137" s="268"/>
      <c r="S137" s="19"/>
    </row>
    <row r="138" ht="15" customHeight="1" spans="3:19">
      <c r="C138" s="126" t="s">
        <v>34</v>
      </c>
      <c r="D138" s="241" t="s">
        <v>74</v>
      </c>
      <c r="E138" s="262">
        <v>0</v>
      </c>
      <c r="F138" s="262">
        <v>0</v>
      </c>
      <c r="G138" s="262">
        <v>0</v>
      </c>
      <c r="H138" s="262">
        <v>0</v>
      </c>
      <c r="I138" s="262">
        <v>0</v>
      </c>
      <c r="J138" s="262">
        <v>0</v>
      </c>
      <c r="K138" s="262">
        <v>0</v>
      </c>
      <c r="L138" s="262">
        <v>1600</v>
      </c>
      <c r="M138" s="262">
        <v>1600</v>
      </c>
      <c r="N138" s="262">
        <v>1600</v>
      </c>
      <c r="O138" s="262">
        <v>1600</v>
      </c>
      <c r="P138" s="265">
        <v>1600</v>
      </c>
      <c r="Q138" s="275">
        <f t="shared" si="6"/>
        <v>8000</v>
      </c>
      <c r="R138" s="268"/>
      <c r="S138" s="19"/>
    </row>
    <row r="139" ht="15" customHeight="1" spans="3:19">
      <c r="C139" s="126" t="s">
        <v>34</v>
      </c>
      <c r="D139" s="241" t="s">
        <v>75</v>
      </c>
      <c r="E139" s="262">
        <v>1600</v>
      </c>
      <c r="F139" s="262">
        <v>1600</v>
      </c>
      <c r="G139" s="262">
        <v>1600</v>
      </c>
      <c r="H139" s="262">
        <v>1600</v>
      </c>
      <c r="I139" s="262">
        <v>1200</v>
      </c>
      <c r="J139" s="262">
        <v>1200</v>
      </c>
      <c r="K139" s="262">
        <v>1200</v>
      </c>
      <c r="L139" s="262">
        <v>1200</v>
      </c>
      <c r="M139" s="262">
        <v>1200</v>
      </c>
      <c r="N139" s="262">
        <v>1200</v>
      </c>
      <c r="O139" s="262">
        <v>1200</v>
      </c>
      <c r="P139" s="265">
        <v>1200</v>
      </c>
      <c r="Q139" s="275">
        <f t="shared" si="6"/>
        <v>16000</v>
      </c>
      <c r="R139" s="268"/>
      <c r="S139" s="19"/>
    </row>
    <row r="140" ht="15" customHeight="1" spans="3:19">
      <c r="C140" s="126" t="s">
        <v>35</v>
      </c>
      <c r="D140" s="204" t="s">
        <v>76</v>
      </c>
      <c r="E140" s="262">
        <v>1600</v>
      </c>
      <c r="F140" s="262">
        <v>1600</v>
      </c>
      <c r="G140" s="262">
        <v>1600</v>
      </c>
      <c r="H140" s="262">
        <v>1600</v>
      </c>
      <c r="I140" s="262">
        <v>1600</v>
      </c>
      <c r="J140" s="262">
        <v>1600</v>
      </c>
      <c r="K140" s="262">
        <v>1600</v>
      </c>
      <c r="L140" s="262">
        <v>1600</v>
      </c>
      <c r="M140" s="262">
        <v>2000</v>
      </c>
      <c r="N140" s="262">
        <v>2000</v>
      </c>
      <c r="O140" s="262">
        <v>2000</v>
      </c>
      <c r="P140" s="265">
        <v>2000</v>
      </c>
      <c r="Q140" s="275">
        <f t="shared" si="6"/>
        <v>20800</v>
      </c>
      <c r="R140" s="268"/>
      <c r="S140" s="19"/>
    </row>
    <row r="141" ht="15" customHeight="1" spans="3:19">
      <c r="C141" s="126" t="s">
        <v>35</v>
      </c>
      <c r="D141" s="204" t="s">
        <v>77</v>
      </c>
      <c r="E141" s="262">
        <v>2800</v>
      </c>
      <c r="F141" s="262">
        <v>2800</v>
      </c>
      <c r="G141" s="262">
        <v>2800</v>
      </c>
      <c r="H141" s="262">
        <v>2800</v>
      </c>
      <c r="I141" s="262">
        <v>2800</v>
      </c>
      <c r="J141" s="262">
        <v>3200</v>
      </c>
      <c r="K141" s="262">
        <v>3200</v>
      </c>
      <c r="L141" s="262">
        <v>2000</v>
      </c>
      <c r="M141" s="262">
        <v>2400</v>
      </c>
      <c r="N141" s="262">
        <v>2400</v>
      </c>
      <c r="O141" s="262">
        <v>2400</v>
      </c>
      <c r="P141" s="265">
        <v>2400</v>
      </c>
      <c r="Q141" s="275">
        <f t="shared" si="6"/>
        <v>32000</v>
      </c>
      <c r="R141" s="268"/>
      <c r="S141" s="19"/>
    </row>
    <row r="142" ht="15" customHeight="1" spans="3:19">
      <c r="C142" s="126" t="s">
        <v>36</v>
      </c>
      <c r="D142" s="204" t="s">
        <v>78</v>
      </c>
      <c r="E142" s="262">
        <v>1600</v>
      </c>
      <c r="F142" s="262">
        <v>1600</v>
      </c>
      <c r="G142" s="262">
        <v>1600</v>
      </c>
      <c r="H142" s="262">
        <v>1600</v>
      </c>
      <c r="I142" s="262">
        <v>1600</v>
      </c>
      <c r="J142" s="262">
        <v>1600</v>
      </c>
      <c r="K142" s="262">
        <v>1600</v>
      </c>
      <c r="L142" s="262">
        <v>1200</v>
      </c>
      <c r="M142" s="262">
        <v>1200</v>
      </c>
      <c r="N142" s="262">
        <v>1200</v>
      </c>
      <c r="O142" s="262">
        <v>1200</v>
      </c>
      <c r="P142" s="265">
        <v>1200</v>
      </c>
      <c r="Q142" s="275">
        <f t="shared" si="6"/>
        <v>17200</v>
      </c>
      <c r="R142" s="268"/>
      <c r="S142" s="19"/>
    </row>
    <row r="143" ht="15" customHeight="1" spans="3:19">
      <c r="C143" s="126" t="s">
        <v>36</v>
      </c>
      <c r="D143" s="204" t="s">
        <v>79</v>
      </c>
      <c r="E143" s="262">
        <v>3200</v>
      </c>
      <c r="F143" s="262">
        <v>3200</v>
      </c>
      <c r="G143" s="262">
        <v>3200</v>
      </c>
      <c r="H143" s="262">
        <v>3200</v>
      </c>
      <c r="I143" s="262">
        <v>3200</v>
      </c>
      <c r="J143" s="262">
        <v>3200</v>
      </c>
      <c r="K143" s="262">
        <v>3200</v>
      </c>
      <c r="L143" s="262">
        <v>2400</v>
      </c>
      <c r="M143" s="262">
        <v>2400</v>
      </c>
      <c r="N143" s="262">
        <v>2400</v>
      </c>
      <c r="O143" s="262">
        <v>2400</v>
      </c>
      <c r="P143" s="265">
        <v>2400</v>
      </c>
      <c r="Q143" s="275">
        <f t="shared" si="6"/>
        <v>34400</v>
      </c>
      <c r="R143" s="268"/>
      <c r="S143" s="19"/>
    </row>
    <row r="144" ht="15" customHeight="1" spans="3:19">
      <c r="C144" s="126" t="s">
        <v>36</v>
      </c>
      <c r="D144" s="204" t="s">
        <v>80</v>
      </c>
      <c r="E144" s="262">
        <v>2000</v>
      </c>
      <c r="F144" s="262">
        <v>2000</v>
      </c>
      <c r="G144" s="262">
        <v>2000</v>
      </c>
      <c r="H144" s="262">
        <v>2000</v>
      </c>
      <c r="I144" s="262">
        <v>2000</v>
      </c>
      <c r="J144" s="262">
        <v>2000</v>
      </c>
      <c r="K144" s="262">
        <v>2000</v>
      </c>
      <c r="L144" s="262">
        <v>2400</v>
      </c>
      <c r="M144" s="262">
        <v>2400</v>
      </c>
      <c r="N144" s="262">
        <v>2400</v>
      </c>
      <c r="O144" s="262">
        <v>2400</v>
      </c>
      <c r="P144" s="265">
        <v>2400</v>
      </c>
      <c r="Q144" s="275">
        <f t="shared" si="6"/>
        <v>26000</v>
      </c>
      <c r="R144" s="268"/>
      <c r="S144" s="19"/>
    </row>
    <row r="145" ht="15" customHeight="1" spans="3:19">
      <c r="C145" s="126" t="s">
        <v>36</v>
      </c>
      <c r="D145" s="204" t="s">
        <v>81</v>
      </c>
      <c r="E145" s="262">
        <v>1600</v>
      </c>
      <c r="F145" s="262">
        <v>1600</v>
      </c>
      <c r="G145" s="262">
        <v>1600</v>
      </c>
      <c r="H145" s="262">
        <v>1600</v>
      </c>
      <c r="I145" s="262">
        <v>1600</v>
      </c>
      <c r="J145" s="262">
        <v>1600</v>
      </c>
      <c r="K145" s="262">
        <v>1600</v>
      </c>
      <c r="L145" s="262">
        <v>1600</v>
      </c>
      <c r="M145" s="262">
        <v>1600</v>
      </c>
      <c r="N145" s="262">
        <v>1600</v>
      </c>
      <c r="O145" s="262">
        <v>1600</v>
      </c>
      <c r="P145" s="265">
        <v>1600</v>
      </c>
      <c r="Q145" s="275">
        <f t="shared" si="6"/>
        <v>19200</v>
      </c>
      <c r="R145" s="268"/>
      <c r="S145" s="19"/>
    </row>
    <row r="146" ht="15" customHeight="1" spans="3:19">
      <c r="C146" s="126" t="s">
        <v>36</v>
      </c>
      <c r="D146" s="204" t="s">
        <v>82</v>
      </c>
      <c r="E146" s="262">
        <v>800</v>
      </c>
      <c r="F146" s="262">
        <v>800</v>
      </c>
      <c r="G146" s="262">
        <v>800</v>
      </c>
      <c r="H146" s="262">
        <v>1200</v>
      </c>
      <c r="I146" s="262">
        <v>1200</v>
      </c>
      <c r="J146" s="262">
        <v>1200</v>
      </c>
      <c r="K146" s="262">
        <v>1200</v>
      </c>
      <c r="L146" s="262">
        <v>400</v>
      </c>
      <c r="M146" s="262">
        <v>400</v>
      </c>
      <c r="N146" s="262">
        <v>400</v>
      </c>
      <c r="O146" s="262">
        <v>400</v>
      </c>
      <c r="P146" s="265">
        <v>400</v>
      </c>
      <c r="Q146" s="275">
        <f t="shared" si="6"/>
        <v>9200</v>
      </c>
      <c r="R146" s="268"/>
      <c r="S146" s="19"/>
    </row>
    <row r="147" ht="15" customHeight="1" spans="3:19">
      <c r="C147" s="126" t="s">
        <v>37</v>
      </c>
      <c r="D147" s="204" t="s">
        <v>83</v>
      </c>
      <c r="E147" s="262">
        <v>1200</v>
      </c>
      <c r="F147" s="262">
        <v>1200</v>
      </c>
      <c r="G147" s="262">
        <v>1200</v>
      </c>
      <c r="H147" s="262">
        <v>1200</v>
      </c>
      <c r="I147" s="262">
        <v>1200</v>
      </c>
      <c r="J147" s="262">
        <v>1200</v>
      </c>
      <c r="K147" s="262">
        <v>1200</v>
      </c>
      <c r="L147" s="262">
        <v>400</v>
      </c>
      <c r="M147" s="262">
        <v>800</v>
      </c>
      <c r="N147" s="262">
        <v>800</v>
      </c>
      <c r="O147" s="262">
        <v>800</v>
      </c>
      <c r="P147" s="265">
        <v>800</v>
      </c>
      <c r="Q147" s="275">
        <f t="shared" si="6"/>
        <v>12000</v>
      </c>
      <c r="R147" s="268"/>
      <c r="S147" s="19"/>
    </row>
    <row r="148" ht="15" customHeight="1" spans="3:19">
      <c r="C148" s="126" t="s">
        <v>37</v>
      </c>
      <c r="D148" s="204" t="s">
        <v>84</v>
      </c>
      <c r="E148" s="262">
        <v>800</v>
      </c>
      <c r="F148" s="262">
        <v>800</v>
      </c>
      <c r="G148" s="262">
        <v>800</v>
      </c>
      <c r="H148" s="262">
        <v>800</v>
      </c>
      <c r="I148" s="262">
        <v>800</v>
      </c>
      <c r="J148" s="262">
        <v>800</v>
      </c>
      <c r="K148" s="262">
        <v>800</v>
      </c>
      <c r="L148" s="262">
        <v>0</v>
      </c>
      <c r="M148" s="262">
        <v>0</v>
      </c>
      <c r="N148" s="262">
        <v>0</v>
      </c>
      <c r="O148" s="262">
        <v>0</v>
      </c>
      <c r="P148" s="265">
        <v>0</v>
      </c>
      <c r="Q148" s="275">
        <f t="shared" si="6"/>
        <v>5600</v>
      </c>
      <c r="R148" s="268"/>
      <c r="S148" s="19"/>
    </row>
    <row r="149" ht="15" customHeight="1" spans="3:19">
      <c r="C149" s="126" t="s">
        <v>38</v>
      </c>
      <c r="D149" s="204" t="s">
        <v>85</v>
      </c>
      <c r="E149" s="262">
        <v>4000</v>
      </c>
      <c r="F149" s="262">
        <v>4400</v>
      </c>
      <c r="G149" s="262">
        <v>4400</v>
      </c>
      <c r="H149" s="262">
        <v>4800</v>
      </c>
      <c r="I149" s="262">
        <v>4800</v>
      </c>
      <c r="J149" s="262">
        <v>4800</v>
      </c>
      <c r="K149" s="262">
        <v>4800</v>
      </c>
      <c r="L149" s="262">
        <v>3600</v>
      </c>
      <c r="M149" s="262">
        <v>3600</v>
      </c>
      <c r="N149" s="262">
        <v>3600</v>
      </c>
      <c r="O149" s="262">
        <v>3600</v>
      </c>
      <c r="P149" s="265">
        <v>3600</v>
      </c>
      <c r="Q149" s="275">
        <f t="shared" si="6"/>
        <v>50000</v>
      </c>
      <c r="R149" s="268"/>
      <c r="S149" s="19"/>
    </row>
    <row r="150" ht="15" customHeight="1" spans="3:19">
      <c r="C150" s="126" t="s">
        <v>38</v>
      </c>
      <c r="D150" s="204" t="s">
        <v>86</v>
      </c>
      <c r="E150" s="262">
        <v>3200</v>
      </c>
      <c r="F150" s="262">
        <v>3200</v>
      </c>
      <c r="G150" s="262">
        <v>3200</v>
      </c>
      <c r="H150" s="262">
        <v>3200</v>
      </c>
      <c r="I150" s="262">
        <v>3200</v>
      </c>
      <c r="J150" s="262">
        <v>3200</v>
      </c>
      <c r="K150" s="262">
        <v>3200</v>
      </c>
      <c r="L150" s="262">
        <v>1600</v>
      </c>
      <c r="M150" s="262">
        <v>1600</v>
      </c>
      <c r="N150" s="262">
        <v>1600</v>
      </c>
      <c r="O150" s="262">
        <v>1600</v>
      </c>
      <c r="P150" s="265">
        <v>1600</v>
      </c>
      <c r="Q150" s="275">
        <f t="shared" si="6"/>
        <v>30400</v>
      </c>
      <c r="R150" s="268"/>
      <c r="S150" s="19"/>
    </row>
    <row r="151" ht="15" customHeight="1" spans="3:19">
      <c r="C151" s="126" t="s">
        <v>38</v>
      </c>
      <c r="D151" s="204" t="s">
        <v>87</v>
      </c>
      <c r="E151" s="262">
        <v>1600</v>
      </c>
      <c r="F151" s="262">
        <v>1600</v>
      </c>
      <c r="G151" s="262">
        <v>1600</v>
      </c>
      <c r="H151" s="262">
        <v>2000</v>
      </c>
      <c r="I151" s="262">
        <v>2000</v>
      </c>
      <c r="J151" s="262">
        <v>2000</v>
      </c>
      <c r="K151" s="262">
        <v>1600</v>
      </c>
      <c r="L151" s="262">
        <v>1600</v>
      </c>
      <c r="M151" s="262">
        <v>1600</v>
      </c>
      <c r="N151" s="262">
        <v>1600</v>
      </c>
      <c r="O151" s="262">
        <v>1600</v>
      </c>
      <c r="P151" s="265">
        <v>1600</v>
      </c>
      <c r="Q151" s="275">
        <f t="shared" si="6"/>
        <v>20400</v>
      </c>
      <c r="R151" s="268"/>
      <c r="S151" s="19"/>
    </row>
    <row r="152" ht="15" customHeight="1" spans="3:19">
      <c r="C152" s="126" t="s">
        <v>38</v>
      </c>
      <c r="D152" s="204" t="s">
        <v>88</v>
      </c>
      <c r="E152" s="262">
        <v>4800</v>
      </c>
      <c r="F152" s="262">
        <v>4800</v>
      </c>
      <c r="G152" s="262">
        <v>4800</v>
      </c>
      <c r="H152" s="262">
        <v>4800</v>
      </c>
      <c r="I152" s="262">
        <v>4800</v>
      </c>
      <c r="J152" s="262">
        <v>4800</v>
      </c>
      <c r="K152" s="262">
        <v>4800</v>
      </c>
      <c r="L152" s="262">
        <v>4800</v>
      </c>
      <c r="M152" s="262">
        <v>4800</v>
      </c>
      <c r="N152" s="262">
        <v>4800</v>
      </c>
      <c r="O152" s="262">
        <v>4800</v>
      </c>
      <c r="P152" s="265">
        <v>4800</v>
      </c>
      <c r="Q152" s="275">
        <f t="shared" si="6"/>
        <v>57600</v>
      </c>
      <c r="R152" s="268"/>
      <c r="S152" s="19"/>
    </row>
    <row r="153" ht="15" customHeight="1" spans="3:19">
      <c r="C153" s="126" t="s">
        <v>39</v>
      </c>
      <c r="D153" s="204" t="s">
        <v>89</v>
      </c>
      <c r="E153" s="262">
        <v>3200</v>
      </c>
      <c r="F153" s="262">
        <v>2800</v>
      </c>
      <c r="G153" s="262">
        <v>2800</v>
      </c>
      <c r="H153" s="262">
        <v>2400</v>
      </c>
      <c r="I153" s="262">
        <v>2400</v>
      </c>
      <c r="J153" s="262">
        <v>2400</v>
      </c>
      <c r="K153" s="262">
        <v>2400</v>
      </c>
      <c r="L153" s="262">
        <v>3200</v>
      </c>
      <c r="M153" s="262">
        <v>3200</v>
      </c>
      <c r="N153" s="262">
        <v>3200</v>
      </c>
      <c r="O153" s="262">
        <v>3200</v>
      </c>
      <c r="P153" s="265">
        <v>3200</v>
      </c>
      <c r="Q153" s="275">
        <f t="shared" si="6"/>
        <v>34400</v>
      </c>
      <c r="R153" s="268"/>
      <c r="S153" s="19"/>
    </row>
    <row r="154" ht="15" customHeight="1" spans="3:19">
      <c r="C154" s="126" t="s">
        <v>39</v>
      </c>
      <c r="D154" s="204" t="s">
        <v>90</v>
      </c>
      <c r="E154" s="262">
        <v>1600</v>
      </c>
      <c r="F154" s="262">
        <v>1600</v>
      </c>
      <c r="G154" s="262">
        <v>1600</v>
      </c>
      <c r="H154" s="262">
        <v>1200</v>
      </c>
      <c r="I154" s="262">
        <v>1200</v>
      </c>
      <c r="J154" s="262">
        <v>1200</v>
      </c>
      <c r="K154" s="262">
        <v>1600</v>
      </c>
      <c r="L154" s="262">
        <v>2000</v>
      </c>
      <c r="M154" s="262">
        <v>2400</v>
      </c>
      <c r="N154" s="262">
        <v>2400</v>
      </c>
      <c r="O154" s="262">
        <v>2400</v>
      </c>
      <c r="P154" s="265">
        <v>2400</v>
      </c>
      <c r="Q154" s="275">
        <f t="shared" si="6"/>
        <v>21600</v>
      </c>
      <c r="R154" s="268"/>
      <c r="S154" s="19"/>
    </row>
    <row r="155" ht="15" customHeight="1" spans="3:19">
      <c r="C155" s="126" t="s">
        <v>39</v>
      </c>
      <c r="D155" s="204" t="s">
        <v>91</v>
      </c>
      <c r="E155" s="262">
        <v>800</v>
      </c>
      <c r="F155" s="262">
        <v>800</v>
      </c>
      <c r="G155" s="262">
        <v>800</v>
      </c>
      <c r="H155" s="262">
        <v>800</v>
      </c>
      <c r="I155" s="262">
        <v>800</v>
      </c>
      <c r="J155" s="262">
        <v>800</v>
      </c>
      <c r="K155" s="262">
        <v>800</v>
      </c>
      <c r="L155" s="262">
        <v>800</v>
      </c>
      <c r="M155" s="262">
        <v>800</v>
      </c>
      <c r="N155" s="262">
        <v>800</v>
      </c>
      <c r="O155" s="262">
        <v>800</v>
      </c>
      <c r="P155" s="265">
        <v>800</v>
      </c>
      <c r="Q155" s="275">
        <f t="shared" si="6"/>
        <v>9600</v>
      </c>
      <c r="R155" s="268"/>
      <c r="S155" s="19"/>
    </row>
    <row r="156" ht="15" customHeight="1" spans="3:18">
      <c r="C156" s="126" t="s">
        <v>40</v>
      </c>
      <c r="D156" s="204" t="s">
        <v>92</v>
      </c>
      <c r="E156" s="262">
        <v>800</v>
      </c>
      <c r="F156" s="262">
        <v>800</v>
      </c>
      <c r="G156" s="262">
        <v>800</v>
      </c>
      <c r="H156" s="262">
        <v>800</v>
      </c>
      <c r="I156" s="262">
        <v>800</v>
      </c>
      <c r="J156" s="262">
        <v>800</v>
      </c>
      <c r="K156" s="262">
        <v>800</v>
      </c>
      <c r="L156" s="262">
        <v>400</v>
      </c>
      <c r="M156" s="262">
        <v>400</v>
      </c>
      <c r="N156" s="262">
        <v>400</v>
      </c>
      <c r="O156" s="262">
        <v>400</v>
      </c>
      <c r="P156" s="265">
        <v>400</v>
      </c>
      <c r="Q156" s="275">
        <f t="shared" si="6"/>
        <v>7600</v>
      </c>
      <c r="R156" s="268"/>
    </row>
    <row r="157" ht="15" customHeight="1" spans="3:18">
      <c r="C157" s="126" t="s">
        <v>40</v>
      </c>
      <c r="D157" s="204" t="s">
        <v>93</v>
      </c>
      <c r="E157" s="262">
        <v>2400</v>
      </c>
      <c r="F157" s="262">
        <v>2400</v>
      </c>
      <c r="G157" s="262">
        <v>2400</v>
      </c>
      <c r="H157" s="262">
        <v>2400</v>
      </c>
      <c r="I157" s="262">
        <v>2400</v>
      </c>
      <c r="J157" s="262">
        <v>2400</v>
      </c>
      <c r="K157" s="262">
        <v>2400</v>
      </c>
      <c r="L157" s="262">
        <v>2800</v>
      </c>
      <c r="M157" s="262">
        <v>2800</v>
      </c>
      <c r="N157" s="262">
        <v>2800</v>
      </c>
      <c r="O157" s="262">
        <v>2800</v>
      </c>
      <c r="P157" s="265">
        <v>2800</v>
      </c>
      <c r="Q157" s="275">
        <f t="shared" si="6"/>
        <v>30800</v>
      </c>
      <c r="R157" s="268"/>
    </row>
    <row r="158" ht="15" customHeight="1" spans="3:18">
      <c r="C158" s="126" t="s">
        <v>40</v>
      </c>
      <c r="D158" s="204" t="s">
        <v>94</v>
      </c>
      <c r="E158" s="262">
        <v>2000</v>
      </c>
      <c r="F158" s="262">
        <v>2000</v>
      </c>
      <c r="G158" s="262">
        <v>1600</v>
      </c>
      <c r="H158" s="262">
        <v>1600</v>
      </c>
      <c r="I158" s="262">
        <v>1600</v>
      </c>
      <c r="J158" s="262">
        <v>1600</v>
      </c>
      <c r="K158" s="262">
        <v>1600</v>
      </c>
      <c r="L158" s="262">
        <v>3600</v>
      </c>
      <c r="M158" s="262">
        <v>3600</v>
      </c>
      <c r="N158" s="262">
        <v>3600</v>
      </c>
      <c r="O158" s="262">
        <v>3600</v>
      </c>
      <c r="P158" s="265">
        <v>3600</v>
      </c>
      <c r="Q158" s="275">
        <f t="shared" si="6"/>
        <v>30000</v>
      </c>
      <c r="R158" s="268"/>
    </row>
    <row r="159" ht="15" customHeight="1" spans="3:18">
      <c r="C159" s="126" t="s">
        <v>40</v>
      </c>
      <c r="D159" s="204" t="s">
        <v>95</v>
      </c>
      <c r="E159" s="262">
        <v>4800</v>
      </c>
      <c r="F159" s="262">
        <v>4800</v>
      </c>
      <c r="G159" s="262">
        <v>4800</v>
      </c>
      <c r="H159" s="262">
        <v>4800</v>
      </c>
      <c r="I159" s="262">
        <v>4800</v>
      </c>
      <c r="J159" s="262">
        <v>5200</v>
      </c>
      <c r="K159" s="262">
        <v>5200</v>
      </c>
      <c r="L159" s="262">
        <v>3200</v>
      </c>
      <c r="M159" s="262">
        <v>3200</v>
      </c>
      <c r="N159" s="262">
        <v>3200</v>
      </c>
      <c r="O159" s="262">
        <v>3200</v>
      </c>
      <c r="P159" s="265">
        <v>3200</v>
      </c>
      <c r="Q159" s="275">
        <f t="shared" si="6"/>
        <v>50400</v>
      </c>
      <c r="R159" s="268"/>
    </row>
    <row r="160" ht="15" customHeight="1" spans="3:18">
      <c r="C160" s="126" t="s">
        <v>41</v>
      </c>
      <c r="D160" s="204" t="s">
        <v>96</v>
      </c>
      <c r="E160" s="262">
        <v>1200</v>
      </c>
      <c r="F160" s="262">
        <v>1200</v>
      </c>
      <c r="G160" s="262">
        <v>1200</v>
      </c>
      <c r="H160" s="262">
        <v>1200</v>
      </c>
      <c r="I160" s="262">
        <v>1200</v>
      </c>
      <c r="J160" s="262">
        <v>1600</v>
      </c>
      <c r="K160" s="262">
        <v>2000</v>
      </c>
      <c r="L160" s="262">
        <v>800</v>
      </c>
      <c r="M160" s="262">
        <v>800</v>
      </c>
      <c r="N160" s="262">
        <v>800</v>
      </c>
      <c r="O160" s="262">
        <v>800</v>
      </c>
      <c r="P160" s="265">
        <v>800</v>
      </c>
      <c r="Q160" s="275">
        <f t="shared" si="6"/>
        <v>13600</v>
      </c>
      <c r="R160" s="268"/>
    </row>
    <row r="161" ht="15" customHeight="1" spans="3:18">
      <c r="C161" s="126" t="s">
        <v>41</v>
      </c>
      <c r="D161" s="204" t="s">
        <v>97</v>
      </c>
      <c r="E161" s="262">
        <v>400</v>
      </c>
      <c r="F161" s="262">
        <v>400</v>
      </c>
      <c r="G161" s="262">
        <v>400</v>
      </c>
      <c r="H161" s="262">
        <v>400</v>
      </c>
      <c r="I161" s="262">
        <v>400</v>
      </c>
      <c r="J161" s="262">
        <v>400</v>
      </c>
      <c r="K161" s="262">
        <v>0</v>
      </c>
      <c r="L161" s="262">
        <v>0</v>
      </c>
      <c r="M161" s="262">
        <v>0</v>
      </c>
      <c r="N161" s="262">
        <v>0</v>
      </c>
      <c r="O161" s="262">
        <v>0</v>
      </c>
      <c r="P161" s="265">
        <v>0</v>
      </c>
      <c r="Q161" s="275">
        <f t="shared" si="6"/>
        <v>2400</v>
      </c>
      <c r="R161" s="268"/>
    </row>
    <row r="162" ht="15" customHeight="1" spans="3:18">
      <c r="C162" s="126" t="s">
        <v>59</v>
      </c>
      <c r="D162" s="20" t="s">
        <v>13</v>
      </c>
      <c r="E162" s="262">
        <v>0</v>
      </c>
      <c r="F162" s="262">
        <v>0</v>
      </c>
      <c r="G162" s="262">
        <v>0</v>
      </c>
      <c r="H162" s="262">
        <v>0</v>
      </c>
      <c r="I162" s="262">
        <v>0</v>
      </c>
      <c r="J162" s="262">
        <v>0</v>
      </c>
      <c r="K162" s="262">
        <v>0</v>
      </c>
      <c r="L162" s="262">
        <v>0</v>
      </c>
      <c r="M162" s="262">
        <v>0</v>
      </c>
      <c r="N162" s="262">
        <v>0</v>
      </c>
      <c r="O162" s="262">
        <v>0</v>
      </c>
      <c r="P162" s="265">
        <v>0</v>
      </c>
      <c r="Q162" s="276">
        <f t="shared" si="6"/>
        <v>0</v>
      </c>
      <c r="R162" s="268"/>
    </row>
    <row r="163" ht="27" customHeight="1" spans="3:18">
      <c r="C163" s="128" t="s">
        <v>43</v>
      </c>
      <c r="D163" s="129"/>
      <c r="E163" s="270">
        <f t="shared" ref="E163:Q163" si="7">SUM(E128:E162)</f>
        <v>60000</v>
      </c>
      <c r="F163" s="270">
        <f t="shared" si="7"/>
        <v>60000</v>
      </c>
      <c r="G163" s="270">
        <f t="shared" si="7"/>
        <v>59600</v>
      </c>
      <c r="H163" s="270">
        <f t="shared" si="7"/>
        <v>60000</v>
      </c>
      <c r="I163" s="270">
        <f t="shared" si="7"/>
        <v>59600</v>
      </c>
      <c r="J163" s="270">
        <f t="shared" si="7"/>
        <v>60000</v>
      </c>
      <c r="K163" s="270">
        <f t="shared" si="7"/>
        <v>60000</v>
      </c>
      <c r="L163" s="270">
        <f t="shared" si="7"/>
        <v>58000</v>
      </c>
      <c r="M163" s="270">
        <f t="shared" si="7"/>
        <v>60000</v>
      </c>
      <c r="N163" s="270">
        <f t="shared" si="7"/>
        <v>60000</v>
      </c>
      <c r="O163" s="270">
        <f t="shared" si="7"/>
        <v>60000</v>
      </c>
      <c r="P163" s="272">
        <f t="shared" si="7"/>
        <v>60000</v>
      </c>
      <c r="Q163" s="272">
        <f t="shared" si="7"/>
        <v>717200</v>
      </c>
      <c r="R163" s="268"/>
    </row>
    <row r="164" ht="15" customHeight="1" spans="3:3">
      <c r="C164" s="189" t="s">
        <v>14</v>
      </c>
    </row>
    <row r="165" ht="15" customHeight="1" spans="3:19">
      <c r="C165" s="131" t="s">
        <v>60</v>
      </c>
      <c r="D165" s="131"/>
      <c r="E165" s="131"/>
      <c r="F165" s="131"/>
      <c r="G165" s="131"/>
      <c r="H165" s="131"/>
      <c r="I165" s="131"/>
      <c r="J165" s="131"/>
      <c r="K165" s="131"/>
      <c r="L165" s="131"/>
      <c r="M165" s="131"/>
      <c r="N165" s="131"/>
      <c r="O165" s="131"/>
      <c r="P165" s="131"/>
      <c r="Q165" s="131"/>
      <c r="R165" s="131"/>
      <c r="S165" s="131"/>
    </row>
    <row r="166" ht="15" customHeight="1" spans="3:19">
      <c r="C166" s="131" t="s">
        <v>98</v>
      </c>
      <c r="D166" s="131"/>
      <c r="E166" s="131"/>
      <c r="F166" s="131"/>
      <c r="G166" s="131"/>
      <c r="H166" s="131"/>
      <c r="I166" s="131"/>
      <c r="J166" s="131"/>
      <c r="K166" s="131"/>
      <c r="L166" s="131"/>
      <c r="M166" s="131"/>
      <c r="N166" s="131"/>
      <c r="O166" s="131"/>
      <c r="P166" s="131"/>
      <c r="Q166" s="131"/>
      <c r="R166" s="131"/>
      <c r="S166" s="131"/>
    </row>
  </sheetData>
  <mergeCells count="9">
    <mergeCell ref="C53:S53"/>
    <mergeCell ref="C54:S54"/>
    <mergeCell ref="C75:S75"/>
    <mergeCell ref="C76:S76"/>
    <mergeCell ref="C120:S120"/>
    <mergeCell ref="C121:S121"/>
    <mergeCell ref="C165:S165"/>
    <mergeCell ref="C166:S166"/>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I84"/>
  <sheetViews>
    <sheetView showGridLines="0" zoomScale="85" zoomScaleNormal="85" topLeftCell="B1" workbookViewId="0">
      <selection activeCell="B47" sqref="B47"/>
    </sheetView>
  </sheetViews>
  <sheetFormatPr defaultColWidth="0" defaultRowHeight="15"/>
  <cols>
    <col min="1" max="1" width="3.28571428571429" style="71" hidden="1" customWidth="1"/>
    <col min="2" max="2" width="14.7142857142857" style="71" customWidth="1"/>
    <col min="3" max="18" width="14.7142857142857" style="56" customWidth="1"/>
    <col min="19" max="19" width="2.85714285714286" style="71" hidden="1" customWidth="1"/>
    <col min="20" max="2973" width="0" style="71" hidden="1" customWidth="1"/>
    <col min="2974" max="16384" width="9.14285714285714" style="71" hidden="1"/>
  </cols>
  <sheetData>
    <row r="1" s="249" customFormat="1" customHeight="1" spans="1:21">
      <c r="A1" s="251"/>
      <c r="B1" s="2"/>
      <c r="C1" s="2"/>
      <c r="D1" s="2"/>
      <c r="E1" s="2"/>
      <c r="F1" s="2"/>
      <c r="G1" s="2"/>
      <c r="H1" s="2"/>
      <c r="I1" s="2"/>
      <c r="J1" s="2"/>
      <c r="K1" s="2"/>
      <c r="L1" s="2"/>
      <c r="M1" s="2"/>
      <c r="N1" s="2"/>
      <c r="O1" s="2"/>
      <c r="P1" s="2"/>
      <c r="Q1" s="2"/>
      <c r="R1" s="2"/>
      <c r="T1" s="257"/>
      <c r="U1" s="257"/>
    </row>
    <row r="2" s="249" customFormat="1" customHeight="1" spans="1:21">
      <c r="A2" s="251"/>
      <c r="B2" s="2"/>
      <c r="C2" s="2"/>
      <c r="D2" s="2"/>
      <c r="E2" s="2"/>
      <c r="F2" s="2"/>
      <c r="G2" s="2"/>
      <c r="H2" s="2"/>
      <c r="I2" s="2"/>
      <c r="J2" s="2"/>
      <c r="K2" s="2"/>
      <c r="L2" s="2"/>
      <c r="M2" s="2"/>
      <c r="N2" s="2"/>
      <c r="O2" s="2"/>
      <c r="P2" s="2"/>
      <c r="Q2" s="2"/>
      <c r="R2" s="2"/>
      <c r="T2" s="258"/>
      <c r="U2" s="258"/>
    </row>
    <row r="3" s="249" customFormat="1" customHeight="1" spans="1:21">
      <c r="A3" s="251"/>
      <c r="B3" s="2"/>
      <c r="C3" s="2"/>
      <c r="D3" s="2"/>
      <c r="E3" s="2"/>
      <c r="F3" s="2"/>
      <c r="G3" s="2"/>
      <c r="H3" s="2"/>
      <c r="I3" s="2"/>
      <c r="J3" s="2"/>
      <c r="K3" s="2"/>
      <c r="L3" s="2"/>
      <c r="M3" s="2"/>
      <c r="N3" s="2"/>
      <c r="O3" s="2"/>
      <c r="P3" s="2"/>
      <c r="Q3" s="2"/>
      <c r="R3" s="2"/>
      <c r="T3" s="258"/>
      <c r="U3" s="258"/>
    </row>
    <row r="4" s="249" customFormat="1" customHeight="1" spans="1:21">
      <c r="A4" s="251"/>
      <c r="B4" s="2"/>
      <c r="C4" s="2"/>
      <c r="D4" s="2"/>
      <c r="E4" s="2"/>
      <c r="F4" s="2"/>
      <c r="G4" s="2"/>
      <c r="H4" s="2"/>
      <c r="I4" s="2"/>
      <c r="J4" s="2"/>
      <c r="K4" s="2"/>
      <c r="L4" s="2"/>
      <c r="M4" s="2"/>
      <c r="N4" s="2"/>
      <c r="O4" s="2"/>
      <c r="P4" s="2"/>
      <c r="Q4" s="2"/>
      <c r="R4" s="18"/>
      <c r="T4" s="258"/>
      <c r="U4" s="258"/>
    </row>
    <row r="5" s="249" customFormat="1" customHeight="1" spans="1:21">
      <c r="A5" s="251"/>
      <c r="B5" s="2"/>
      <c r="C5" s="2"/>
      <c r="D5" s="2"/>
      <c r="E5" s="2"/>
      <c r="F5" s="2"/>
      <c r="G5" s="2"/>
      <c r="H5" s="2"/>
      <c r="I5" s="2"/>
      <c r="J5" s="2"/>
      <c r="K5" s="2"/>
      <c r="L5" s="2"/>
      <c r="M5" s="2"/>
      <c r="N5" s="2"/>
      <c r="O5" s="2"/>
      <c r="P5" s="2"/>
      <c r="Q5" s="2"/>
      <c r="R5" s="18"/>
      <c r="T5" s="258"/>
      <c r="U5" s="258"/>
    </row>
    <row r="6" s="249" customFormat="1" customHeight="1" spans="1:21">
      <c r="A6" s="251"/>
      <c r="B6"/>
      <c r="C6"/>
      <c r="D6"/>
      <c r="E6"/>
      <c r="F6"/>
      <c r="G6"/>
      <c r="H6"/>
      <c r="I6"/>
      <c r="J6"/>
      <c r="K6"/>
      <c r="L6"/>
      <c r="M6"/>
      <c r="N6"/>
      <c r="O6"/>
      <c r="P6"/>
      <c r="Q6"/>
      <c r="R6"/>
      <c r="T6" s="258"/>
      <c r="U6" s="258"/>
    </row>
    <row r="7" s="249" customFormat="1" customHeight="1" spans="1:21">
      <c r="A7" s="251"/>
      <c r="B7"/>
      <c r="C7"/>
      <c r="D7"/>
      <c r="E7"/>
      <c r="F7"/>
      <c r="G7"/>
      <c r="H7"/>
      <c r="I7"/>
      <c r="J7"/>
      <c r="K7"/>
      <c r="L7"/>
      <c r="M7"/>
      <c r="N7"/>
      <c r="O7"/>
      <c r="P7"/>
      <c r="Q7"/>
      <c r="R7"/>
      <c r="T7" s="258"/>
      <c r="U7" s="258"/>
    </row>
    <row r="8" s="249" customFormat="1" customHeight="1" spans="1:21">
      <c r="A8" s="251"/>
      <c r="B8"/>
      <c r="C8"/>
      <c r="D8"/>
      <c r="E8"/>
      <c r="F8"/>
      <c r="G8"/>
      <c r="H8"/>
      <c r="I8"/>
      <c r="J8"/>
      <c r="K8"/>
      <c r="L8"/>
      <c r="M8"/>
      <c r="N8"/>
      <c r="O8"/>
      <c r="P8"/>
      <c r="Q8"/>
      <c r="R8"/>
      <c r="T8" s="258"/>
      <c r="U8" s="258"/>
    </row>
    <row r="9" s="249" customFormat="1" customHeight="1" spans="1:21">
      <c r="A9" s="251"/>
      <c r="B9"/>
      <c r="C9"/>
      <c r="D9"/>
      <c r="E9"/>
      <c r="F9"/>
      <c r="G9"/>
      <c r="H9"/>
      <c r="I9"/>
      <c r="J9"/>
      <c r="K9"/>
      <c r="L9"/>
      <c r="M9"/>
      <c r="N9"/>
      <c r="O9"/>
      <c r="P9"/>
      <c r="Q9"/>
      <c r="R9"/>
      <c r="T9" s="258"/>
      <c r="U9" s="258"/>
    </row>
    <row r="10" s="249" customFormat="1" customHeight="1" spans="1:21">
      <c r="A10" s="251"/>
      <c r="B10"/>
      <c r="C10"/>
      <c r="D10"/>
      <c r="E10"/>
      <c r="F10"/>
      <c r="G10"/>
      <c r="H10"/>
      <c r="I10"/>
      <c r="J10"/>
      <c r="K10"/>
      <c r="L10"/>
      <c r="M10"/>
      <c r="N10"/>
      <c r="O10"/>
      <c r="P10"/>
      <c r="Q10"/>
      <c r="R10"/>
      <c r="T10" s="258"/>
      <c r="U10" s="258"/>
    </row>
    <row r="11" s="249" customFormat="1" customHeight="1" spans="1:21">
      <c r="A11" s="251"/>
      <c r="B11" s="252"/>
      <c r="C11" s="253"/>
      <c r="D11" s="253"/>
      <c r="E11" s="253"/>
      <c r="F11" s="253"/>
      <c r="G11" s="253"/>
      <c r="H11" s="253"/>
      <c r="I11" s="253"/>
      <c r="J11" s="253"/>
      <c r="K11" s="253"/>
      <c r="L11" s="253"/>
      <c r="M11" s="253"/>
      <c r="N11" s="253"/>
      <c r="O11" s="253"/>
      <c r="P11" s="253"/>
      <c r="Q11" s="253"/>
      <c r="R11" s="253"/>
      <c r="T11" s="253"/>
      <c r="U11" s="253"/>
    </row>
    <row r="12" ht="42" customHeight="1" spans="1:21">
      <c r="A12" s="19"/>
      <c r="B12" s="75" t="s">
        <v>195</v>
      </c>
      <c r="C12" s="76"/>
      <c r="D12" s="76"/>
      <c r="E12" s="76"/>
      <c r="F12" s="76"/>
      <c r="G12" s="76"/>
      <c r="H12" s="76"/>
      <c r="I12" s="76"/>
      <c r="J12" s="76"/>
      <c r="K12" s="76"/>
      <c r="L12" s="76"/>
      <c r="M12" s="76"/>
      <c r="N12" s="76"/>
      <c r="O12" s="76"/>
      <c r="P12" s="76"/>
      <c r="Q12" s="76"/>
      <c r="R12" s="174"/>
      <c r="T12" s="116"/>
      <c r="U12" s="117"/>
    </row>
    <row r="13" ht="21.95" customHeight="1" spans="2:18">
      <c r="B13" s="77"/>
      <c r="C13" s="78"/>
      <c r="D13" s="78"/>
      <c r="E13" s="78"/>
      <c r="F13" s="78"/>
      <c r="G13" s="78"/>
      <c r="H13" s="78"/>
      <c r="I13" s="103"/>
      <c r="J13" s="77"/>
      <c r="K13" s="78"/>
      <c r="L13" s="78"/>
      <c r="M13" s="78"/>
      <c r="N13" s="78"/>
      <c r="O13" s="78"/>
      <c r="P13" s="104"/>
      <c r="Q13" s="104"/>
      <c r="R13" s="103"/>
    </row>
    <row r="14" ht="21.95" customHeight="1" spans="2:18">
      <c r="B14" s="79"/>
      <c r="D14" s="80" t="s">
        <v>196</v>
      </c>
      <c r="E14" s="81"/>
      <c r="F14" s="81"/>
      <c r="G14" s="81"/>
      <c r="H14" s="81"/>
      <c r="I14" s="105"/>
      <c r="J14" s="79"/>
      <c r="K14" s="80" t="s">
        <v>197</v>
      </c>
      <c r="L14" s="81"/>
      <c r="M14" s="81"/>
      <c r="N14" s="81"/>
      <c r="O14" s="81"/>
      <c r="P14" s="106"/>
      <c r="Q14" s="106"/>
      <c r="R14" s="105"/>
    </row>
    <row r="15" ht="21.95" customHeight="1" spans="2:18">
      <c r="B15" s="79"/>
      <c r="C15" s="82"/>
      <c r="D15"/>
      <c r="E15" s="82"/>
      <c r="F15" s="82"/>
      <c r="G15" s="82"/>
      <c r="H15" s="82"/>
      <c r="I15" s="105"/>
      <c r="J15" s="79"/>
      <c r="K15" s="82"/>
      <c r="L15"/>
      <c r="M15" s="82"/>
      <c r="N15" s="82"/>
      <c r="O15" s="82"/>
      <c r="P15" s="107"/>
      <c r="Q15" s="107"/>
      <c r="R15" s="105"/>
    </row>
    <row r="16" ht="21.95" customHeight="1" spans="2:18">
      <c r="B16" s="79"/>
      <c r="C16" s="82"/>
      <c r="D16" s="82"/>
      <c r="E16" s="82"/>
      <c r="F16" s="82"/>
      <c r="G16" s="82"/>
      <c r="H16" s="82"/>
      <c r="I16" s="105"/>
      <c r="J16" s="79"/>
      <c r="K16" s="82"/>
      <c r="L16" s="82"/>
      <c r="M16" s="82"/>
      <c r="N16" s="82"/>
      <c r="O16" s="82"/>
      <c r="P16" s="107"/>
      <c r="Q16" s="107"/>
      <c r="R16" s="105"/>
    </row>
    <row r="17" ht="21.95" customHeight="1" spans="2:18">
      <c r="B17" s="79"/>
      <c r="C17" s="82"/>
      <c r="D17" s="82"/>
      <c r="E17" s="83"/>
      <c r="F17" s="84"/>
      <c r="G17" s="84"/>
      <c r="H17" s="84"/>
      <c r="I17" s="105"/>
      <c r="J17" s="79"/>
      <c r="K17" s="82"/>
      <c r="L17" s="82"/>
      <c r="M17" s="83"/>
      <c r="N17" s="84"/>
      <c r="O17" s="84"/>
      <c r="P17" s="108"/>
      <c r="Q17" s="108"/>
      <c r="R17" s="105"/>
    </row>
    <row r="18" ht="21.95" customHeight="1" spans="2:18">
      <c r="B18" s="79"/>
      <c r="C18" s="83"/>
      <c r="D18" s="83"/>
      <c r="E18" s="85"/>
      <c r="F18" s="85"/>
      <c r="G18" s="85"/>
      <c r="H18" s="85"/>
      <c r="I18" s="109"/>
      <c r="J18" s="79"/>
      <c r="K18" s="83"/>
      <c r="L18" s="83"/>
      <c r="M18" s="85"/>
      <c r="N18" s="85"/>
      <c r="O18" s="85"/>
      <c r="P18" s="110"/>
      <c r="Q18" s="110"/>
      <c r="R18" s="109"/>
    </row>
    <row r="19" ht="21.95" customHeight="1" spans="2:18">
      <c r="B19" s="79"/>
      <c r="C19" s="83"/>
      <c r="D19" s="83"/>
      <c r="E19" s="86"/>
      <c r="F19" s="86"/>
      <c r="G19" s="87"/>
      <c r="H19" s="88"/>
      <c r="I19" s="109"/>
      <c r="J19" s="79"/>
      <c r="K19" s="83"/>
      <c r="L19" s="83"/>
      <c r="M19" s="86"/>
      <c r="N19" s="86"/>
      <c r="O19" s="87"/>
      <c r="P19" s="111"/>
      <c r="Q19" s="118"/>
      <c r="R19" s="109"/>
    </row>
    <row r="20" ht="21.95" customHeight="1" spans="2:18">
      <c r="B20" s="79"/>
      <c r="C20" s="83"/>
      <c r="D20" s="83"/>
      <c r="E20" s="89"/>
      <c r="F20" s="89"/>
      <c r="G20" s="90"/>
      <c r="H20" s="90"/>
      <c r="I20" s="109"/>
      <c r="J20" s="79"/>
      <c r="K20" s="83"/>
      <c r="L20" s="83"/>
      <c r="M20" s="89"/>
      <c r="N20" s="89"/>
      <c r="O20" s="90"/>
      <c r="P20" s="112"/>
      <c r="Q20" s="112"/>
      <c r="R20" s="109"/>
    </row>
    <row r="21" ht="21.95" customHeight="1" spans="2:18">
      <c r="B21" s="79"/>
      <c r="C21" s="83"/>
      <c r="D21" s="83"/>
      <c r="E21" s="89"/>
      <c r="F21" s="89"/>
      <c r="G21" s="90"/>
      <c r="H21" s="90"/>
      <c r="I21" s="109"/>
      <c r="J21" s="79"/>
      <c r="K21" s="83"/>
      <c r="L21" s="83"/>
      <c r="M21" s="89"/>
      <c r="N21" s="89"/>
      <c r="O21" s="90"/>
      <c r="P21" s="112"/>
      <c r="Q21" s="112"/>
      <c r="R21" s="109"/>
    </row>
    <row r="22" ht="21.95" customHeight="1" spans="2:18">
      <c r="B22" s="79"/>
      <c r="C22" s="83"/>
      <c r="D22" s="83"/>
      <c r="E22" s="89"/>
      <c r="F22" s="89"/>
      <c r="G22" s="90"/>
      <c r="H22" s="90"/>
      <c r="I22" s="109"/>
      <c r="J22" s="79"/>
      <c r="K22" s="83"/>
      <c r="L22" s="83"/>
      <c r="M22" s="89"/>
      <c r="N22" s="89"/>
      <c r="O22" s="90"/>
      <c r="P22" s="112"/>
      <c r="Q22" s="112"/>
      <c r="R22" s="109"/>
    </row>
    <row r="23" ht="21.95" customHeight="1" spans="2:18">
      <c r="B23" s="79"/>
      <c r="C23" s="83"/>
      <c r="D23" s="83"/>
      <c r="E23" s="89"/>
      <c r="F23" s="89"/>
      <c r="G23" s="90"/>
      <c r="H23" s="90"/>
      <c r="I23" s="109"/>
      <c r="J23" s="79"/>
      <c r="K23" s="83"/>
      <c r="L23" s="83"/>
      <c r="M23" s="89"/>
      <c r="N23" s="89"/>
      <c r="O23" s="90"/>
      <c r="P23" s="112"/>
      <c r="Q23" s="112"/>
      <c r="R23" s="109"/>
    </row>
    <row r="24" ht="21.95" customHeight="1" spans="2:18">
      <c r="B24" s="79"/>
      <c r="C24" s="83"/>
      <c r="D24" s="83"/>
      <c r="E24" s="89"/>
      <c r="F24" s="89"/>
      <c r="G24" s="90"/>
      <c r="H24" s="90"/>
      <c r="I24" s="109"/>
      <c r="J24" s="79"/>
      <c r="K24" s="83"/>
      <c r="L24" s="83"/>
      <c r="M24" s="89"/>
      <c r="N24" s="89"/>
      <c r="O24" s="90"/>
      <c r="P24" s="112"/>
      <c r="Q24" s="112"/>
      <c r="R24" s="109"/>
    </row>
    <row r="25" ht="21.95" customHeight="1" spans="2:18">
      <c r="B25" s="79"/>
      <c r="C25" s="83"/>
      <c r="D25" s="83"/>
      <c r="E25" s="89"/>
      <c r="F25" s="89"/>
      <c r="G25" s="90"/>
      <c r="H25" s="90"/>
      <c r="I25" s="109"/>
      <c r="J25" s="79"/>
      <c r="K25" s="83"/>
      <c r="L25" s="83"/>
      <c r="M25" s="89"/>
      <c r="N25" s="89"/>
      <c r="O25" s="90"/>
      <c r="P25" s="112"/>
      <c r="Q25" s="112"/>
      <c r="R25" s="109"/>
    </row>
    <row r="26" ht="21.95" customHeight="1" spans="2:18">
      <c r="B26" s="79"/>
      <c r="C26" s="83"/>
      <c r="D26" s="83"/>
      <c r="E26" s="89"/>
      <c r="F26" s="89"/>
      <c r="G26" s="90"/>
      <c r="H26" s="90"/>
      <c r="I26" s="109"/>
      <c r="J26" s="79"/>
      <c r="K26" s="83"/>
      <c r="L26" s="83"/>
      <c r="M26" s="89"/>
      <c r="N26" s="89"/>
      <c r="O26" s="90"/>
      <c r="P26" s="112"/>
      <c r="Q26" s="112" t="str">
        <f>IF(ISERROR(P26/D26-1),"-",(P26/D26-1))</f>
        <v>-</v>
      </c>
      <c r="R26" s="109"/>
    </row>
    <row r="27" ht="21.95" customHeight="1" spans="2:18">
      <c r="B27" s="79"/>
      <c r="C27" s="83"/>
      <c r="D27" s="83"/>
      <c r="E27" s="89"/>
      <c r="F27" s="89"/>
      <c r="G27" s="90"/>
      <c r="H27" s="90"/>
      <c r="I27" s="109"/>
      <c r="J27" s="79"/>
      <c r="K27" s="83"/>
      <c r="L27" s="83"/>
      <c r="M27" s="89"/>
      <c r="N27" s="89"/>
      <c r="O27" s="90"/>
      <c r="P27" s="90"/>
      <c r="Q27" s="90"/>
      <c r="R27" s="109"/>
    </row>
    <row r="28" ht="21.95" customHeight="1" spans="2:18">
      <c r="B28" s="79"/>
      <c r="C28" s="83"/>
      <c r="D28" s="83"/>
      <c r="E28" s="89"/>
      <c r="F28" s="89"/>
      <c r="G28" s="90"/>
      <c r="H28" s="90"/>
      <c r="I28" s="109"/>
      <c r="J28" s="79"/>
      <c r="K28" s="83"/>
      <c r="L28" s="83"/>
      <c r="M28" s="89"/>
      <c r="N28" s="89"/>
      <c r="O28" s="90"/>
      <c r="P28" s="90"/>
      <c r="Q28" s="90"/>
      <c r="R28" s="109"/>
    </row>
    <row r="29" ht="21.95" customHeight="1" spans="2:18">
      <c r="B29" s="96" t="s">
        <v>14</v>
      </c>
      <c r="C29" s="93"/>
      <c r="D29" s="93"/>
      <c r="E29" s="94"/>
      <c r="F29" s="94"/>
      <c r="G29" s="95"/>
      <c r="H29" s="95"/>
      <c r="I29" s="113"/>
      <c r="J29" s="96" t="s">
        <v>14</v>
      </c>
      <c r="K29" s="93"/>
      <c r="L29" s="93"/>
      <c r="M29" s="94"/>
      <c r="N29" s="94"/>
      <c r="O29" s="95"/>
      <c r="P29" s="95"/>
      <c r="Q29" s="95"/>
      <c r="R29" s="113"/>
    </row>
    <row r="30" ht="21.95" customHeight="1" spans="2:18">
      <c r="B30" s="77"/>
      <c r="C30" s="78"/>
      <c r="D30" s="78"/>
      <c r="E30" s="78"/>
      <c r="F30" s="78"/>
      <c r="G30" s="78"/>
      <c r="H30" s="78"/>
      <c r="I30" s="103"/>
      <c r="J30" s="77"/>
      <c r="K30" s="78"/>
      <c r="L30" s="78"/>
      <c r="M30" s="78"/>
      <c r="N30" s="78"/>
      <c r="O30" s="78"/>
      <c r="P30" s="78"/>
      <c r="Q30" s="78"/>
      <c r="R30" s="103"/>
    </row>
    <row r="31" ht="21.95" customHeight="1" spans="2:18">
      <c r="B31" s="79"/>
      <c r="C31" s="80" t="s">
        <v>198</v>
      </c>
      <c r="D31" s="81"/>
      <c r="E31" s="81"/>
      <c r="F31" s="81"/>
      <c r="G31" s="81"/>
      <c r="H31" s="81"/>
      <c r="I31" s="105"/>
      <c r="J31" s="79"/>
      <c r="K31" s="80" t="s">
        <v>199</v>
      </c>
      <c r="M31" s="81"/>
      <c r="N31" s="81"/>
      <c r="O31" s="81"/>
      <c r="P31" s="81"/>
      <c r="Q31" s="81"/>
      <c r="R31" s="105"/>
    </row>
    <row r="32" ht="21.95" customHeight="1" spans="2:18">
      <c r="B32" s="79"/>
      <c r="C32" s="82"/>
      <c r="D32"/>
      <c r="E32" s="82"/>
      <c r="F32" s="82"/>
      <c r="G32" s="82"/>
      <c r="H32" s="82"/>
      <c r="I32" s="105"/>
      <c r="J32" s="79"/>
      <c r="K32" s="82"/>
      <c r="L32"/>
      <c r="M32" s="82"/>
      <c r="N32" s="82"/>
      <c r="O32" s="82"/>
      <c r="P32" s="82"/>
      <c r="Q32" s="82"/>
      <c r="R32" s="105"/>
    </row>
    <row r="33" ht="21.95" customHeight="1" spans="2:18">
      <c r="B33" s="79"/>
      <c r="C33" s="82"/>
      <c r="D33" s="82"/>
      <c r="E33" s="82"/>
      <c r="F33" s="82"/>
      <c r="G33" s="82"/>
      <c r="H33" s="82"/>
      <c r="I33" s="105"/>
      <c r="J33" s="79"/>
      <c r="K33" s="82"/>
      <c r="L33" s="82"/>
      <c r="M33" s="82"/>
      <c r="N33" s="82"/>
      <c r="O33" s="82"/>
      <c r="P33" s="82"/>
      <c r="Q33" s="82"/>
      <c r="R33" s="105"/>
    </row>
    <row r="34" ht="21.95" customHeight="1" spans="2:18">
      <c r="B34" s="79"/>
      <c r="C34" s="82"/>
      <c r="D34" s="82"/>
      <c r="E34" s="83"/>
      <c r="F34" s="84"/>
      <c r="G34" s="84"/>
      <c r="H34" s="84"/>
      <c r="I34" s="105"/>
      <c r="J34" s="79"/>
      <c r="K34" s="82"/>
      <c r="L34" s="82"/>
      <c r="M34" s="83"/>
      <c r="N34" s="84"/>
      <c r="O34" s="84"/>
      <c r="P34" s="84"/>
      <c r="Q34" s="84"/>
      <c r="R34" s="105"/>
    </row>
    <row r="35" ht="21.95" customHeight="1" spans="2:18">
      <c r="B35" s="79"/>
      <c r="C35" s="83"/>
      <c r="D35" s="83"/>
      <c r="E35" s="85"/>
      <c r="F35" s="85"/>
      <c r="G35" s="85"/>
      <c r="H35" s="85"/>
      <c r="I35" s="109"/>
      <c r="J35" s="79"/>
      <c r="K35" s="83"/>
      <c r="L35" s="83"/>
      <c r="M35" s="85"/>
      <c r="N35" s="85"/>
      <c r="O35" s="85"/>
      <c r="P35" s="85"/>
      <c r="Q35" s="85"/>
      <c r="R35" s="109"/>
    </row>
    <row r="36" ht="21.95" customHeight="1" spans="2:18">
      <c r="B36" s="79"/>
      <c r="C36" s="83"/>
      <c r="D36" s="83"/>
      <c r="E36" s="86"/>
      <c r="F36" s="86"/>
      <c r="G36" s="87"/>
      <c r="H36" s="88"/>
      <c r="I36" s="109"/>
      <c r="J36" s="79"/>
      <c r="K36" s="83"/>
      <c r="L36" s="83"/>
      <c r="M36" s="86"/>
      <c r="N36" s="86"/>
      <c r="O36" s="87"/>
      <c r="P36" s="87"/>
      <c r="Q36" s="88"/>
      <c r="R36" s="109"/>
    </row>
    <row r="37" ht="21.95" customHeight="1" spans="2:18">
      <c r="B37" s="79"/>
      <c r="C37" s="83"/>
      <c r="D37" s="83"/>
      <c r="E37" s="89"/>
      <c r="F37" s="89"/>
      <c r="G37" s="90"/>
      <c r="H37" s="90"/>
      <c r="I37" s="109"/>
      <c r="J37" s="79"/>
      <c r="K37" s="83"/>
      <c r="L37" s="83"/>
      <c r="M37" s="89"/>
      <c r="N37" s="89"/>
      <c r="O37" s="90"/>
      <c r="P37" s="90"/>
      <c r="Q37" s="90"/>
      <c r="R37" s="109"/>
    </row>
    <row r="38" ht="21.95" customHeight="1" spans="2:18">
      <c r="B38" s="79"/>
      <c r="C38" s="83"/>
      <c r="D38" s="83"/>
      <c r="E38" s="89"/>
      <c r="F38" s="89"/>
      <c r="G38" s="90"/>
      <c r="H38" s="90"/>
      <c r="I38" s="109"/>
      <c r="J38" s="79"/>
      <c r="K38" s="83"/>
      <c r="L38" s="83"/>
      <c r="M38" s="89"/>
      <c r="N38" s="89"/>
      <c r="O38" s="90"/>
      <c r="P38" s="90"/>
      <c r="Q38" s="90"/>
      <c r="R38" s="109"/>
    </row>
    <row r="39" ht="21.95" customHeight="1" spans="2:18">
      <c r="B39" s="79"/>
      <c r="C39" s="83"/>
      <c r="D39" s="83"/>
      <c r="E39" s="89"/>
      <c r="F39" s="89"/>
      <c r="G39" s="90"/>
      <c r="H39" s="90"/>
      <c r="I39" s="109"/>
      <c r="J39" s="79"/>
      <c r="K39" s="83"/>
      <c r="L39" s="83"/>
      <c r="M39" s="89"/>
      <c r="N39" s="89"/>
      <c r="O39" s="90"/>
      <c r="P39" s="90"/>
      <c r="Q39" s="90"/>
      <c r="R39" s="109"/>
    </row>
    <row r="40" ht="21.95" customHeight="1" spans="2:18">
      <c r="B40" s="79"/>
      <c r="C40" s="83"/>
      <c r="D40" s="83"/>
      <c r="E40" s="89"/>
      <c r="F40" s="89"/>
      <c r="G40" s="90"/>
      <c r="H40" s="90"/>
      <c r="I40" s="109"/>
      <c r="J40" s="79"/>
      <c r="K40" s="83"/>
      <c r="L40" s="83"/>
      <c r="M40" s="89"/>
      <c r="N40" s="89"/>
      <c r="O40" s="90"/>
      <c r="P40" s="90"/>
      <c r="Q40" s="90"/>
      <c r="R40" s="109"/>
    </row>
    <row r="41" ht="21.95" customHeight="1" spans="2:18">
      <c r="B41" s="79"/>
      <c r="C41" s="83"/>
      <c r="D41" s="83"/>
      <c r="E41" s="89"/>
      <c r="F41" s="89"/>
      <c r="G41" s="90"/>
      <c r="H41" s="90"/>
      <c r="I41" s="109"/>
      <c r="J41" s="79"/>
      <c r="K41" s="83"/>
      <c r="L41" s="83"/>
      <c r="M41" s="89"/>
      <c r="N41" s="89"/>
      <c r="O41" s="90"/>
      <c r="P41" s="90"/>
      <c r="Q41" s="90"/>
      <c r="R41" s="109"/>
    </row>
    <row r="42" ht="21.95" customHeight="1" spans="2:18">
      <c r="B42" s="79"/>
      <c r="C42" s="83"/>
      <c r="D42" s="83"/>
      <c r="E42" s="89"/>
      <c r="F42" s="89"/>
      <c r="G42" s="90"/>
      <c r="H42" s="90"/>
      <c r="I42" s="109"/>
      <c r="J42" s="79"/>
      <c r="K42" s="83"/>
      <c r="L42" s="83"/>
      <c r="M42" s="89"/>
      <c r="N42" s="89"/>
      <c r="O42" s="90"/>
      <c r="P42" s="90"/>
      <c r="Q42" s="90"/>
      <c r="R42" s="109"/>
    </row>
    <row r="43" ht="21.95" customHeight="1" spans="2:18">
      <c r="B43" s="79"/>
      <c r="C43" s="83"/>
      <c r="D43" s="83"/>
      <c r="E43" s="89"/>
      <c r="F43" s="89"/>
      <c r="G43" s="90"/>
      <c r="H43" s="90"/>
      <c r="I43" s="109"/>
      <c r="J43" s="79"/>
      <c r="K43" s="83"/>
      <c r="L43" s="83"/>
      <c r="M43" s="89"/>
      <c r="N43" s="89"/>
      <c r="O43" s="90"/>
      <c r="P43" s="90"/>
      <c r="Q43" s="90"/>
      <c r="R43" s="109"/>
    </row>
    <row r="44" ht="21.95" customHeight="1" spans="2:18">
      <c r="B44" s="79"/>
      <c r="C44" s="83"/>
      <c r="D44" s="83"/>
      <c r="E44" s="89"/>
      <c r="F44" s="89"/>
      <c r="G44" s="90"/>
      <c r="H44" s="90"/>
      <c r="I44" s="109"/>
      <c r="J44" s="79"/>
      <c r="K44" s="83"/>
      <c r="L44" s="83"/>
      <c r="M44" s="89"/>
      <c r="N44" s="89"/>
      <c r="O44" s="90"/>
      <c r="P44" s="90"/>
      <c r="Q44" s="90"/>
      <c r="R44" s="109"/>
    </row>
    <row r="45" customHeight="1" spans="2:18">
      <c r="B45" s="91" t="s">
        <v>14</v>
      </c>
      <c r="C45" s="83"/>
      <c r="D45" s="83"/>
      <c r="E45" s="89"/>
      <c r="F45" s="89"/>
      <c r="G45" s="90"/>
      <c r="H45" s="90"/>
      <c r="I45" s="109"/>
      <c r="J45" s="79"/>
      <c r="K45" s="83"/>
      <c r="L45" s="83"/>
      <c r="M45" s="89"/>
      <c r="N45" s="89"/>
      <c r="O45" s="90"/>
      <c r="P45" s="90"/>
      <c r="Q45" s="90"/>
      <c r="R45" s="109"/>
    </row>
    <row r="46" s="250" customFormat="1" ht="24" customHeight="1" spans="2:18">
      <c r="B46" s="158" t="s">
        <v>171</v>
      </c>
      <c r="C46" s="159"/>
      <c r="D46" s="159"/>
      <c r="E46" s="159"/>
      <c r="F46" s="159"/>
      <c r="G46" s="159"/>
      <c r="H46" s="159"/>
      <c r="I46" s="160"/>
      <c r="J46" s="79"/>
      <c r="K46" s="83"/>
      <c r="L46" s="83"/>
      <c r="M46" s="89"/>
      <c r="N46" s="89"/>
      <c r="O46" s="90"/>
      <c r="P46" s="90"/>
      <c r="Q46" s="90"/>
      <c r="R46" s="109"/>
    </row>
    <row r="47" ht="27.6" customHeight="1" spans="2:18">
      <c r="B47" s="79"/>
      <c r="C47" s="83"/>
      <c r="D47" s="83"/>
      <c r="E47" s="89"/>
      <c r="F47" s="89"/>
      <c r="G47" s="90"/>
      <c r="H47" s="90"/>
      <c r="I47" s="109"/>
      <c r="J47" s="91" t="s">
        <v>14</v>
      </c>
      <c r="K47" s="83"/>
      <c r="L47" s="83"/>
      <c r="M47" s="89"/>
      <c r="N47" s="89"/>
      <c r="O47" s="90"/>
      <c r="P47" s="90"/>
      <c r="Q47" s="84"/>
      <c r="R47" s="109"/>
    </row>
    <row r="48" ht="27.6" customHeight="1" spans="2:18">
      <c r="B48" s="79"/>
      <c r="C48" s="83"/>
      <c r="D48" s="83"/>
      <c r="E48" s="89"/>
      <c r="F48" s="89"/>
      <c r="G48" s="90"/>
      <c r="H48" s="90"/>
      <c r="I48" s="109"/>
      <c r="J48" s="158" t="s">
        <v>171</v>
      </c>
      <c r="K48" s="159"/>
      <c r="L48" s="159"/>
      <c r="M48" s="159"/>
      <c r="N48" s="159"/>
      <c r="O48" s="159"/>
      <c r="P48" s="159"/>
      <c r="Q48" s="159"/>
      <c r="R48" s="109"/>
    </row>
    <row r="49" customHeight="1" spans="2:18">
      <c r="B49" s="205"/>
      <c r="C49" s="206"/>
      <c r="D49" s="206"/>
      <c r="E49" s="206"/>
      <c r="F49" s="206"/>
      <c r="G49" s="206"/>
      <c r="H49" s="206"/>
      <c r="I49" s="209"/>
      <c r="J49" s="205"/>
      <c r="K49" s="206"/>
      <c r="L49" s="206"/>
      <c r="M49" s="206"/>
      <c r="N49" s="206"/>
      <c r="O49" s="206"/>
      <c r="P49" s="206"/>
      <c r="Q49" s="206"/>
      <c r="R49" s="209"/>
    </row>
    <row r="50" s="56" customFormat="1" ht="15.75" customHeight="1" spans="1:2973">
      <c r="A50" s="71"/>
      <c r="B50" s="207"/>
      <c r="C50" s="208"/>
      <c r="D50" s="208"/>
      <c r="E50" s="208"/>
      <c r="F50" s="208"/>
      <c r="G50" s="208"/>
      <c r="H50" s="208"/>
      <c r="I50" s="210"/>
      <c r="J50" s="207"/>
      <c r="K50" s="208"/>
      <c r="L50" s="208"/>
      <c r="M50" s="208"/>
      <c r="N50" s="208"/>
      <c r="O50" s="208"/>
      <c r="P50" s="208"/>
      <c r="Q50" s="208"/>
      <c r="R50" s="210"/>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c r="IW50" s="71"/>
      <c r="IX50" s="71"/>
      <c r="IY50" s="71"/>
      <c r="IZ50" s="71"/>
      <c r="JA50" s="71"/>
      <c r="JB50" s="71"/>
      <c r="JC50" s="71"/>
      <c r="JD50" s="71"/>
      <c r="JE50" s="71"/>
      <c r="JF50" s="71"/>
      <c r="JG50" s="71"/>
      <c r="JH50" s="71"/>
      <c r="JI50" s="71"/>
      <c r="JJ50" s="71"/>
      <c r="JK50" s="71"/>
      <c r="JL50" s="71"/>
      <c r="JM50" s="71"/>
      <c r="JN50" s="71"/>
      <c r="JO50" s="71"/>
      <c r="JP50" s="71"/>
      <c r="JQ50" s="71"/>
      <c r="JR50" s="71"/>
      <c r="JS50" s="71"/>
      <c r="JT50" s="71"/>
      <c r="JU50" s="71"/>
      <c r="JV50" s="71"/>
      <c r="JW50" s="71"/>
      <c r="JX50" s="71"/>
      <c r="JY50" s="71"/>
      <c r="JZ50" s="71"/>
      <c r="KA50" s="71"/>
      <c r="KB50" s="71"/>
      <c r="KC50" s="71"/>
      <c r="KD50" s="71"/>
      <c r="KE50" s="71"/>
      <c r="KF50" s="71"/>
      <c r="KG50" s="71"/>
      <c r="KH50" s="71"/>
      <c r="KI50" s="71"/>
      <c r="KJ50" s="71"/>
      <c r="KK50" s="71"/>
      <c r="KL50" s="71"/>
      <c r="KM50" s="71"/>
      <c r="KN50" s="71"/>
      <c r="KO50" s="71"/>
      <c r="KP50" s="71"/>
      <c r="KQ50" s="71"/>
      <c r="KR50" s="71"/>
      <c r="KS50" s="71"/>
      <c r="KT50" s="71"/>
      <c r="KU50" s="71"/>
      <c r="KV50" s="71"/>
      <c r="KW50" s="71"/>
      <c r="KX50" s="71"/>
      <c r="KY50" s="71"/>
      <c r="KZ50" s="71"/>
      <c r="LA50" s="71"/>
      <c r="LB50" s="71"/>
      <c r="LC50" s="71"/>
      <c r="LD50" s="71"/>
      <c r="LE50" s="71"/>
      <c r="LF50" s="71"/>
      <c r="LG50" s="71"/>
      <c r="LH50" s="71"/>
      <c r="LI50" s="71"/>
      <c r="LJ50" s="71"/>
      <c r="LK50" s="71"/>
      <c r="LL50" s="71"/>
      <c r="LM50" s="71"/>
      <c r="LN50" s="71"/>
      <c r="LO50" s="71"/>
      <c r="LP50" s="71"/>
      <c r="LQ50" s="71"/>
      <c r="LR50" s="71"/>
      <c r="LS50" s="71"/>
      <c r="LT50" s="71"/>
      <c r="LU50" s="71"/>
      <c r="LV50" s="71"/>
      <c r="LW50" s="71"/>
      <c r="LX50" s="71"/>
      <c r="LY50" s="71"/>
      <c r="LZ50" s="71"/>
      <c r="MA50" s="71"/>
      <c r="MB50" s="71"/>
      <c r="MC50" s="71"/>
      <c r="MD50" s="71"/>
      <c r="ME50" s="71"/>
      <c r="MF50" s="71"/>
      <c r="MG50" s="71"/>
      <c r="MH50" s="71"/>
      <c r="MI50" s="71"/>
      <c r="MJ50" s="71"/>
      <c r="MK50" s="71"/>
      <c r="ML50" s="71"/>
      <c r="MM50" s="71"/>
      <c r="MN50" s="71"/>
      <c r="MO50" s="71"/>
      <c r="MP50" s="71"/>
      <c r="MQ50" s="71"/>
      <c r="MR50" s="71"/>
      <c r="MS50" s="71"/>
      <c r="MT50" s="71"/>
      <c r="MU50" s="71"/>
      <c r="MV50" s="71"/>
      <c r="MW50" s="71"/>
      <c r="MX50" s="71"/>
      <c r="MY50" s="71"/>
      <c r="MZ50" s="71"/>
      <c r="NA50" s="71"/>
      <c r="NB50" s="71"/>
      <c r="NC50" s="71"/>
      <c r="ND50" s="71"/>
      <c r="NE50" s="71"/>
      <c r="NF50" s="71"/>
      <c r="NG50" s="71"/>
      <c r="NH50" s="71"/>
      <c r="NI50" s="71"/>
      <c r="NJ50" s="71"/>
      <c r="NK50" s="71"/>
      <c r="NL50" s="71"/>
      <c r="NM50" s="71"/>
      <c r="NN50" s="71"/>
      <c r="NO50" s="71"/>
      <c r="NP50" s="71"/>
      <c r="NQ50" s="71"/>
      <c r="NR50" s="71"/>
      <c r="NS50" s="71"/>
      <c r="NT50" s="71"/>
      <c r="NU50" s="71"/>
      <c r="NV50" s="71"/>
      <c r="NW50" s="71"/>
      <c r="NX50" s="71"/>
      <c r="NY50" s="71"/>
      <c r="NZ50" s="71"/>
      <c r="OA50" s="71"/>
      <c r="OB50" s="71"/>
      <c r="OC50" s="71"/>
      <c r="OD50" s="71"/>
      <c r="OE50" s="71"/>
      <c r="OF50" s="71"/>
      <c r="OG50" s="71"/>
      <c r="OH50" s="71"/>
      <c r="OI50" s="71"/>
      <c r="OJ50" s="71"/>
      <c r="OK50" s="71"/>
      <c r="OL50" s="71"/>
      <c r="OM50" s="71"/>
      <c r="ON50" s="71"/>
      <c r="OO50" s="71"/>
      <c r="OP50" s="71"/>
      <c r="OQ50" s="71"/>
      <c r="OR50" s="71"/>
      <c r="OS50" s="71"/>
      <c r="OT50" s="71"/>
      <c r="OU50" s="71"/>
      <c r="OV50" s="71"/>
      <c r="OW50" s="71"/>
      <c r="OX50" s="71"/>
      <c r="OY50" s="71"/>
      <c r="OZ50" s="71"/>
      <c r="PA50" s="71"/>
      <c r="PB50" s="71"/>
      <c r="PC50" s="71"/>
      <c r="PD50" s="71"/>
      <c r="PE50" s="71"/>
      <c r="PF50" s="71"/>
      <c r="PG50" s="71"/>
      <c r="PH50" s="71"/>
      <c r="PI50" s="71"/>
      <c r="PJ50" s="71"/>
      <c r="PK50" s="71"/>
      <c r="PL50" s="71"/>
      <c r="PM50" s="71"/>
      <c r="PN50" s="71"/>
      <c r="PO50" s="71"/>
      <c r="PP50" s="71"/>
      <c r="PQ50" s="71"/>
      <c r="PR50" s="71"/>
      <c r="PS50" s="71"/>
      <c r="PT50" s="71"/>
      <c r="PU50" s="71"/>
      <c r="PV50" s="71"/>
      <c r="PW50" s="71"/>
      <c r="PX50" s="71"/>
      <c r="PY50" s="71"/>
      <c r="PZ50" s="71"/>
      <c r="QA50" s="71"/>
      <c r="QB50" s="71"/>
      <c r="QC50" s="71"/>
      <c r="QD50" s="71"/>
      <c r="QE50" s="71"/>
      <c r="QF50" s="71"/>
      <c r="QG50" s="71"/>
      <c r="QH50" s="71"/>
      <c r="QI50" s="71"/>
      <c r="QJ50" s="71"/>
      <c r="QK50" s="71"/>
      <c r="QL50" s="71"/>
      <c r="QM50" s="71"/>
      <c r="QN50" s="71"/>
      <c r="QO50" s="71"/>
      <c r="QP50" s="71"/>
      <c r="QQ50" s="71"/>
      <c r="QR50" s="71"/>
      <c r="QS50" s="71"/>
      <c r="QT50" s="71"/>
      <c r="QU50" s="71"/>
      <c r="QV50" s="71"/>
      <c r="QW50" s="71"/>
      <c r="QX50" s="71"/>
      <c r="QY50" s="71"/>
      <c r="QZ50" s="71"/>
      <c r="RA50" s="71"/>
      <c r="RB50" s="71"/>
      <c r="RC50" s="71"/>
      <c r="RD50" s="71"/>
      <c r="RE50" s="71"/>
      <c r="RF50" s="71"/>
      <c r="RG50" s="71"/>
      <c r="RH50" s="71"/>
      <c r="RI50" s="71"/>
      <c r="RJ50" s="71"/>
      <c r="RK50" s="71"/>
      <c r="RL50" s="71"/>
      <c r="RM50" s="71"/>
      <c r="RN50" s="71"/>
      <c r="RO50" s="71"/>
      <c r="RP50" s="71"/>
      <c r="RQ50" s="71"/>
      <c r="RR50" s="71"/>
      <c r="RS50" s="71"/>
      <c r="RT50" s="71"/>
      <c r="RU50" s="71"/>
      <c r="RV50" s="71"/>
      <c r="RW50" s="71"/>
      <c r="RX50" s="71"/>
      <c r="RY50" s="71"/>
      <c r="RZ50" s="71"/>
      <c r="SA50" s="71"/>
      <c r="SB50" s="71"/>
      <c r="SC50" s="71"/>
      <c r="SD50" s="71"/>
      <c r="SE50" s="71"/>
      <c r="SF50" s="71"/>
      <c r="SG50" s="71"/>
      <c r="SH50" s="71"/>
      <c r="SI50" s="71"/>
      <c r="SJ50" s="71"/>
      <c r="SK50" s="71"/>
      <c r="SL50" s="71"/>
      <c r="SM50" s="71"/>
      <c r="SN50" s="71"/>
      <c r="SO50" s="71"/>
      <c r="SP50" s="71"/>
      <c r="SQ50" s="71"/>
      <c r="SR50" s="71"/>
      <c r="SS50" s="71"/>
      <c r="ST50" s="71"/>
      <c r="SU50" s="71"/>
      <c r="SV50" s="71"/>
      <c r="SW50" s="71"/>
      <c r="SX50" s="71"/>
      <c r="SY50" s="71"/>
      <c r="SZ50" s="71"/>
      <c r="TA50" s="71"/>
      <c r="TB50" s="71"/>
      <c r="TC50" s="71"/>
      <c r="TD50" s="71"/>
      <c r="TE50" s="71"/>
      <c r="TF50" s="71"/>
      <c r="TG50" s="71"/>
      <c r="TH50" s="71"/>
      <c r="TI50" s="71"/>
      <c r="TJ50" s="71"/>
      <c r="TK50" s="71"/>
      <c r="TL50" s="71"/>
      <c r="TM50" s="71"/>
      <c r="TN50" s="71"/>
      <c r="TO50" s="71"/>
      <c r="TP50" s="71"/>
      <c r="TQ50" s="71"/>
      <c r="TR50" s="71"/>
      <c r="TS50" s="71"/>
      <c r="TT50" s="71"/>
      <c r="TU50" s="71"/>
      <c r="TV50" s="71"/>
      <c r="TW50" s="71"/>
      <c r="TX50" s="71"/>
      <c r="TY50" s="71"/>
      <c r="TZ50" s="71"/>
      <c r="UA50" s="71"/>
      <c r="UB50" s="71"/>
      <c r="UC50" s="71"/>
      <c r="UD50" s="71"/>
      <c r="UE50" s="71"/>
      <c r="UF50" s="71"/>
      <c r="UG50" s="71"/>
      <c r="UH50" s="71"/>
      <c r="UI50" s="71"/>
      <c r="UJ50" s="71"/>
      <c r="UK50" s="71"/>
      <c r="UL50" s="71"/>
      <c r="UM50" s="71"/>
      <c r="UN50" s="71"/>
      <c r="UO50" s="71"/>
      <c r="UP50" s="71"/>
      <c r="UQ50" s="71"/>
      <c r="UR50" s="71"/>
      <c r="US50" s="71"/>
      <c r="UT50" s="71"/>
      <c r="UU50" s="71"/>
      <c r="UV50" s="71"/>
      <c r="UW50" s="71"/>
      <c r="UX50" s="71"/>
      <c r="UY50" s="71"/>
      <c r="UZ50" s="71"/>
      <c r="VA50" s="71"/>
      <c r="VB50" s="71"/>
      <c r="VC50" s="71"/>
      <c r="VD50" s="71"/>
      <c r="VE50" s="71"/>
      <c r="VF50" s="71"/>
      <c r="VG50" s="71"/>
      <c r="VH50" s="71"/>
      <c r="VI50" s="71"/>
      <c r="VJ50" s="71"/>
      <c r="VK50" s="71"/>
      <c r="VL50" s="71"/>
      <c r="VM50" s="71"/>
      <c r="VN50" s="71"/>
      <c r="VO50" s="71"/>
      <c r="VP50" s="71"/>
      <c r="VQ50" s="71"/>
      <c r="VR50" s="71"/>
      <c r="VS50" s="71"/>
      <c r="VT50" s="71"/>
      <c r="VU50" s="71"/>
      <c r="VV50" s="71"/>
      <c r="VW50" s="71"/>
      <c r="VX50" s="71"/>
      <c r="VY50" s="71"/>
      <c r="VZ50" s="71"/>
      <c r="WA50" s="71"/>
      <c r="WB50" s="71"/>
      <c r="WC50" s="71"/>
      <c r="WD50" s="71"/>
      <c r="WE50" s="71"/>
      <c r="WF50" s="71"/>
      <c r="WG50" s="71"/>
      <c r="WH50" s="71"/>
      <c r="WI50" s="71"/>
      <c r="WJ50" s="71"/>
      <c r="WK50" s="71"/>
      <c r="WL50" s="71"/>
      <c r="WM50" s="71"/>
      <c r="WN50" s="71"/>
      <c r="WO50" s="71"/>
      <c r="WP50" s="71"/>
      <c r="WQ50" s="71"/>
      <c r="WR50" s="71"/>
      <c r="WS50" s="71"/>
      <c r="WT50" s="71"/>
      <c r="WU50" s="71"/>
      <c r="WV50" s="71"/>
      <c r="WW50" s="71"/>
      <c r="WX50" s="71"/>
      <c r="WY50" s="71"/>
      <c r="WZ50" s="71"/>
      <c r="XA50" s="71"/>
      <c r="XB50" s="71"/>
      <c r="XC50" s="71"/>
      <c r="XD50" s="71"/>
      <c r="XE50" s="71"/>
      <c r="XF50" s="71"/>
      <c r="XG50" s="71"/>
      <c r="XH50" s="71"/>
      <c r="XI50" s="71"/>
      <c r="XJ50" s="71"/>
      <c r="XK50" s="71"/>
      <c r="XL50" s="71"/>
      <c r="XM50" s="71"/>
      <c r="XN50" s="71"/>
      <c r="XO50" s="71"/>
      <c r="XP50" s="71"/>
      <c r="XQ50" s="71"/>
      <c r="XR50" s="71"/>
      <c r="XS50" s="71"/>
      <c r="XT50" s="71"/>
      <c r="XU50" s="71"/>
      <c r="XV50" s="71"/>
      <c r="XW50" s="71"/>
      <c r="XX50" s="71"/>
      <c r="XY50" s="71"/>
      <c r="XZ50" s="71"/>
      <c r="YA50" s="71"/>
      <c r="YB50" s="71"/>
      <c r="YC50" s="71"/>
      <c r="YD50" s="71"/>
      <c r="YE50" s="71"/>
      <c r="YF50" s="71"/>
      <c r="YG50" s="71"/>
      <c r="YH50" s="71"/>
      <c r="YI50" s="71"/>
      <c r="YJ50" s="71"/>
      <c r="YK50" s="71"/>
      <c r="YL50" s="71"/>
      <c r="YM50" s="71"/>
      <c r="YN50" s="71"/>
      <c r="YO50" s="71"/>
      <c r="YP50" s="71"/>
      <c r="YQ50" s="71"/>
      <c r="YR50" s="71"/>
      <c r="YS50" s="71"/>
      <c r="YT50" s="71"/>
      <c r="YU50" s="71"/>
      <c r="YV50" s="71"/>
      <c r="YW50" s="71"/>
      <c r="YX50" s="71"/>
      <c r="YY50" s="71"/>
      <c r="YZ50" s="71"/>
      <c r="ZA50" s="71"/>
      <c r="ZB50" s="71"/>
      <c r="ZC50" s="71"/>
      <c r="ZD50" s="71"/>
      <c r="ZE50" s="71"/>
      <c r="ZF50" s="71"/>
      <c r="ZG50" s="71"/>
      <c r="ZH50" s="71"/>
      <c r="ZI50" s="71"/>
      <c r="ZJ50" s="71"/>
      <c r="ZK50" s="71"/>
      <c r="ZL50" s="71"/>
      <c r="ZM50" s="71"/>
      <c r="ZN50" s="71"/>
      <c r="ZO50" s="71"/>
      <c r="ZP50" s="71"/>
      <c r="ZQ50" s="71"/>
      <c r="ZR50" s="71"/>
      <c r="ZS50" s="71"/>
      <c r="ZT50" s="71"/>
      <c r="ZU50" s="71"/>
      <c r="ZV50" s="71"/>
      <c r="ZW50" s="71"/>
      <c r="ZX50" s="71"/>
      <c r="ZY50" s="71"/>
      <c r="ZZ50" s="71"/>
      <c r="AAA50" s="71"/>
      <c r="AAB50" s="71"/>
      <c r="AAC50" s="71"/>
      <c r="AAD50" s="71"/>
      <c r="AAE50" s="71"/>
      <c r="AAF50" s="71"/>
      <c r="AAG50" s="71"/>
      <c r="AAH50" s="71"/>
      <c r="AAI50" s="71"/>
      <c r="AAJ50" s="71"/>
      <c r="AAK50" s="71"/>
      <c r="AAL50" s="71"/>
      <c r="AAM50" s="71"/>
      <c r="AAN50" s="71"/>
      <c r="AAO50" s="71"/>
      <c r="AAP50" s="71"/>
      <c r="AAQ50" s="71"/>
      <c r="AAR50" s="71"/>
      <c r="AAS50" s="71"/>
      <c r="AAT50" s="71"/>
      <c r="AAU50" s="71"/>
      <c r="AAV50" s="71"/>
      <c r="AAW50" s="71"/>
      <c r="AAX50" s="71"/>
      <c r="AAY50" s="71"/>
      <c r="AAZ50" s="71"/>
      <c r="ABA50" s="71"/>
      <c r="ABB50" s="71"/>
      <c r="ABC50" s="71"/>
      <c r="ABD50" s="71"/>
      <c r="ABE50" s="71"/>
      <c r="ABF50" s="71"/>
      <c r="ABG50" s="71"/>
      <c r="ABH50" s="71"/>
      <c r="ABI50" s="71"/>
      <c r="ABJ50" s="71"/>
      <c r="ABK50" s="71"/>
      <c r="ABL50" s="71"/>
      <c r="ABM50" s="71"/>
      <c r="ABN50" s="71"/>
      <c r="ABO50" s="71"/>
      <c r="ABP50" s="71"/>
      <c r="ABQ50" s="71"/>
      <c r="ABR50" s="71"/>
      <c r="ABS50" s="71"/>
      <c r="ABT50" s="71"/>
      <c r="ABU50" s="71"/>
      <c r="ABV50" s="71"/>
      <c r="ABW50" s="71"/>
      <c r="ABX50" s="71"/>
      <c r="ABY50" s="71"/>
      <c r="ABZ50" s="71"/>
      <c r="ACA50" s="71"/>
      <c r="ACB50" s="71"/>
      <c r="ACC50" s="71"/>
      <c r="ACD50" s="71"/>
      <c r="ACE50" s="71"/>
      <c r="ACF50" s="71"/>
      <c r="ACG50" s="71"/>
      <c r="ACH50" s="71"/>
      <c r="ACI50" s="71"/>
      <c r="ACJ50" s="71"/>
      <c r="ACK50" s="71"/>
      <c r="ACL50" s="71"/>
      <c r="ACM50" s="71"/>
      <c r="ACN50" s="71"/>
      <c r="ACO50" s="71"/>
      <c r="ACP50" s="71"/>
      <c r="ACQ50" s="71"/>
      <c r="ACR50" s="71"/>
      <c r="ACS50" s="71"/>
      <c r="ACT50" s="71"/>
      <c r="ACU50" s="71"/>
      <c r="ACV50" s="71"/>
      <c r="ACW50" s="71"/>
      <c r="ACX50" s="71"/>
      <c r="ACY50" s="71"/>
      <c r="ACZ50" s="71"/>
      <c r="ADA50" s="71"/>
      <c r="ADB50" s="71"/>
      <c r="ADC50" s="71"/>
      <c r="ADD50" s="71"/>
      <c r="ADE50" s="71"/>
      <c r="ADF50" s="71"/>
      <c r="ADG50" s="71"/>
      <c r="ADH50" s="71"/>
      <c r="ADI50" s="71"/>
      <c r="ADJ50" s="71"/>
      <c r="ADK50" s="71"/>
      <c r="ADL50" s="71"/>
      <c r="ADM50" s="71"/>
      <c r="ADN50" s="71"/>
      <c r="ADO50" s="71"/>
      <c r="ADP50" s="71"/>
      <c r="ADQ50" s="71"/>
      <c r="ADR50" s="71"/>
      <c r="ADS50" s="71"/>
      <c r="ADT50" s="71"/>
      <c r="ADU50" s="71"/>
      <c r="ADV50" s="71"/>
      <c r="ADW50" s="71"/>
      <c r="ADX50" s="71"/>
      <c r="ADY50" s="71"/>
      <c r="ADZ50" s="71"/>
      <c r="AEA50" s="71"/>
      <c r="AEB50" s="71"/>
      <c r="AEC50" s="71"/>
      <c r="AED50" s="71"/>
      <c r="AEE50" s="71"/>
      <c r="AEF50" s="71"/>
      <c r="AEG50" s="71"/>
      <c r="AEH50" s="71"/>
      <c r="AEI50" s="71"/>
      <c r="AEJ50" s="71"/>
      <c r="AEK50" s="71"/>
      <c r="AEL50" s="71"/>
      <c r="AEM50" s="71"/>
      <c r="AEN50" s="71"/>
      <c r="AEO50" s="71"/>
      <c r="AEP50" s="71"/>
      <c r="AEQ50" s="71"/>
      <c r="AER50" s="71"/>
      <c r="AES50" s="71"/>
      <c r="AET50" s="71"/>
      <c r="AEU50" s="71"/>
      <c r="AEV50" s="71"/>
      <c r="AEW50" s="71"/>
      <c r="AEX50" s="71"/>
      <c r="AEY50" s="71"/>
      <c r="AEZ50" s="71"/>
      <c r="AFA50" s="71"/>
      <c r="AFB50" s="71"/>
      <c r="AFC50" s="71"/>
      <c r="AFD50" s="71"/>
      <c r="AFE50" s="71"/>
      <c r="AFF50" s="71"/>
      <c r="AFG50" s="71"/>
      <c r="AFH50" s="71"/>
      <c r="AFI50" s="71"/>
      <c r="AFJ50" s="71"/>
      <c r="AFK50" s="71"/>
      <c r="AFL50" s="71"/>
      <c r="AFM50" s="71"/>
      <c r="AFN50" s="71"/>
      <c r="AFO50" s="71"/>
      <c r="AFP50" s="71"/>
      <c r="AFQ50" s="71"/>
      <c r="AFR50" s="71"/>
      <c r="AFS50" s="71"/>
      <c r="AFT50" s="71"/>
      <c r="AFU50" s="71"/>
      <c r="AFV50" s="71"/>
      <c r="AFW50" s="71"/>
      <c r="AFX50" s="71"/>
      <c r="AFY50" s="71"/>
      <c r="AFZ50" s="71"/>
      <c r="AGA50" s="71"/>
      <c r="AGB50" s="71"/>
      <c r="AGC50" s="71"/>
      <c r="AGD50" s="71"/>
      <c r="AGE50" s="71"/>
      <c r="AGF50" s="71"/>
      <c r="AGG50" s="71"/>
      <c r="AGH50" s="71"/>
      <c r="AGI50" s="71"/>
      <c r="AGJ50" s="71"/>
      <c r="AGK50" s="71"/>
      <c r="AGL50" s="71"/>
      <c r="AGM50" s="71"/>
      <c r="AGN50" s="71"/>
      <c r="AGO50" s="71"/>
      <c r="AGP50" s="71"/>
      <c r="AGQ50" s="71"/>
      <c r="AGR50" s="71"/>
      <c r="AGS50" s="71"/>
      <c r="AGT50" s="71"/>
      <c r="AGU50" s="71"/>
      <c r="AGV50" s="71"/>
      <c r="AGW50" s="71"/>
      <c r="AGX50" s="71"/>
      <c r="AGY50" s="71"/>
      <c r="AGZ50" s="71"/>
      <c r="AHA50" s="71"/>
      <c r="AHB50" s="71"/>
      <c r="AHC50" s="71"/>
      <c r="AHD50" s="71"/>
      <c r="AHE50" s="71"/>
      <c r="AHF50" s="71"/>
      <c r="AHG50" s="71"/>
      <c r="AHH50" s="71"/>
      <c r="AHI50" s="71"/>
      <c r="AHJ50" s="71"/>
      <c r="AHK50" s="71"/>
      <c r="AHL50" s="71"/>
      <c r="AHM50" s="71"/>
      <c r="AHN50" s="71"/>
      <c r="AHO50" s="71"/>
      <c r="AHP50" s="71"/>
      <c r="AHQ50" s="71"/>
      <c r="AHR50" s="71"/>
      <c r="AHS50" s="71"/>
      <c r="AHT50" s="71"/>
      <c r="AHU50" s="71"/>
      <c r="AHV50" s="71"/>
      <c r="AHW50" s="71"/>
      <c r="AHX50" s="71"/>
      <c r="AHY50" s="71"/>
      <c r="AHZ50" s="71"/>
      <c r="AIA50" s="71"/>
      <c r="AIB50" s="71"/>
      <c r="AIC50" s="71"/>
      <c r="AID50" s="71"/>
      <c r="AIE50" s="71"/>
      <c r="AIF50" s="71"/>
      <c r="AIG50" s="71"/>
      <c r="AIH50" s="71"/>
      <c r="AII50" s="71"/>
      <c r="AIJ50" s="71"/>
      <c r="AIK50" s="71"/>
      <c r="AIL50" s="71"/>
      <c r="AIM50" s="71"/>
      <c r="AIN50" s="71"/>
      <c r="AIO50" s="71"/>
      <c r="AIP50" s="71"/>
      <c r="AIQ50" s="71"/>
      <c r="AIR50" s="71"/>
      <c r="AIS50" s="71"/>
      <c r="AIT50" s="71"/>
      <c r="AIU50" s="71"/>
      <c r="AIV50" s="71"/>
      <c r="AIW50" s="71"/>
      <c r="AIX50" s="71"/>
      <c r="AIY50" s="71"/>
      <c r="AIZ50" s="71"/>
      <c r="AJA50" s="71"/>
      <c r="AJB50" s="71"/>
      <c r="AJC50" s="71"/>
      <c r="AJD50" s="71"/>
      <c r="AJE50" s="71"/>
      <c r="AJF50" s="71"/>
      <c r="AJG50" s="71"/>
      <c r="AJH50" s="71"/>
      <c r="AJI50" s="71"/>
      <c r="AJJ50" s="71"/>
      <c r="AJK50" s="71"/>
      <c r="AJL50" s="71"/>
      <c r="AJM50" s="71"/>
      <c r="AJN50" s="71"/>
      <c r="AJO50" s="71"/>
      <c r="AJP50" s="71"/>
      <c r="AJQ50" s="71"/>
      <c r="AJR50" s="71"/>
      <c r="AJS50" s="71"/>
      <c r="AJT50" s="71"/>
      <c r="AJU50" s="71"/>
      <c r="AJV50" s="71"/>
      <c r="AJW50" s="71"/>
      <c r="AJX50" s="71"/>
      <c r="AJY50" s="71"/>
      <c r="AJZ50" s="71"/>
      <c r="AKA50" s="71"/>
      <c r="AKB50" s="71"/>
      <c r="AKC50" s="71"/>
      <c r="AKD50" s="71"/>
      <c r="AKE50" s="71"/>
      <c r="AKF50" s="71"/>
      <c r="AKG50" s="71"/>
      <c r="AKH50" s="71"/>
      <c r="AKI50" s="71"/>
      <c r="AKJ50" s="71"/>
      <c r="AKK50" s="71"/>
      <c r="AKL50" s="71"/>
      <c r="AKM50" s="71"/>
      <c r="AKN50" s="71"/>
      <c r="AKO50" s="71"/>
      <c r="AKP50" s="71"/>
      <c r="AKQ50" s="71"/>
      <c r="AKR50" s="71"/>
      <c r="AKS50" s="71"/>
      <c r="AKT50" s="71"/>
      <c r="AKU50" s="71"/>
      <c r="AKV50" s="71"/>
      <c r="AKW50" s="71"/>
      <c r="AKX50" s="71"/>
      <c r="AKY50" s="71"/>
      <c r="AKZ50" s="71"/>
      <c r="ALA50" s="71"/>
      <c r="ALB50" s="71"/>
      <c r="ALC50" s="71"/>
      <c r="ALD50" s="71"/>
      <c r="ALE50" s="71"/>
      <c r="ALF50" s="71"/>
      <c r="ALG50" s="71"/>
      <c r="ALH50" s="71"/>
      <c r="ALI50" s="71"/>
      <c r="ALJ50" s="71"/>
      <c r="ALK50" s="71"/>
      <c r="ALL50" s="71"/>
      <c r="ALM50" s="71"/>
      <c r="ALN50" s="71"/>
      <c r="ALO50" s="71"/>
      <c r="ALP50" s="71"/>
      <c r="ALQ50" s="71"/>
      <c r="ALR50" s="71"/>
      <c r="ALS50" s="71"/>
      <c r="ALT50" s="71"/>
      <c r="ALU50" s="71"/>
      <c r="ALV50" s="71"/>
      <c r="ALW50" s="71"/>
      <c r="ALX50" s="71"/>
      <c r="ALY50" s="71"/>
      <c r="ALZ50" s="71"/>
      <c r="AMA50" s="71"/>
      <c r="AMB50" s="71"/>
      <c r="AMC50" s="71"/>
      <c r="AMD50" s="71"/>
      <c r="AME50" s="71"/>
      <c r="AMF50" s="71"/>
      <c r="AMG50" s="71"/>
      <c r="AMH50" s="71"/>
      <c r="AMI50" s="71"/>
      <c r="AMJ50" s="71"/>
      <c r="AMK50" s="71"/>
      <c r="AML50" s="71"/>
      <c r="AMM50" s="71"/>
      <c r="AMN50" s="71"/>
      <c r="AMO50" s="71"/>
      <c r="AMP50" s="71"/>
      <c r="AMQ50" s="71"/>
      <c r="AMR50" s="71"/>
      <c r="AMS50" s="71"/>
      <c r="AMT50" s="71"/>
      <c r="AMU50" s="71"/>
      <c r="AMV50" s="71"/>
      <c r="AMW50" s="71"/>
      <c r="AMX50" s="71"/>
      <c r="AMY50" s="71"/>
      <c r="AMZ50" s="71"/>
      <c r="ANA50" s="71"/>
      <c r="ANB50" s="71"/>
      <c r="ANC50" s="71"/>
      <c r="AND50" s="71"/>
      <c r="ANE50" s="71"/>
      <c r="ANF50" s="71"/>
      <c r="ANG50" s="71"/>
      <c r="ANH50" s="71"/>
      <c r="ANI50" s="71"/>
      <c r="ANJ50" s="71"/>
      <c r="ANK50" s="71"/>
      <c r="ANL50" s="71"/>
      <c r="ANM50" s="71"/>
      <c r="ANN50" s="71"/>
      <c r="ANO50" s="71"/>
      <c r="ANP50" s="71"/>
      <c r="ANQ50" s="71"/>
      <c r="ANR50" s="71"/>
      <c r="ANS50" s="71"/>
      <c r="ANT50" s="71"/>
      <c r="ANU50" s="71"/>
      <c r="ANV50" s="71"/>
      <c r="ANW50" s="71"/>
      <c r="ANX50" s="71"/>
      <c r="ANY50" s="71"/>
      <c r="ANZ50" s="71"/>
      <c r="AOA50" s="71"/>
      <c r="AOB50" s="71"/>
      <c r="AOC50" s="71"/>
      <c r="AOD50" s="71"/>
      <c r="AOE50" s="71"/>
      <c r="AOF50" s="71"/>
      <c r="AOG50" s="71"/>
      <c r="AOH50" s="71"/>
      <c r="AOI50" s="71"/>
      <c r="AOJ50" s="71"/>
      <c r="AOK50" s="71"/>
      <c r="AOL50" s="71"/>
      <c r="AOM50" s="71"/>
      <c r="AON50" s="71"/>
      <c r="AOO50" s="71"/>
      <c r="AOP50" s="71"/>
      <c r="AOQ50" s="71"/>
      <c r="AOR50" s="71"/>
      <c r="AOS50" s="71"/>
      <c r="AOT50" s="71"/>
      <c r="AOU50" s="71"/>
      <c r="AOV50" s="71"/>
      <c r="AOW50" s="71"/>
      <c r="AOX50" s="71"/>
      <c r="AOY50" s="71"/>
      <c r="AOZ50" s="71"/>
      <c r="APA50" s="71"/>
      <c r="APB50" s="71"/>
      <c r="APC50" s="71"/>
      <c r="APD50" s="71"/>
      <c r="APE50" s="71"/>
      <c r="APF50" s="71"/>
      <c r="APG50" s="71"/>
      <c r="APH50" s="71"/>
      <c r="API50" s="71"/>
      <c r="APJ50" s="71"/>
      <c r="APK50" s="71"/>
      <c r="APL50" s="71"/>
      <c r="APM50" s="71"/>
      <c r="APN50" s="71"/>
      <c r="APO50" s="71"/>
      <c r="APP50" s="71"/>
      <c r="APQ50" s="71"/>
      <c r="APR50" s="71"/>
      <c r="APS50" s="71"/>
      <c r="APT50" s="71"/>
      <c r="APU50" s="71"/>
      <c r="APV50" s="71"/>
      <c r="APW50" s="71"/>
      <c r="APX50" s="71"/>
      <c r="APY50" s="71"/>
      <c r="APZ50" s="71"/>
      <c r="AQA50" s="71"/>
      <c r="AQB50" s="71"/>
      <c r="AQC50" s="71"/>
      <c r="AQD50" s="71"/>
      <c r="AQE50" s="71"/>
      <c r="AQF50" s="71"/>
      <c r="AQG50" s="71"/>
      <c r="AQH50" s="71"/>
      <c r="AQI50" s="71"/>
      <c r="AQJ50" s="71"/>
      <c r="AQK50" s="71"/>
      <c r="AQL50" s="71"/>
      <c r="AQM50" s="71"/>
      <c r="AQN50" s="71"/>
      <c r="AQO50" s="71"/>
      <c r="AQP50" s="71"/>
      <c r="AQQ50" s="71"/>
      <c r="AQR50" s="71"/>
      <c r="AQS50" s="71"/>
      <c r="AQT50" s="71"/>
      <c r="AQU50" s="71"/>
      <c r="AQV50" s="71"/>
      <c r="AQW50" s="71"/>
      <c r="AQX50" s="71"/>
      <c r="AQY50" s="71"/>
      <c r="AQZ50" s="71"/>
      <c r="ARA50" s="71"/>
      <c r="ARB50" s="71"/>
      <c r="ARC50" s="71"/>
      <c r="ARD50" s="71"/>
      <c r="ARE50" s="71"/>
      <c r="ARF50" s="71"/>
      <c r="ARG50" s="71"/>
      <c r="ARH50" s="71"/>
      <c r="ARI50" s="71"/>
      <c r="ARJ50" s="71"/>
      <c r="ARK50" s="71"/>
      <c r="ARL50" s="71"/>
      <c r="ARM50" s="71"/>
      <c r="ARN50" s="71"/>
      <c r="ARO50" s="71"/>
      <c r="ARP50" s="71"/>
      <c r="ARQ50" s="71"/>
      <c r="ARR50" s="71"/>
      <c r="ARS50" s="71"/>
      <c r="ART50" s="71"/>
      <c r="ARU50" s="71"/>
      <c r="ARV50" s="71"/>
      <c r="ARW50" s="71"/>
      <c r="ARX50" s="71"/>
      <c r="ARY50" s="71"/>
      <c r="ARZ50" s="71"/>
      <c r="ASA50" s="71"/>
      <c r="ASB50" s="71"/>
      <c r="ASC50" s="71"/>
      <c r="ASD50" s="71"/>
      <c r="ASE50" s="71"/>
      <c r="ASF50" s="71"/>
      <c r="ASG50" s="71"/>
      <c r="ASH50" s="71"/>
      <c r="ASI50" s="71"/>
      <c r="ASJ50" s="71"/>
      <c r="ASK50" s="71"/>
      <c r="ASL50" s="71"/>
      <c r="ASM50" s="71"/>
      <c r="ASN50" s="71"/>
      <c r="ASO50" s="71"/>
      <c r="ASP50" s="71"/>
      <c r="ASQ50" s="71"/>
      <c r="ASR50" s="71"/>
      <c r="ASS50" s="71"/>
      <c r="AST50" s="71"/>
      <c r="ASU50" s="71"/>
      <c r="ASV50" s="71"/>
      <c r="ASW50" s="71"/>
      <c r="ASX50" s="71"/>
      <c r="ASY50" s="71"/>
      <c r="ASZ50" s="71"/>
      <c r="ATA50" s="71"/>
      <c r="ATB50" s="71"/>
      <c r="ATC50" s="71"/>
      <c r="ATD50" s="71"/>
      <c r="ATE50" s="71"/>
      <c r="ATF50" s="71"/>
      <c r="ATG50" s="71"/>
      <c r="ATH50" s="71"/>
      <c r="ATI50" s="71"/>
      <c r="ATJ50" s="71"/>
      <c r="ATK50" s="71"/>
      <c r="ATL50" s="71"/>
      <c r="ATM50" s="71"/>
      <c r="ATN50" s="71"/>
      <c r="ATO50" s="71"/>
      <c r="ATP50" s="71"/>
      <c r="ATQ50" s="71"/>
      <c r="ATR50" s="71"/>
      <c r="ATS50" s="71"/>
      <c r="ATT50" s="71"/>
      <c r="ATU50" s="71"/>
      <c r="ATV50" s="71"/>
      <c r="ATW50" s="71"/>
      <c r="ATX50" s="71"/>
      <c r="ATY50" s="71"/>
      <c r="ATZ50" s="71"/>
      <c r="AUA50" s="71"/>
      <c r="AUB50" s="71"/>
      <c r="AUC50" s="71"/>
      <c r="AUD50" s="71"/>
      <c r="AUE50" s="71"/>
      <c r="AUF50" s="71"/>
      <c r="AUG50" s="71"/>
      <c r="AUH50" s="71"/>
      <c r="AUI50" s="71"/>
      <c r="AUJ50" s="71"/>
      <c r="AUK50" s="71"/>
      <c r="AUL50" s="71"/>
      <c r="AUM50" s="71"/>
      <c r="AUN50" s="71"/>
      <c r="AUO50" s="71"/>
      <c r="AUP50" s="71"/>
      <c r="AUQ50" s="71"/>
      <c r="AUR50" s="71"/>
      <c r="AUS50" s="71"/>
      <c r="AUT50" s="71"/>
      <c r="AUU50" s="71"/>
      <c r="AUV50" s="71"/>
      <c r="AUW50" s="71"/>
      <c r="AUX50" s="71"/>
      <c r="AUY50" s="71"/>
      <c r="AUZ50" s="71"/>
      <c r="AVA50" s="71"/>
      <c r="AVB50" s="71"/>
      <c r="AVC50" s="71"/>
      <c r="AVD50" s="71"/>
      <c r="AVE50" s="71"/>
      <c r="AVF50" s="71"/>
      <c r="AVG50" s="71"/>
      <c r="AVH50" s="71"/>
      <c r="AVI50" s="71"/>
      <c r="AVJ50" s="71"/>
      <c r="AVK50" s="71"/>
      <c r="AVL50" s="71"/>
      <c r="AVM50" s="71"/>
      <c r="AVN50" s="71"/>
      <c r="AVO50" s="71"/>
      <c r="AVP50" s="71"/>
      <c r="AVQ50" s="71"/>
      <c r="AVR50" s="71"/>
      <c r="AVS50" s="71"/>
      <c r="AVT50" s="71"/>
      <c r="AVU50" s="71"/>
      <c r="AVV50" s="71"/>
      <c r="AVW50" s="71"/>
      <c r="AVX50" s="71"/>
      <c r="AVY50" s="71"/>
      <c r="AVZ50" s="71"/>
      <c r="AWA50" s="71"/>
      <c r="AWB50" s="71"/>
      <c r="AWC50" s="71"/>
      <c r="AWD50" s="71"/>
      <c r="AWE50" s="71"/>
      <c r="AWF50" s="71"/>
      <c r="AWG50" s="71"/>
      <c r="AWH50" s="71"/>
      <c r="AWI50" s="71"/>
      <c r="AWJ50" s="71"/>
      <c r="AWK50" s="71"/>
      <c r="AWL50" s="71"/>
      <c r="AWM50" s="71"/>
      <c r="AWN50" s="71"/>
      <c r="AWO50" s="71"/>
      <c r="AWP50" s="71"/>
      <c r="AWQ50" s="71"/>
      <c r="AWR50" s="71"/>
      <c r="AWS50" s="71"/>
      <c r="AWT50" s="71"/>
      <c r="AWU50" s="71"/>
      <c r="AWV50" s="71"/>
      <c r="AWW50" s="71"/>
      <c r="AWX50" s="71"/>
      <c r="AWY50" s="71"/>
      <c r="AWZ50" s="71"/>
      <c r="AXA50" s="71"/>
      <c r="AXB50" s="71"/>
      <c r="AXC50" s="71"/>
      <c r="AXD50" s="71"/>
      <c r="AXE50" s="71"/>
      <c r="AXF50" s="71"/>
      <c r="AXG50" s="71"/>
      <c r="AXH50" s="71"/>
      <c r="AXI50" s="71"/>
      <c r="AXJ50" s="71"/>
      <c r="AXK50" s="71"/>
      <c r="AXL50" s="71"/>
      <c r="AXM50" s="71"/>
      <c r="AXN50" s="71"/>
      <c r="AXO50" s="71"/>
      <c r="AXP50" s="71"/>
      <c r="AXQ50" s="71"/>
      <c r="AXR50" s="71"/>
      <c r="AXS50" s="71"/>
      <c r="AXT50" s="71"/>
      <c r="AXU50" s="71"/>
      <c r="AXV50" s="71"/>
      <c r="AXW50" s="71"/>
      <c r="AXX50" s="71"/>
      <c r="AXY50" s="71"/>
      <c r="AXZ50" s="71"/>
      <c r="AYA50" s="71"/>
      <c r="AYB50" s="71"/>
      <c r="AYC50" s="71"/>
      <c r="AYD50" s="71"/>
      <c r="AYE50" s="71"/>
      <c r="AYF50" s="71"/>
      <c r="AYG50" s="71"/>
      <c r="AYH50" s="71"/>
      <c r="AYI50" s="71"/>
      <c r="AYJ50" s="71"/>
      <c r="AYK50" s="71"/>
      <c r="AYL50" s="71"/>
      <c r="AYM50" s="71"/>
      <c r="AYN50" s="71"/>
      <c r="AYO50" s="71"/>
      <c r="AYP50" s="71"/>
      <c r="AYQ50" s="71"/>
      <c r="AYR50" s="71"/>
      <c r="AYS50" s="71"/>
      <c r="AYT50" s="71"/>
      <c r="AYU50" s="71"/>
      <c r="AYV50" s="71"/>
      <c r="AYW50" s="71"/>
      <c r="AYX50" s="71"/>
      <c r="AYY50" s="71"/>
      <c r="AYZ50" s="71"/>
      <c r="AZA50" s="71"/>
      <c r="AZB50" s="71"/>
      <c r="AZC50" s="71"/>
      <c r="AZD50" s="71"/>
      <c r="AZE50" s="71"/>
      <c r="AZF50" s="71"/>
      <c r="AZG50" s="71"/>
      <c r="AZH50" s="71"/>
      <c r="AZI50" s="71"/>
      <c r="AZJ50" s="71"/>
      <c r="AZK50" s="71"/>
      <c r="AZL50" s="71"/>
      <c r="AZM50" s="71"/>
      <c r="AZN50" s="71"/>
      <c r="AZO50" s="71"/>
      <c r="AZP50" s="71"/>
      <c r="AZQ50" s="71"/>
      <c r="AZR50" s="71"/>
      <c r="AZS50" s="71"/>
      <c r="AZT50" s="71"/>
      <c r="AZU50" s="71"/>
      <c r="AZV50" s="71"/>
      <c r="AZW50" s="71"/>
      <c r="AZX50" s="71"/>
      <c r="AZY50" s="71"/>
      <c r="AZZ50" s="71"/>
      <c r="BAA50" s="71"/>
      <c r="BAB50" s="71"/>
      <c r="BAC50" s="71"/>
      <c r="BAD50" s="71"/>
      <c r="BAE50" s="71"/>
      <c r="BAF50" s="71"/>
      <c r="BAG50" s="71"/>
      <c r="BAH50" s="71"/>
      <c r="BAI50" s="71"/>
      <c r="BAJ50" s="71"/>
      <c r="BAK50" s="71"/>
      <c r="BAL50" s="71"/>
      <c r="BAM50" s="71"/>
      <c r="BAN50" s="71"/>
      <c r="BAO50" s="71"/>
      <c r="BAP50" s="71"/>
      <c r="BAQ50" s="71"/>
      <c r="BAR50" s="71"/>
      <c r="BAS50" s="71"/>
      <c r="BAT50" s="71"/>
      <c r="BAU50" s="71"/>
      <c r="BAV50" s="71"/>
      <c r="BAW50" s="71"/>
      <c r="BAX50" s="71"/>
      <c r="BAY50" s="71"/>
      <c r="BAZ50" s="71"/>
      <c r="BBA50" s="71"/>
      <c r="BBB50" s="71"/>
      <c r="BBC50" s="71"/>
      <c r="BBD50" s="71"/>
      <c r="BBE50" s="71"/>
      <c r="BBF50" s="71"/>
      <c r="BBG50" s="71"/>
      <c r="BBH50" s="71"/>
      <c r="BBI50" s="71"/>
      <c r="BBJ50" s="71"/>
      <c r="BBK50" s="71"/>
      <c r="BBL50" s="71"/>
      <c r="BBM50" s="71"/>
      <c r="BBN50" s="71"/>
      <c r="BBO50" s="71"/>
      <c r="BBP50" s="71"/>
      <c r="BBQ50" s="71"/>
      <c r="BBR50" s="71"/>
      <c r="BBS50" s="71"/>
      <c r="BBT50" s="71"/>
      <c r="BBU50" s="71"/>
      <c r="BBV50" s="71"/>
      <c r="BBW50" s="71"/>
      <c r="BBX50" s="71"/>
      <c r="BBY50" s="71"/>
      <c r="BBZ50" s="71"/>
      <c r="BCA50" s="71"/>
      <c r="BCB50" s="71"/>
      <c r="BCC50" s="71"/>
      <c r="BCD50" s="71"/>
      <c r="BCE50" s="71"/>
      <c r="BCF50" s="71"/>
      <c r="BCG50" s="71"/>
      <c r="BCH50" s="71"/>
      <c r="BCI50" s="71"/>
      <c r="BCJ50" s="71"/>
      <c r="BCK50" s="71"/>
      <c r="BCL50" s="71"/>
      <c r="BCM50" s="71"/>
      <c r="BCN50" s="71"/>
      <c r="BCO50" s="71"/>
      <c r="BCP50" s="71"/>
      <c r="BCQ50" s="71"/>
      <c r="BCR50" s="71"/>
      <c r="BCS50" s="71"/>
      <c r="BCT50" s="71"/>
      <c r="BCU50" s="71"/>
      <c r="BCV50" s="71"/>
      <c r="BCW50" s="71"/>
      <c r="BCX50" s="71"/>
      <c r="BCY50" s="71"/>
      <c r="BCZ50" s="71"/>
      <c r="BDA50" s="71"/>
      <c r="BDB50" s="71"/>
      <c r="BDC50" s="71"/>
      <c r="BDD50" s="71"/>
      <c r="BDE50" s="71"/>
      <c r="BDF50" s="71"/>
      <c r="BDG50" s="71"/>
      <c r="BDH50" s="71"/>
      <c r="BDI50" s="71"/>
      <c r="BDJ50" s="71"/>
      <c r="BDK50" s="71"/>
      <c r="BDL50" s="71"/>
      <c r="BDM50" s="71"/>
      <c r="BDN50" s="71"/>
      <c r="BDO50" s="71"/>
      <c r="BDP50" s="71"/>
      <c r="BDQ50" s="71"/>
      <c r="BDR50" s="71"/>
      <c r="BDS50" s="71"/>
      <c r="BDT50" s="71"/>
      <c r="BDU50" s="71"/>
      <c r="BDV50" s="71"/>
      <c r="BDW50" s="71"/>
      <c r="BDX50" s="71"/>
      <c r="BDY50" s="71"/>
      <c r="BDZ50" s="71"/>
      <c r="BEA50" s="71"/>
      <c r="BEB50" s="71"/>
      <c r="BEC50" s="71"/>
      <c r="BED50" s="71"/>
      <c r="BEE50" s="71"/>
      <c r="BEF50" s="71"/>
      <c r="BEG50" s="71"/>
      <c r="BEH50" s="71"/>
      <c r="BEI50" s="71"/>
      <c r="BEJ50" s="71"/>
      <c r="BEK50" s="71"/>
      <c r="BEL50" s="71"/>
      <c r="BEM50" s="71"/>
      <c r="BEN50" s="71"/>
      <c r="BEO50" s="71"/>
      <c r="BEP50" s="71"/>
      <c r="BEQ50" s="71"/>
      <c r="BER50" s="71"/>
      <c r="BES50" s="71"/>
      <c r="BET50" s="71"/>
      <c r="BEU50" s="71"/>
      <c r="BEV50" s="71"/>
      <c r="BEW50" s="71"/>
      <c r="BEX50" s="71"/>
      <c r="BEY50" s="71"/>
      <c r="BEZ50" s="71"/>
      <c r="BFA50" s="71"/>
      <c r="BFB50" s="71"/>
      <c r="BFC50" s="71"/>
      <c r="BFD50" s="71"/>
      <c r="BFE50" s="71"/>
      <c r="BFF50" s="71"/>
      <c r="BFG50" s="71"/>
      <c r="BFH50" s="71"/>
      <c r="BFI50" s="71"/>
      <c r="BFJ50" s="71"/>
      <c r="BFK50" s="71"/>
      <c r="BFL50" s="71"/>
      <c r="BFM50" s="71"/>
      <c r="BFN50" s="71"/>
      <c r="BFO50" s="71"/>
      <c r="BFP50" s="71"/>
      <c r="BFQ50" s="71"/>
      <c r="BFR50" s="71"/>
      <c r="BFS50" s="71"/>
      <c r="BFT50" s="71"/>
      <c r="BFU50" s="71"/>
      <c r="BFV50" s="71"/>
      <c r="BFW50" s="71"/>
      <c r="BFX50" s="71"/>
      <c r="BFY50" s="71"/>
      <c r="BFZ50" s="71"/>
      <c r="BGA50" s="71"/>
      <c r="BGB50" s="71"/>
      <c r="BGC50" s="71"/>
      <c r="BGD50" s="71"/>
      <c r="BGE50" s="71"/>
      <c r="BGF50" s="71"/>
      <c r="BGG50" s="71"/>
      <c r="BGH50" s="71"/>
      <c r="BGI50" s="71"/>
      <c r="BGJ50" s="71"/>
      <c r="BGK50" s="71"/>
      <c r="BGL50" s="71"/>
      <c r="BGM50" s="71"/>
      <c r="BGN50" s="71"/>
      <c r="BGO50" s="71"/>
      <c r="BGP50" s="71"/>
      <c r="BGQ50" s="71"/>
      <c r="BGR50" s="71"/>
      <c r="BGS50" s="71"/>
      <c r="BGT50" s="71"/>
      <c r="BGU50" s="71"/>
      <c r="BGV50" s="71"/>
      <c r="BGW50" s="71"/>
      <c r="BGX50" s="71"/>
      <c r="BGY50" s="71"/>
      <c r="BGZ50" s="71"/>
      <c r="BHA50" s="71"/>
      <c r="BHB50" s="71"/>
      <c r="BHC50" s="71"/>
      <c r="BHD50" s="71"/>
      <c r="BHE50" s="71"/>
      <c r="BHF50" s="71"/>
      <c r="BHG50" s="71"/>
      <c r="BHH50" s="71"/>
      <c r="BHI50" s="71"/>
      <c r="BHJ50" s="71"/>
      <c r="BHK50" s="71"/>
      <c r="BHL50" s="71"/>
      <c r="BHM50" s="71"/>
      <c r="BHN50" s="71"/>
      <c r="BHO50" s="71"/>
      <c r="BHP50" s="71"/>
      <c r="BHQ50" s="71"/>
      <c r="BHR50" s="71"/>
      <c r="BHS50" s="71"/>
      <c r="BHT50" s="71"/>
      <c r="BHU50" s="71"/>
      <c r="BHV50" s="71"/>
      <c r="BHW50" s="71"/>
      <c r="BHX50" s="71"/>
      <c r="BHY50" s="71"/>
      <c r="BHZ50" s="71"/>
      <c r="BIA50" s="71"/>
      <c r="BIB50" s="71"/>
      <c r="BIC50" s="71"/>
      <c r="BID50" s="71"/>
      <c r="BIE50" s="71"/>
      <c r="BIF50" s="71"/>
      <c r="BIG50" s="71"/>
      <c r="BIH50" s="71"/>
      <c r="BII50" s="71"/>
      <c r="BIJ50" s="71"/>
      <c r="BIK50" s="71"/>
      <c r="BIL50" s="71"/>
      <c r="BIM50" s="71"/>
      <c r="BIN50" s="71"/>
      <c r="BIO50" s="71"/>
      <c r="BIP50" s="71"/>
      <c r="BIQ50" s="71"/>
      <c r="BIR50" s="71"/>
      <c r="BIS50" s="71"/>
      <c r="BIT50" s="71"/>
      <c r="BIU50" s="71"/>
      <c r="BIV50" s="71"/>
      <c r="BIW50" s="71"/>
      <c r="BIX50" s="71"/>
      <c r="BIY50" s="71"/>
      <c r="BIZ50" s="71"/>
      <c r="BJA50" s="71"/>
      <c r="BJB50" s="71"/>
      <c r="BJC50" s="71"/>
      <c r="BJD50" s="71"/>
      <c r="BJE50" s="71"/>
      <c r="BJF50" s="71"/>
      <c r="BJG50" s="71"/>
      <c r="BJH50" s="71"/>
      <c r="BJI50" s="71"/>
      <c r="BJJ50" s="71"/>
      <c r="BJK50" s="71"/>
      <c r="BJL50" s="71"/>
      <c r="BJM50" s="71"/>
      <c r="BJN50" s="71"/>
      <c r="BJO50" s="71"/>
      <c r="BJP50" s="71"/>
      <c r="BJQ50" s="71"/>
      <c r="BJR50" s="71"/>
      <c r="BJS50" s="71"/>
      <c r="BJT50" s="71"/>
      <c r="BJU50" s="71"/>
      <c r="BJV50" s="71"/>
      <c r="BJW50" s="71"/>
      <c r="BJX50" s="71"/>
      <c r="BJY50" s="71"/>
      <c r="BJZ50" s="71"/>
      <c r="BKA50" s="71"/>
      <c r="BKB50" s="71"/>
      <c r="BKC50" s="71"/>
      <c r="BKD50" s="71"/>
      <c r="BKE50" s="71"/>
      <c r="BKF50" s="71"/>
      <c r="BKG50" s="71"/>
      <c r="BKH50" s="71"/>
      <c r="BKI50" s="71"/>
      <c r="BKJ50" s="71"/>
      <c r="BKK50" s="71"/>
      <c r="BKL50" s="71"/>
      <c r="BKM50" s="71"/>
      <c r="BKN50" s="71"/>
      <c r="BKO50" s="71"/>
      <c r="BKP50" s="71"/>
      <c r="BKQ50" s="71"/>
      <c r="BKR50" s="71"/>
      <c r="BKS50" s="71"/>
      <c r="BKT50" s="71"/>
      <c r="BKU50" s="71"/>
      <c r="BKV50" s="71"/>
      <c r="BKW50" s="71"/>
      <c r="BKX50" s="71"/>
      <c r="BKY50" s="71"/>
      <c r="BKZ50" s="71"/>
      <c r="BLA50" s="71"/>
      <c r="BLB50" s="71"/>
      <c r="BLC50" s="71"/>
      <c r="BLD50" s="71"/>
      <c r="BLE50" s="71"/>
      <c r="BLF50" s="71"/>
      <c r="BLG50" s="71"/>
      <c r="BLH50" s="71"/>
      <c r="BLI50" s="71"/>
      <c r="BLJ50" s="71"/>
      <c r="BLK50" s="71"/>
      <c r="BLL50" s="71"/>
      <c r="BLM50" s="71"/>
      <c r="BLN50" s="71"/>
      <c r="BLO50" s="71"/>
      <c r="BLP50" s="71"/>
      <c r="BLQ50" s="71"/>
      <c r="BLR50" s="71"/>
      <c r="BLS50" s="71"/>
      <c r="BLT50" s="71"/>
      <c r="BLU50" s="71"/>
      <c r="BLV50" s="71"/>
      <c r="BLW50" s="71"/>
      <c r="BLX50" s="71"/>
      <c r="BLY50" s="71"/>
      <c r="BLZ50" s="71"/>
      <c r="BMA50" s="71"/>
      <c r="BMB50" s="71"/>
      <c r="BMC50" s="71"/>
      <c r="BMD50" s="71"/>
      <c r="BME50" s="71"/>
      <c r="BMF50" s="71"/>
      <c r="BMG50" s="71"/>
      <c r="BMH50" s="71"/>
      <c r="BMI50" s="71"/>
      <c r="BMJ50" s="71"/>
      <c r="BMK50" s="71"/>
      <c r="BML50" s="71"/>
      <c r="BMM50" s="71"/>
      <c r="BMN50" s="71"/>
      <c r="BMO50" s="71"/>
      <c r="BMP50" s="71"/>
      <c r="BMQ50" s="71"/>
      <c r="BMR50" s="71"/>
      <c r="BMS50" s="71"/>
      <c r="BMT50" s="71"/>
      <c r="BMU50" s="71"/>
      <c r="BMV50" s="71"/>
      <c r="BMW50" s="71"/>
      <c r="BMX50" s="71"/>
      <c r="BMY50" s="71"/>
      <c r="BMZ50" s="71"/>
      <c r="BNA50" s="71"/>
      <c r="BNB50" s="71"/>
      <c r="BNC50" s="71"/>
      <c r="BND50" s="71"/>
      <c r="BNE50" s="71"/>
      <c r="BNF50" s="71"/>
      <c r="BNG50" s="71"/>
      <c r="BNH50" s="71"/>
      <c r="BNI50" s="71"/>
      <c r="BNJ50" s="71"/>
      <c r="BNK50" s="71"/>
      <c r="BNL50" s="71"/>
      <c r="BNM50" s="71"/>
      <c r="BNN50" s="71"/>
      <c r="BNO50" s="71"/>
      <c r="BNP50" s="71"/>
      <c r="BNQ50" s="71"/>
      <c r="BNR50" s="71"/>
      <c r="BNS50" s="71"/>
      <c r="BNT50" s="71"/>
      <c r="BNU50" s="71"/>
      <c r="BNV50" s="71"/>
      <c r="BNW50" s="71"/>
      <c r="BNX50" s="71"/>
      <c r="BNY50" s="71"/>
      <c r="BNZ50" s="71"/>
      <c r="BOA50" s="71"/>
      <c r="BOB50" s="71"/>
      <c r="BOC50" s="71"/>
      <c r="BOD50" s="71"/>
      <c r="BOE50" s="71"/>
      <c r="BOF50" s="71"/>
      <c r="BOG50" s="71"/>
      <c r="BOH50" s="71"/>
      <c r="BOI50" s="71"/>
      <c r="BOJ50" s="71"/>
      <c r="BOK50" s="71"/>
      <c r="BOL50" s="71"/>
      <c r="BOM50" s="71"/>
      <c r="BON50" s="71"/>
      <c r="BOO50" s="71"/>
      <c r="BOP50" s="71"/>
      <c r="BOQ50" s="71"/>
      <c r="BOR50" s="71"/>
      <c r="BOS50" s="71"/>
      <c r="BOT50" s="71"/>
      <c r="BOU50" s="71"/>
      <c r="BOV50" s="71"/>
      <c r="BOW50" s="71"/>
      <c r="BOX50" s="71"/>
      <c r="BOY50" s="71"/>
      <c r="BOZ50" s="71"/>
      <c r="BPA50" s="71"/>
      <c r="BPB50" s="71"/>
      <c r="BPC50" s="71"/>
      <c r="BPD50" s="71"/>
      <c r="BPE50" s="71"/>
      <c r="BPF50" s="71"/>
      <c r="BPG50" s="71"/>
      <c r="BPH50" s="71"/>
      <c r="BPI50" s="71"/>
      <c r="BPJ50" s="71"/>
      <c r="BPK50" s="71"/>
      <c r="BPL50" s="71"/>
      <c r="BPM50" s="71"/>
      <c r="BPN50" s="71"/>
      <c r="BPO50" s="71"/>
      <c r="BPP50" s="71"/>
      <c r="BPQ50" s="71"/>
      <c r="BPR50" s="71"/>
      <c r="BPS50" s="71"/>
      <c r="BPT50" s="71"/>
      <c r="BPU50" s="71"/>
      <c r="BPV50" s="71"/>
      <c r="BPW50" s="71"/>
      <c r="BPX50" s="71"/>
      <c r="BPY50" s="71"/>
      <c r="BPZ50" s="71"/>
      <c r="BQA50" s="71"/>
      <c r="BQB50" s="71"/>
      <c r="BQC50" s="71"/>
      <c r="BQD50" s="71"/>
      <c r="BQE50" s="71"/>
      <c r="BQF50" s="71"/>
      <c r="BQG50" s="71"/>
      <c r="BQH50" s="71"/>
      <c r="BQI50" s="71"/>
      <c r="BQJ50" s="71"/>
      <c r="BQK50" s="71"/>
      <c r="BQL50" s="71"/>
      <c r="BQM50" s="71"/>
      <c r="BQN50" s="71"/>
      <c r="BQO50" s="71"/>
      <c r="BQP50" s="71"/>
      <c r="BQQ50" s="71"/>
      <c r="BQR50" s="71"/>
      <c r="BQS50" s="71"/>
      <c r="BQT50" s="71"/>
      <c r="BQU50" s="71"/>
      <c r="BQV50" s="71"/>
      <c r="BQW50" s="71"/>
      <c r="BQX50" s="71"/>
      <c r="BQY50" s="71"/>
      <c r="BQZ50" s="71"/>
      <c r="BRA50" s="71"/>
      <c r="BRB50" s="71"/>
      <c r="BRC50" s="71"/>
      <c r="BRD50" s="71"/>
      <c r="BRE50" s="71"/>
      <c r="BRF50" s="71"/>
      <c r="BRG50" s="71"/>
      <c r="BRH50" s="71"/>
      <c r="BRI50" s="71"/>
      <c r="BRJ50" s="71"/>
      <c r="BRK50" s="71"/>
      <c r="BRL50" s="71"/>
      <c r="BRM50" s="71"/>
      <c r="BRN50" s="71"/>
      <c r="BRO50" s="71"/>
      <c r="BRP50" s="71"/>
      <c r="BRQ50" s="71"/>
      <c r="BRR50" s="71"/>
      <c r="BRS50" s="71"/>
      <c r="BRT50" s="71"/>
      <c r="BRU50" s="71"/>
      <c r="BRV50" s="71"/>
      <c r="BRW50" s="71"/>
      <c r="BRX50" s="71"/>
      <c r="BRY50" s="71"/>
      <c r="BRZ50" s="71"/>
      <c r="BSA50" s="71"/>
      <c r="BSB50" s="71"/>
      <c r="BSC50" s="71"/>
      <c r="BSD50" s="71"/>
      <c r="BSE50" s="71"/>
      <c r="BSF50" s="71"/>
      <c r="BSG50" s="71"/>
      <c r="BSH50" s="71"/>
      <c r="BSI50" s="71"/>
      <c r="BSJ50" s="71"/>
      <c r="BSK50" s="71"/>
      <c r="BSL50" s="71"/>
      <c r="BSM50" s="71"/>
      <c r="BSN50" s="71"/>
      <c r="BSO50" s="71"/>
      <c r="BSP50" s="71"/>
      <c r="BSQ50" s="71"/>
      <c r="BSR50" s="71"/>
      <c r="BSS50" s="71"/>
      <c r="BST50" s="71"/>
      <c r="BSU50" s="71"/>
      <c r="BSV50" s="71"/>
      <c r="BSW50" s="71"/>
      <c r="BSX50" s="71"/>
      <c r="BSY50" s="71"/>
      <c r="BSZ50" s="71"/>
      <c r="BTA50" s="71"/>
      <c r="BTB50" s="71"/>
      <c r="BTC50" s="71"/>
      <c r="BTD50" s="71"/>
      <c r="BTE50" s="71"/>
      <c r="BTF50" s="71"/>
      <c r="BTG50" s="71"/>
      <c r="BTH50" s="71"/>
      <c r="BTI50" s="71"/>
      <c r="BTJ50" s="71"/>
      <c r="BTK50" s="71"/>
      <c r="BTL50" s="71"/>
      <c r="BTM50" s="71"/>
      <c r="BTN50" s="71"/>
      <c r="BTO50" s="71"/>
      <c r="BTP50" s="71"/>
      <c r="BTQ50" s="71"/>
      <c r="BTR50" s="71"/>
      <c r="BTS50" s="71"/>
      <c r="BTT50" s="71"/>
      <c r="BTU50" s="71"/>
      <c r="BTV50" s="71"/>
      <c r="BTW50" s="71"/>
      <c r="BTX50" s="71"/>
      <c r="BTY50" s="71"/>
      <c r="BTZ50" s="71"/>
      <c r="BUA50" s="71"/>
      <c r="BUB50" s="71"/>
      <c r="BUC50" s="71"/>
      <c r="BUD50" s="71"/>
      <c r="BUE50" s="71"/>
      <c r="BUF50" s="71"/>
      <c r="BUG50" s="71"/>
      <c r="BUH50" s="71"/>
      <c r="BUI50" s="71"/>
      <c r="BUJ50" s="71"/>
      <c r="BUK50" s="71"/>
      <c r="BUL50" s="71"/>
      <c r="BUM50" s="71"/>
      <c r="BUN50" s="71"/>
      <c r="BUO50" s="71"/>
      <c r="BUP50" s="71"/>
      <c r="BUQ50" s="71"/>
      <c r="BUR50" s="71"/>
      <c r="BUS50" s="71"/>
      <c r="BUT50" s="71"/>
      <c r="BUU50" s="71"/>
      <c r="BUV50" s="71"/>
      <c r="BUW50" s="71"/>
      <c r="BUX50" s="71"/>
      <c r="BUY50" s="71"/>
      <c r="BUZ50" s="71"/>
      <c r="BVA50" s="71"/>
      <c r="BVB50" s="71"/>
      <c r="BVC50" s="71"/>
      <c r="BVD50" s="71"/>
      <c r="BVE50" s="71"/>
      <c r="BVF50" s="71"/>
      <c r="BVG50" s="71"/>
      <c r="BVH50" s="71"/>
      <c r="BVI50" s="71"/>
      <c r="BVJ50" s="71"/>
      <c r="BVK50" s="71"/>
      <c r="BVL50" s="71"/>
      <c r="BVM50" s="71"/>
      <c r="BVN50" s="71"/>
      <c r="BVO50" s="71"/>
      <c r="BVP50" s="71"/>
      <c r="BVQ50" s="71"/>
      <c r="BVR50" s="71"/>
      <c r="BVS50" s="71"/>
      <c r="BVT50" s="71"/>
      <c r="BVU50" s="71"/>
      <c r="BVV50" s="71"/>
      <c r="BVW50" s="71"/>
      <c r="BVX50" s="71"/>
      <c r="BVY50" s="71"/>
      <c r="BVZ50" s="71"/>
      <c r="BWA50" s="71"/>
      <c r="BWB50" s="71"/>
      <c r="BWC50" s="71"/>
      <c r="BWD50" s="71"/>
      <c r="BWE50" s="71"/>
      <c r="BWF50" s="71"/>
      <c r="BWG50" s="71"/>
      <c r="BWH50" s="71"/>
      <c r="BWI50" s="71"/>
      <c r="BWJ50" s="71"/>
      <c r="BWK50" s="71"/>
      <c r="BWL50" s="71"/>
      <c r="BWM50" s="71"/>
      <c r="BWN50" s="71"/>
      <c r="BWO50" s="71"/>
      <c r="BWP50" s="71"/>
      <c r="BWQ50" s="71"/>
      <c r="BWR50" s="71"/>
      <c r="BWS50" s="71"/>
      <c r="BWT50" s="71"/>
      <c r="BWU50" s="71"/>
      <c r="BWV50" s="71"/>
      <c r="BWW50" s="71"/>
      <c r="BWX50" s="71"/>
      <c r="BWY50" s="71"/>
      <c r="BWZ50" s="71"/>
      <c r="BXA50" s="71"/>
      <c r="BXB50" s="71"/>
      <c r="BXC50" s="71"/>
      <c r="BXD50" s="71"/>
      <c r="BXE50" s="71"/>
      <c r="BXF50" s="71"/>
      <c r="BXG50" s="71"/>
      <c r="BXH50" s="71"/>
      <c r="BXI50" s="71"/>
      <c r="BXJ50" s="71"/>
      <c r="BXK50" s="71"/>
      <c r="BXL50" s="71"/>
      <c r="BXM50" s="71"/>
      <c r="BXN50" s="71"/>
      <c r="BXO50" s="71"/>
      <c r="BXP50" s="71"/>
      <c r="BXQ50" s="71"/>
      <c r="BXR50" s="71"/>
      <c r="BXS50" s="71"/>
      <c r="BXT50" s="71"/>
      <c r="BXU50" s="71"/>
      <c r="BXV50" s="71"/>
      <c r="BXW50" s="71"/>
      <c r="BXX50" s="71"/>
      <c r="BXY50" s="71"/>
      <c r="BXZ50" s="71"/>
      <c r="BYA50" s="71"/>
      <c r="BYB50" s="71"/>
      <c r="BYC50" s="71"/>
      <c r="BYD50" s="71"/>
      <c r="BYE50" s="71"/>
      <c r="BYF50" s="71"/>
      <c r="BYG50" s="71"/>
      <c r="BYH50" s="71"/>
      <c r="BYI50" s="71"/>
      <c r="BYJ50" s="71"/>
      <c r="BYK50" s="71"/>
      <c r="BYL50" s="71"/>
      <c r="BYM50" s="71"/>
      <c r="BYN50" s="71"/>
      <c r="BYO50" s="71"/>
      <c r="BYP50" s="71"/>
      <c r="BYQ50" s="71"/>
      <c r="BYR50" s="71"/>
      <c r="BYS50" s="71"/>
      <c r="BYT50" s="71"/>
      <c r="BYU50" s="71"/>
      <c r="BYV50" s="71"/>
      <c r="BYW50" s="71"/>
      <c r="BYX50" s="71"/>
      <c r="BYY50" s="71"/>
      <c r="BYZ50" s="71"/>
      <c r="BZA50" s="71"/>
      <c r="BZB50" s="71"/>
      <c r="BZC50" s="71"/>
      <c r="BZD50" s="71"/>
      <c r="BZE50" s="71"/>
      <c r="BZF50" s="71"/>
      <c r="BZG50" s="71"/>
      <c r="BZH50" s="71"/>
      <c r="BZI50" s="71"/>
      <c r="BZJ50" s="71"/>
      <c r="BZK50" s="71"/>
      <c r="BZL50" s="71"/>
      <c r="BZM50" s="71"/>
      <c r="BZN50" s="71"/>
      <c r="BZO50" s="71"/>
      <c r="BZP50" s="71"/>
      <c r="BZQ50" s="71"/>
      <c r="BZR50" s="71"/>
      <c r="BZS50" s="71"/>
      <c r="BZT50" s="71"/>
      <c r="BZU50" s="71"/>
      <c r="BZV50" s="71"/>
      <c r="BZW50" s="71"/>
      <c r="BZX50" s="71"/>
      <c r="BZY50" s="71"/>
      <c r="BZZ50" s="71"/>
      <c r="CAA50" s="71"/>
      <c r="CAB50" s="71"/>
      <c r="CAC50" s="71"/>
      <c r="CAD50" s="71"/>
      <c r="CAE50" s="71"/>
      <c r="CAF50" s="71"/>
      <c r="CAG50" s="71"/>
      <c r="CAH50" s="71"/>
      <c r="CAI50" s="71"/>
      <c r="CAJ50" s="71"/>
      <c r="CAK50" s="71"/>
      <c r="CAL50" s="71"/>
      <c r="CAM50" s="71"/>
      <c r="CAN50" s="71"/>
      <c r="CAO50" s="71"/>
      <c r="CAP50" s="71"/>
      <c r="CAQ50" s="71"/>
      <c r="CAR50" s="71"/>
      <c r="CAS50" s="71"/>
      <c r="CAT50" s="71"/>
      <c r="CAU50" s="71"/>
      <c r="CAV50" s="71"/>
      <c r="CAW50" s="71"/>
      <c r="CAX50" s="71"/>
      <c r="CAY50" s="71"/>
      <c r="CAZ50" s="71"/>
      <c r="CBA50" s="71"/>
      <c r="CBB50" s="71"/>
      <c r="CBC50" s="71"/>
      <c r="CBD50" s="71"/>
      <c r="CBE50" s="71"/>
      <c r="CBF50" s="71"/>
      <c r="CBG50" s="71"/>
      <c r="CBH50" s="71"/>
      <c r="CBI50" s="71"/>
      <c r="CBJ50" s="71"/>
      <c r="CBK50" s="71"/>
      <c r="CBL50" s="71"/>
      <c r="CBM50" s="71"/>
      <c r="CBN50" s="71"/>
      <c r="CBO50" s="71"/>
      <c r="CBP50" s="71"/>
      <c r="CBQ50" s="71"/>
      <c r="CBR50" s="71"/>
      <c r="CBS50" s="71"/>
      <c r="CBT50" s="71"/>
      <c r="CBU50" s="71"/>
      <c r="CBV50" s="71"/>
      <c r="CBW50" s="71"/>
      <c r="CBX50" s="71"/>
      <c r="CBY50" s="71"/>
      <c r="CBZ50" s="71"/>
      <c r="CCA50" s="71"/>
      <c r="CCB50" s="71"/>
      <c r="CCC50" s="71"/>
      <c r="CCD50" s="71"/>
      <c r="CCE50" s="71"/>
      <c r="CCF50" s="71"/>
      <c r="CCG50" s="71"/>
      <c r="CCH50" s="71"/>
      <c r="CCI50" s="71"/>
      <c r="CCJ50" s="71"/>
      <c r="CCK50" s="71"/>
      <c r="CCL50" s="71"/>
      <c r="CCM50" s="71"/>
      <c r="CCN50" s="71"/>
      <c r="CCO50" s="71"/>
      <c r="CCP50" s="71"/>
      <c r="CCQ50" s="71"/>
      <c r="CCR50" s="71"/>
      <c r="CCS50" s="71"/>
      <c r="CCT50" s="71"/>
      <c r="CCU50" s="71"/>
      <c r="CCV50" s="71"/>
      <c r="CCW50" s="71"/>
      <c r="CCX50" s="71"/>
      <c r="CCY50" s="71"/>
      <c r="CCZ50" s="71"/>
      <c r="CDA50" s="71"/>
      <c r="CDB50" s="71"/>
      <c r="CDC50" s="71"/>
      <c r="CDD50" s="71"/>
      <c r="CDE50" s="71"/>
      <c r="CDF50" s="71"/>
      <c r="CDG50" s="71"/>
      <c r="CDH50" s="71"/>
      <c r="CDI50" s="71"/>
      <c r="CDJ50" s="71"/>
      <c r="CDK50" s="71"/>
      <c r="CDL50" s="71"/>
      <c r="CDM50" s="71"/>
      <c r="CDN50" s="71"/>
      <c r="CDO50" s="71"/>
      <c r="CDP50" s="71"/>
      <c r="CDQ50" s="71"/>
      <c r="CDR50" s="71"/>
      <c r="CDS50" s="71"/>
      <c r="CDT50" s="71"/>
      <c r="CDU50" s="71"/>
      <c r="CDV50" s="71"/>
      <c r="CDW50" s="71"/>
      <c r="CDX50" s="71"/>
      <c r="CDY50" s="71"/>
      <c r="CDZ50" s="71"/>
      <c r="CEA50" s="71"/>
      <c r="CEB50" s="71"/>
      <c r="CEC50" s="71"/>
      <c r="CED50" s="71"/>
      <c r="CEE50" s="71"/>
      <c r="CEF50" s="71"/>
      <c r="CEG50" s="71"/>
      <c r="CEH50" s="71"/>
      <c r="CEI50" s="71"/>
      <c r="CEJ50" s="71"/>
      <c r="CEK50" s="71"/>
      <c r="CEL50" s="71"/>
      <c r="CEM50" s="71"/>
      <c r="CEN50" s="71"/>
      <c r="CEO50" s="71"/>
      <c r="CEP50" s="71"/>
      <c r="CEQ50" s="71"/>
      <c r="CER50" s="71"/>
      <c r="CES50" s="71"/>
      <c r="CET50" s="71"/>
      <c r="CEU50" s="71"/>
      <c r="CEV50" s="71"/>
      <c r="CEW50" s="71"/>
      <c r="CEX50" s="71"/>
      <c r="CEY50" s="71"/>
      <c r="CEZ50" s="71"/>
      <c r="CFA50" s="71"/>
      <c r="CFB50" s="71"/>
      <c r="CFC50" s="71"/>
      <c r="CFD50" s="71"/>
      <c r="CFE50" s="71"/>
      <c r="CFF50" s="71"/>
      <c r="CFG50" s="71"/>
      <c r="CFH50" s="71"/>
      <c r="CFI50" s="71"/>
      <c r="CFJ50" s="71"/>
      <c r="CFK50" s="71"/>
      <c r="CFL50" s="71"/>
      <c r="CFM50" s="71"/>
      <c r="CFN50" s="71"/>
      <c r="CFO50" s="71"/>
      <c r="CFP50" s="71"/>
      <c r="CFQ50" s="71"/>
      <c r="CFR50" s="71"/>
      <c r="CFS50" s="71"/>
      <c r="CFT50" s="71"/>
      <c r="CFU50" s="71"/>
      <c r="CFV50" s="71"/>
      <c r="CFW50" s="71"/>
      <c r="CFX50" s="71"/>
      <c r="CFY50" s="71"/>
      <c r="CFZ50" s="71"/>
      <c r="CGA50" s="71"/>
      <c r="CGB50" s="71"/>
      <c r="CGC50" s="71"/>
      <c r="CGD50" s="71"/>
      <c r="CGE50" s="71"/>
      <c r="CGF50" s="71"/>
      <c r="CGG50" s="71"/>
      <c r="CGH50" s="71"/>
      <c r="CGI50" s="71"/>
      <c r="CGJ50" s="71"/>
      <c r="CGK50" s="71"/>
      <c r="CGL50" s="71"/>
      <c r="CGM50" s="71"/>
      <c r="CGN50" s="71"/>
      <c r="CGO50" s="71"/>
      <c r="CGP50" s="71"/>
      <c r="CGQ50" s="71"/>
      <c r="CGR50" s="71"/>
      <c r="CGS50" s="71"/>
      <c r="CGT50" s="71"/>
      <c r="CGU50" s="71"/>
      <c r="CGV50" s="71"/>
      <c r="CGW50" s="71"/>
      <c r="CGX50" s="71"/>
      <c r="CGY50" s="71"/>
      <c r="CGZ50" s="71"/>
      <c r="CHA50" s="71"/>
      <c r="CHB50" s="71"/>
      <c r="CHC50" s="71"/>
      <c r="CHD50" s="71"/>
      <c r="CHE50" s="71"/>
      <c r="CHF50" s="71"/>
      <c r="CHG50" s="71"/>
      <c r="CHH50" s="71"/>
      <c r="CHI50" s="71"/>
      <c r="CHJ50" s="71"/>
      <c r="CHK50" s="71"/>
      <c r="CHL50" s="71"/>
      <c r="CHM50" s="71"/>
      <c r="CHN50" s="71"/>
      <c r="CHO50" s="71"/>
      <c r="CHP50" s="71"/>
      <c r="CHQ50" s="71"/>
      <c r="CHR50" s="71"/>
      <c r="CHS50" s="71"/>
      <c r="CHT50" s="71"/>
      <c r="CHU50" s="71"/>
      <c r="CHV50" s="71"/>
      <c r="CHW50" s="71"/>
      <c r="CHX50" s="71"/>
      <c r="CHY50" s="71"/>
      <c r="CHZ50" s="71"/>
      <c r="CIA50" s="71"/>
      <c r="CIB50" s="71"/>
      <c r="CIC50" s="71"/>
      <c r="CID50" s="71"/>
      <c r="CIE50" s="71"/>
      <c r="CIF50" s="71"/>
      <c r="CIG50" s="71"/>
      <c r="CIH50" s="71"/>
      <c r="CII50" s="71"/>
      <c r="CIJ50" s="71"/>
      <c r="CIK50" s="71"/>
      <c r="CIL50" s="71"/>
      <c r="CIM50" s="71"/>
      <c r="CIN50" s="71"/>
      <c r="CIO50" s="71"/>
      <c r="CIP50" s="71"/>
      <c r="CIQ50" s="71"/>
      <c r="CIR50" s="71"/>
      <c r="CIS50" s="71"/>
      <c r="CIT50" s="71"/>
      <c r="CIU50" s="71"/>
      <c r="CIV50" s="71"/>
      <c r="CIW50" s="71"/>
      <c r="CIX50" s="71"/>
      <c r="CIY50" s="71"/>
      <c r="CIZ50" s="71"/>
      <c r="CJA50" s="71"/>
      <c r="CJB50" s="71"/>
      <c r="CJC50" s="71"/>
      <c r="CJD50" s="71"/>
      <c r="CJE50" s="71"/>
      <c r="CJF50" s="71"/>
      <c r="CJG50" s="71"/>
      <c r="CJH50" s="71"/>
      <c r="CJI50" s="71"/>
      <c r="CJJ50" s="71"/>
      <c r="CJK50" s="71"/>
      <c r="CJL50" s="71"/>
      <c r="CJM50" s="71"/>
      <c r="CJN50" s="71"/>
      <c r="CJO50" s="71"/>
      <c r="CJP50" s="71"/>
      <c r="CJQ50" s="71"/>
      <c r="CJR50" s="71"/>
      <c r="CJS50" s="71"/>
      <c r="CJT50" s="71"/>
      <c r="CJU50" s="71"/>
      <c r="CJV50" s="71"/>
      <c r="CJW50" s="71"/>
      <c r="CJX50" s="71"/>
      <c r="CJY50" s="71"/>
      <c r="CJZ50" s="71"/>
      <c r="CKA50" s="71"/>
      <c r="CKB50" s="71"/>
      <c r="CKC50" s="71"/>
      <c r="CKD50" s="71"/>
      <c r="CKE50" s="71"/>
      <c r="CKF50" s="71"/>
      <c r="CKG50" s="71"/>
      <c r="CKH50" s="71"/>
      <c r="CKI50" s="71"/>
      <c r="CKJ50" s="71"/>
      <c r="CKK50" s="71"/>
      <c r="CKL50" s="71"/>
      <c r="CKM50" s="71"/>
      <c r="CKN50" s="71"/>
      <c r="CKO50" s="71"/>
      <c r="CKP50" s="71"/>
      <c r="CKQ50" s="71"/>
      <c r="CKR50" s="71"/>
      <c r="CKS50" s="71"/>
      <c r="CKT50" s="71"/>
      <c r="CKU50" s="71"/>
      <c r="CKV50" s="71"/>
      <c r="CKW50" s="71"/>
      <c r="CKX50" s="71"/>
      <c r="CKY50" s="71"/>
      <c r="CKZ50" s="71"/>
      <c r="CLA50" s="71"/>
      <c r="CLB50" s="71"/>
      <c r="CLC50" s="71"/>
      <c r="CLD50" s="71"/>
      <c r="CLE50" s="71"/>
      <c r="CLF50" s="71"/>
      <c r="CLG50" s="71"/>
      <c r="CLH50" s="71"/>
      <c r="CLI50" s="71"/>
      <c r="CLJ50" s="71"/>
      <c r="CLK50" s="71"/>
      <c r="CLL50" s="71"/>
      <c r="CLM50" s="71"/>
      <c r="CLN50" s="71"/>
      <c r="CLO50" s="71"/>
      <c r="CLP50" s="71"/>
      <c r="CLQ50" s="71"/>
      <c r="CLR50" s="71"/>
      <c r="CLS50" s="71"/>
      <c r="CLT50" s="71"/>
      <c r="CLU50" s="71"/>
      <c r="CLV50" s="71"/>
      <c r="CLW50" s="71"/>
      <c r="CLX50" s="71"/>
      <c r="CLY50" s="71"/>
      <c r="CLZ50" s="71"/>
      <c r="CMA50" s="71"/>
      <c r="CMB50" s="71"/>
      <c r="CMC50" s="71"/>
      <c r="CMD50" s="71"/>
      <c r="CME50" s="71"/>
      <c r="CMF50" s="71"/>
      <c r="CMG50" s="71"/>
      <c r="CMH50" s="71"/>
      <c r="CMI50" s="71"/>
      <c r="CMJ50" s="71"/>
      <c r="CMK50" s="71"/>
      <c r="CML50" s="71"/>
      <c r="CMM50" s="71"/>
      <c r="CMN50" s="71"/>
      <c r="CMO50" s="71"/>
      <c r="CMP50" s="71"/>
      <c r="CMQ50" s="71"/>
      <c r="CMR50" s="71"/>
      <c r="CMS50" s="71"/>
      <c r="CMT50" s="71"/>
      <c r="CMU50" s="71"/>
      <c r="CMV50" s="71"/>
      <c r="CMW50" s="71"/>
      <c r="CMX50" s="71"/>
      <c r="CMY50" s="71"/>
      <c r="CMZ50" s="71"/>
      <c r="CNA50" s="71"/>
      <c r="CNB50" s="71"/>
      <c r="CNC50" s="71"/>
      <c r="CND50" s="71"/>
      <c r="CNE50" s="71"/>
      <c r="CNF50" s="71"/>
      <c r="CNG50" s="71"/>
      <c r="CNH50" s="71"/>
      <c r="CNI50" s="71"/>
      <c r="CNJ50" s="71"/>
      <c r="CNK50" s="71"/>
      <c r="CNL50" s="71"/>
      <c r="CNM50" s="71"/>
      <c r="CNN50" s="71"/>
      <c r="CNO50" s="71"/>
      <c r="CNP50" s="71"/>
      <c r="CNQ50" s="71"/>
      <c r="CNR50" s="71"/>
      <c r="CNS50" s="71"/>
      <c r="CNT50" s="71"/>
      <c r="CNU50" s="71"/>
      <c r="CNV50" s="71"/>
      <c r="CNW50" s="71"/>
      <c r="CNX50" s="71"/>
      <c r="CNY50" s="71"/>
      <c r="CNZ50" s="71"/>
      <c r="COA50" s="71"/>
      <c r="COB50" s="71"/>
      <c r="COC50" s="71"/>
      <c r="COD50" s="71"/>
      <c r="COE50" s="71"/>
      <c r="COF50" s="71"/>
      <c r="COG50" s="71"/>
      <c r="COH50" s="71"/>
      <c r="COI50" s="71"/>
      <c r="COJ50" s="71"/>
      <c r="COK50" s="71"/>
      <c r="COL50" s="71"/>
      <c r="COM50" s="71"/>
      <c r="CON50" s="71"/>
      <c r="COO50" s="71"/>
      <c r="COP50" s="71"/>
      <c r="COQ50" s="71"/>
      <c r="COR50" s="71"/>
      <c r="COS50" s="71"/>
      <c r="COT50" s="71"/>
      <c r="COU50" s="71"/>
      <c r="COV50" s="71"/>
      <c r="COW50" s="71"/>
      <c r="COX50" s="71"/>
      <c r="COY50" s="71"/>
      <c r="COZ50" s="71"/>
      <c r="CPA50" s="71"/>
      <c r="CPB50" s="71"/>
      <c r="CPC50" s="71"/>
      <c r="CPD50" s="71"/>
      <c r="CPE50" s="71"/>
      <c r="CPF50" s="71"/>
      <c r="CPG50" s="71"/>
      <c r="CPH50" s="71"/>
      <c r="CPI50" s="71"/>
      <c r="CPJ50" s="71"/>
      <c r="CPK50" s="71"/>
      <c r="CPL50" s="71"/>
      <c r="CPM50" s="71"/>
      <c r="CPN50" s="71"/>
      <c r="CPO50" s="71"/>
      <c r="CPP50" s="71"/>
      <c r="CPQ50" s="71"/>
      <c r="CPR50" s="71"/>
      <c r="CPS50" s="71"/>
      <c r="CPT50" s="71"/>
      <c r="CPU50" s="71"/>
      <c r="CPV50" s="71"/>
      <c r="CPW50" s="71"/>
      <c r="CPX50" s="71"/>
      <c r="CPY50" s="71"/>
      <c r="CPZ50" s="71"/>
      <c r="CQA50" s="71"/>
      <c r="CQB50" s="71"/>
      <c r="CQC50" s="71"/>
      <c r="CQD50" s="71"/>
      <c r="CQE50" s="71"/>
      <c r="CQF50" s="71"/>
      <c r="CQG50" s="71"/>
      <c r="CQH50" s="71"/>
      <c r="CQI50" s="71"/>
      <c r="CQJ50" s="71"/>
      <c r="CQK50" s="71"/>
      <c r="CQL50" s="71"/>
      <c r="CQM50" s="71"/>
      <c r="CQN50" s="71"/>
      <c r="CQO50" s="71"/>
      <c r="CQP50" s="71"/>
      <c r="CQQ50" s="71"/>
      <c r="CQR50" s="71"/>
      <c r="CQS50" s="71"/>
      <c r="CQT50" s="71"/>
      <c r="CQU50" s="71"/>
      <c r="CQV50" s="71"/>
      <c r="CQW50" s="71"/>
      <c r="CQX50" s="71"/>
      <c r="CQY50" s="71"/>
      <c r="CQZ50" s="71"/>
      <c r="CRA50" s="71"/>
      <c r="CRB50" s="71"/>
      <c r="CRC50" s="71"/>
      <c r="CRD50" s="71"/>
      <c r="CRE50" s="71"/>
      <c r="CRF50" s="71"/>
      <c r="CRG50" s="71"/>
      <c r="CRH50" s="71"/>
      <c r="CRI50" s="71"/>
      <c r="CRJ50" s="71"/>
      <c r="CRK50" s="71"/>
      <c r="CRL50" s="71"/>
      <c r="CRM50" s="71"/>
      <c r="CRN50" s="71"/>
      <c r="CRO50" s="71"/>
      <c r="CRP50" s="71"/>
      <c r="CRQ50" s="71"/>
      <c r="CRR50" s="71"/>
      <c r="CRS50" s="71"/>
      <c r="CRT50" s="71"/>
      <c r="CRU50" s="71"/>
      <c r="CRV50" s="71"/>
      <c r="CRW50" s="71"/>
      <c r="CRX50" s="71"/>
      <c r="CRY50" s="71"/>
      <c r="CRZ50" s="71"/>
      <c r="CSA50" s="71"/>
      <c r="CSB50" s="71"/>
      <c r="CSC50" s="71"/>
      <c r="CSD50" s="71"/>
      <c r="CSE50" s="71"/>
      <c r="CSF50" s="71"/>
      <c r="CSG50" s="71"/>
      <c r="CSH50" s="71"/>
      <c r="CSI50" s="71"/>
      <c r="CSJ50" s="71"/>
      <c r="CSK50" s="71"/>
      <c r="CSL50" s="71"/>
      <c r="CSM50" s="71"/>
      <c r="CSN50" s="71"/>
      <c r="CSO50" s="71"/>
      <c r="CSP50" s="71"/>
      <c r="CSQ50" s="71"/>
      <c r="CSR50" s="71"/>
      <c r="CSS50" s="71"/>
      <c r="CST50" s="71"/>
      <c r="CSU50" s="71"/>
      <c r="CSV50" s="71"/>
      <c r="CSW50" s="71"/>
      <c r="CSX50" s="71"/>
      <c r="CSY50" s="71"/>
      <c r="CSZ50" s="71"/>
      <c r="CTA50" s="71"/>
      <c r="CTB50" s="71"/>
      <c r="CTC50" s="71"/>
      <c r="CTD50" s="71"/>
      <c r="CTE50" s="71"/>
      <c r="CTF50" s="71"/>
      <c r="CTG50" s="71"/>
      <c r="CTH50" s="71"/>
      <c r="CTI50" s="71"/>
      <c r="CTJ50" s="71"/>
      <c r="CTK50" s="71"/>
      <c r="CTL50" s="71"/>
      <c r="CTM50" s="71"/>
      <c r="CTN50" s="71"/>
      <c r="CTO50" s="71"/>
      <c r="CTP50" s="71"/>
      <c r="CTQ50" s="71"/>
      <c r="CTR50" s="71"/>
      <c r="CTS50" s="71"/>
      <c r="CTT50" s="71"/>
      <c r="CTU50" s="71"/>
      <c r="CTV50" s="71"/>
      <c r="CTW50" s="71"/>
      <c r="CTX50" s="71"/>
      <c r="CTY50" s="71"/>
      <c r="CTZ50" s="71"/>
      <c r="CUA50" s="71"/>
      <c r="CUB50" s="71"/>
      <c r="CUC50" s="71"/>
      <c r="CUD50" s="71"/>
      <c r="CUE50" s="71"/>
      <c r="CUF50" s="71"/>
      <c r="CUG50" s="71"/>
      <c r="CUH50" s="71"/>
      <c r="CUI50" s="71"/>
      <c r="CUJ50" s="71"/>
      <c r="CUK50" s="71"/>
      <c r="CUL50" s="71"/>
      <c r="CUM50" s="71"/>
      <c r="CUN50" s="71"/>
      <c r="CUO50" s="71"/>
      <c r="CUP50" s="71"/>
      <c r="CUQ50" s="71"/>
      <c r="CUR50" s="71"/>
      <c r="CUS50" s="71"/>
      <c r="CUT50" s="71"/>
      <c r="CUU50" s="71"/>
      <c r="CUV50" s="71"/>
      <c r="CUW50" s="71"/>
      <c r="CUX50" s="71"/>
      <c r="CUY50" s="71"/>
      <c r="CUZ50" s="71"/>
      <c r="CVA50" s="71"/>
      <c r="CVB50" s="71"/>
      <c r="CVC50" s="71"/>
      <c r="CVD50" s="71"/>
      <c r="CVE50" s="71"/>
      <c r="CVF50" s="71"/>
      <c r="CVG50" s="71"/>
      <c r="CVH50" s="71"/>
      <c r="CVI50" s="71"/>
      <c r="CVJ50" s="71"/>
      <c r="CVK50" s="71"/>
      <c r="CVL50" s="71"/>
      <c r="CVM50" s="71"/>
      <c r="CVN50" s="71"/>
      <c r="CVO50" s="71"/>
      <c r="CVP50" s="71"/>
      <c r="CVQ50" s="71"/>
      <c r="CVR50" s="71"/>
      <c r="CVS50" s="71"/>
      <c r="CVT50" s="71"/>
      <c r="CVU50" s="71"/>
      <c r="CVV50" s="71"/>
      <c r="CVW50" s="71"/>
      <c r="CVX50" s="71"/>
      <c r="CVY50" s="71"/>
      <c r="CVZ50" s="71"/>
      <c r="CWA50" s="71"/>
      <c r="CWB50" s="71"/>
      <c r="CWC50" s="71"/>
      <c r="CWD50" s="71"/>
      <c r="CWE50" s="71"/>
      <c r="CWF50" s="71"/>
      <c r="CWG50" s="71"/>
      <c r="CWH50" s="71"/>
      <c r="CWI50" s="71"/>
      <c r="CWJ50" s="71"/>
      <c r="CWK50" s="71"/>
      <c r="CWL50" s="71"/>
      <c r="CWM50" s="71"/>
      <c r="CWN50" s="71"/>
      <c r="CWO50" s="71"/>
      <c r="CWP50" s="71"/>
      <c r="CWQ50" s="71"/>
      <c r="CWR50" s="71"/>
      <c r="CWS50" s="71"/>
      <c r="CWT50" s="71"/>
      <c r="CWU50" s="71"/>
      <c r="CWV50" s="71"/>
      <c r="CWW50" s="71"/>
      <c r="CWX50" s="71"/>
      <c r="CWY50" s="71"/>
      <c r="CWZ50" s="71"/>
      <c r="CXA50" s="71"/>
      <c r="CXB50" s="71"/>
      <c r="CXC50" s="71"/>
      <c r="CXD50" s="71"/>
      <c r="CXE50" s="71"/>
      <c r="CXF50" s="71"/>
      <c r="CXG50" s="71"/>
      <c r="CXH50" s="71"/>
      <c r="CXI50" s="71"/>
      <c r="CXJ50" s="71"/>
      <c r="CXK50" s="71"/>
      <c r="CXL50" s="71"/>
      <c r="CXM50" s="71"/>
      <c r="CXN50" s="71"/>
      <c r="CXO50" s="71"/>
      <c r="CXP50" s="71"/>
      <c r="CXQ50" s="71"/>
      <c r="CXR50" s="71"/>
      <c r="CXS50" s="71"/>
      <c r="CXT50" s="71"/>
      <c r="CXU50" s="71"/>
      <c r="CXV50" s="71"/>
      <c r="CXW50" s="71"/>
      <c r="CXX50" s="71"/>
      <c r="CXY50" s="71"/>
      <c r="CXZ50" s="71"/>
      <c r="CYA50" s="71"/>
      <c r="CYB50" s="71"/>
      <c r="CYC50" s="71"/>
      <c r="CYD50" s="71"/>
      <c r="CYE50" s="71"/>
      <c r="CYF50" s="71"/>
      <c r="CYG50" s="71"/>
      <c r="CYH50" s="71"/>
      <c r="CYI50" s="71"/>
      <c r="CYJ50" s="71"/>
      <c r="CYK50" s="71"/>
      <c r="CYL50" s="71"/>
      <c r="CYM50" s="71"/>
      <c r="CYN50" s="71"/>
      <c r="CYO50" s="71"/>
      <c r="CYP50" s="71"/>
      <c r="CYQ50" s="71"/>
      <c r="CYR50" s="71"/>
      <c r="CYS50" s="71"/>
      <c r="CYT50" s="71"/>
      <c r="CYU50" s="71"/>
      <c r="CYV50" s="71"/>
      <c r="CYW50" s="71"/>
      <c r="CYX50" s="71"/>
      <c r="CYY50" s="71"/>
      <c r="CYZ50" s="71"/>
      <c r="CZA50" s="71"/>
      <c r="CZB50" s="71"/>
      <c r="CZC50" s="71"/>
      <c r="CZD50" s="71"/>
      <c r="CZE50" s="71"/>
      <c r="CZF50" s="71"/>
      <c r="CZG50" s="71"/>
      <c r="CZH50" s="71"/>
      <c r="CZI50" s="71"/>
      <c r="CZJ50" s="71"/>
      <c r="CZK50" s="71"/>
      <c r="CZL50" s="71"/>
      <c r="CZM50" s="71"/>
      <c r="CZN50" s="71"/>
      <c r="CZO50" s="71"/>
      <c r="CZP50" s="71"/>
      <c r="CZQ50" s="71"/>
      <c r="CZR50" s="71"/>
      <c r="CZS50" s="71"/>
      <c r="CZT50" s="71"/>
      <c r="CZU50" s="71"/>
      <c r="CZV50" s="71"/>
      <c r="CZW50" s="71"/>
      <c r="CZX50" s="71"/>
      <c r="CZY50" s="71"/>
      <c r="CZZ50" s="71"/>
      <c r="DAA50" s="71"/>
      <c r="DAB50" s="71"/>
      <c r="DAC50" s="71"/>
      <c r="DAD50" s="71"/>
      <c r="DAE50" s="71"/>
      <c r="DAF50" s="71"/>
      <c r="DAG50" s="71"/>
      <c r="DAH50" s="71"/>
      <c r="DAI50" s="71"/>
      <c r="DAJ50" s="71"/>
      <c r="DAK50" s="71"/>
      <c r="DAL50" s="71"/>
      <c r="DAM50" s="71"/>
      <c r="DAN50" s="71"/>
      <c r="DAO50" s="71"/>
      <c r="DAP50" s="71"/>
      <c r="DAQ50" s="71"/>
      <c r="DAR50" s="71"/>
      <c r="DAS50" s="71"/>
      <c r="DAT50" s="71"/>
      <c r="DAU50" s="71"/>
      <c r="DAV50" s="71"/>
      <c r="DAW50" s="71"/>
      <c r="DAX50" s="71"/>
      <c r="DAY50" s="71"/>
      <c r="DAZ50" s="71"/>
      <c r="DBA50" s="71"/>
      <c r="DBB50" s="71"/>
      <c r="DBC50" s="71"/>
      <c r="DBD50" s="71"/>
      <c r="DBE50" s="71"/>
      <c r="DBF50" s="71"/>
      <c r="DBG50" s="71"/>
      <c r="DBH50" s="71"/>
      <c r="DBI50" s="71"/>
      <c r="DBJ50" s="71"/>
      <c r="DBK50" s="71"/>
      <c r="DBL50" s="71"/>
      <c r="DBM50" s="71"/>
      <c r="DBN50" s="71"/>
      <c r="DBO50" s="71"/>
      <c r="DBP50" s="71"/>
      <c r="DBQ50" s="71"/>
      <c r="DBR50" s="71"/>
      <c r="DBS50" s="71"/>
      <c r="DBT50" s="71"/>
      <c r="DBU50" s="71"/>
      <c r="DBV50" s="71"/>
      <c r="DBW50" s="71"/>
      <c r="DBX50" s="71"/>
      <c r="DBY50" s="71"/>
      <c r="DBZ50" s="71"/>
      <c r="DCA50" s="71"/>
      <c r="DCB50" s="71"/>
      <c r="DCC50" s="71"/>
      <c r="DCD50" s="71"/>
      <c r="DCE50" s="71"/>
      <c r="DCF50" s="71"/>
      <c r="DCG50" s="71"/>
      <c r="DCH50" s="71"/>
      <c r="DCI50" s="71"/>
      <c r="DCJ50" s="71"/>
      <c r="DCK50" s="71"/>
      <c r="DCL50" s="71"/>
      <c r="DCM50" s="71"/>
      <c r="DCN50" s="71"/>
      <c r="DCO50" s="71"/>
      <c r="DCP50" s="71"/>
      <c r="DCQ50" s="71"/>
      <c r="DCR50" s="71"/>
      <c r="DCS50" s="71"/>
      <c r="DCT50" s="71"/>
      <c r="DCU50" s="71"/>
      <c r="DCV50" s="71"/>
      <c r="DCW50" s="71"/>
      <c r="DCX50" s="71"/>
      <c r="DCY50" s="71"/>
      <c r="DCZ50" s="71"/>
      <c r="DDA50" s="71"/>
      <c r="DDB50" s="71"/>
      <c r="DDC50" s="71"/>
      <c r="DDD50" s="71"/>
      <c r="DDE50" s="71"/>
      <c r="DDF50" s="71"/>
      <c r="DDG50" s="71"/>
      <c r="DDH50" s="71"/>
      <c r="DDI50" s="71"/>
      <c r="DDJ50" s="71"/>
      <c r="DDK50" s="71"/>
      <c r="DDL50" s="71"/>
      <c r="DDM50" s="71"/>
      <c r="DDN50" s="71"/>
      <c r="DDO50" s="71"/>
      <c r="DDP50" s="71"/>
      <c r="DDQ50" s="71"/>
      <c r="DDR50" s="71"/>
      <c r="DDS50" s="71"/>
      <c r="DDT50" s="71"/>
      <c r="DDU50" s="71"/>
      <c r="DDV50" s="71"/>
      <c r="DDW50" s="71"/>
      <c r="DDX50" s="71"/>
      <c r="DDY50" s="71"/>
      <c r="DDZ50" s="71"/>
      <c r="DEA50" s="71"/>
      <c r="DEB50" s="71"/>
      <c r="DEC50" s="71"/>
      <c r="DED50" s="71"/>
      <c r="DEE50" s="71"/>
      <c r="DEF50" s="71"/>
      <c r="DEG50" s="71"/>
      <c r="DEH50" s="71"/>
      <c r="DEI50" s="71"/>
      <c r="DEJ50" s="71"/>
      <c r="DEK50" s="71"/>
      <c r="DEL50" s="71"/>
      <c r="DEM50" s="71"/>
      <c r="DEN50" s="71"/>
      <c r="DEO50" s="71"/>
      <c r="DEP50" s="71"/>
      <c r="DEQ50" s="71"/>
      <c r="DER50" s="71"/>
      <c r="DES50" s="71"/>
      <c r="DET50" s="71"/>
      <c r="DEU50" s="71"/>
      <c r="DEV50" s="71"/>
      <c r="DEW50" s="71"/>
      <c r="DEX50" s="71"/>
      <c r="DEY50" s="71"/>
      <c r="DEZ50" s="71"/>
      <c r="DFA50" s="71"/>
      <c r="DFB50" s="71"/>
      <c r="DFC50" s="71"/>
      <c r="DFD50" s="71"/>
      <c r="DFE50" s="71"/>
      <c r="DFF50" s="71"/>
      <c r="DFG50" s="71"/>
      <c r="DFH50" s="71"/>
      <c r="DFI50" s="71"/>
      <c r="DFJ50" s="71"/>
      <c r="DFK50" s="71"/>
      <c r="DFL50" s="71"/>
      <c r="DFM50" s="71"/>
      <c r="DFN50" s="71"/>
      <c r="DFO50" s="71"/>
      <c r="DFP50" s="71"/>
      <c r="DFQ50" s="71"/>
      <c r="DFR50" s="71"/>
      <c r="DFS50" s="71"/>
      <c r="DFT50" s="71"/>
      <c r="DFU50" s="71"/>
      <c r="DFV50" s="71"/>
      <c r="DFW50" s="71"/>
      <c r="DFX50" s="71"/>
      <c r="DFY50" s="71"/>
      <c r="DFZ50" s="71"/>
      <c r="DGA50" s="71"/>
      <c r="DGB50" s="71"/>
      <c r="DGC50" s="71"/>
      <c r="DGD50" s="71"/>
      <c r="DGE50" s="71"/>
      <c r="DGF50" s="71"/>
      <c r="DGG50" s="71"/>
      <c r="DGH50" s="71"/>
      <c r="DGI50" s="71"/>
      <c r="DGJ50" s="71"/>
      <c r="DGK50" s="71"/>
      <c r="DGL50" s="71"/>
      <c r="DGM50" s="71"/>
      <c r="DGN50" s="71"/>
      <c r="DGO50" s="71"/>
      <c r="DGP50" s="71"/>
      <c r="DGQ50" s="71"/>
      <c r="DGR50" s="71"/>
      <c r="DGS50" s="71"/>
      <c r="DGT50" s="71"/>
      <c r="DGU50" s="71"/>
      <c r="DGV50" s="71"/>
      <c r="DGW50" s="71"/>
      <c r="DGX50" s="71"/>
      <c r="DGY50" s="71"/>
      <c r="DGZ50" s="71"/>
      <c r="DHA50" s="71"/>
      <c r="DHB50" s="71"/>
      <c r="DHC50" s="71"/>
      <c r="DHD50" s="71"/>
      <c r="DHE50" s="71"/>
      <c r="DHF50" s="71"/>
      <c r="DHG50" s="71"/>
      <c r="DHH50" s="71"/>
      <c r="DHI50" s="71"/>
      <c r="DHJ50" s="71"/>
      <c r="DHK50" s="71"/>
      <c r="DHL50" s="71"/>
      <c r="DHM50" s="71"/>
      <c r="DHN50" s="71"/>
      <c r="DHO50" s="71"/>
      <c r="DHP50" s="71"/>
      <c r="DHQ50" s="71"/>
      <c r="DHR50" s="71"/>
      <c r="DHS50" s="71"/>
      <c r="DHT50" s="71"/>
      <c r="DHU50" s="71"/>
      <c r="DHV50" s="71"/>
      <c r="DHW50" s="71"/>
      <c r="DHX50" s="71"/>
      <c r="DHY50" s="71"/>
      <c r="DHZ50" s="71"/>
      <c r="DIA50" s="71"/>
      <c r="DIB50" s="71"/>
      <c r="DIC50" s="71"/>
      <c r="DID50" s="71"/>
      <c r="DIE50" s="71"/>
      <c r="DIF50" s="71"/>
      <c r="DIG50" s="71"/>
      <c r="DIH50" s="71"/>
      <c r="DII50" s="71"/>
      <c r="DIJ50" s="71"/>
      <c r="DIK50" s="71"/>
      <c r="DIL50" s="71"/>
      <c r="DIM50" s="71"/>
      <c r="DIN50" s="71"/>
      <c r="DIO50" s="71"/>
      <c r="DIP50" s="71"/>
      <c r="DIQ50" s="71"/>
      <c r="DIR50" s="71"/>
      <c r="DIS50" s="71"/>
      <c r="DIT50" s="71"/>
      <c r="DIU50" s="71"/>
      <c r="DIV50" s="71"/>
      <c r="DIW50" s="71"/>
      <c r="DIX50" s="71"/>
      <c r="DIY50" s="71"/>
      <c r="DIZ50" s="71"/>
      <c r="DJA50" s="71"/>
      <c r="DJB50" s="71"/>
      <c r="DJC50" s="71"/>
      <c r="DJD50" s="71"/>
      <c r="DJE50" s="71"/>
      <c r="DJF50" s="71"/>
      <c r="DJG50" s="71"/>
      <c r="DJH50" s="71"/>
      <c r="DJI50" s="71"/>
    </row>
    <row r="51" s="56" customFormat="1" ht="21.95" customHeight="1" spans="1:2973">
      <c r="A51" s="71"/>
      <c r="B51" s="77"/>
      <c r="C51" s="78"/>
      <c r="D51" s="78"/>
      <c r="E51" s="78"/>
      <c r="F51" s="78"/>
      <c r="G51" s="78"/>
      <c r="H51" s="78"/>
      <c r="I51" s="78"/>
      <c r="J51" s="254"/>
      <c r="K51" s="78"/>
      <c r="L51" s="78"/>
      <c r="M51" s="78"/>
      <c r="N51" s="78"/>
      <c r="O51" s="78"/>
      <c r="P51" s="78"/>
      <c r="Q51" s="78"/>
      <c r="R51" s="103"/>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c r="IW51" s="71"/>
      <c r="IX51" s="71"/>
      <c r="IY51" s="71"/>
      <c r="IZ51" s="71"/>
      <c r="JA51" s="71"/>
      <c r="JB51" s="71"/>
      <c r="JC51" s="71"/>
      <c r="JD51" s="71"/>
      <c r="JE51" s="71"/>
      <c r="JF51" s="71"/>
      <c r="JG51" s="71"/>
      <c r="JH51" s="71"/>
      <c r="JI51" s="71"/>
      <c r="JJ51" s="71"/>
      <c r="JK51" s="71"/>
      <c r="JL51" s="71"/>
      <c r="JM51" s="71"/>
      <c r="JN51" s="71"/>
      <c r="JO51" s="71"/>
      <c r="JP51" s="71"/>
      <c r="JQ51" s="71"/>
      <c r="JR51" s="71"/>
      <c r="JS51" s="71"/>
      <c r="JT51" s="71"/>
      <c r="JU51" s="71"/>
      <c r="JV51" s="71"/>
      <c r="JW51" s="71"/>
      <c r="JX51" s="71"/>
      <c r="JY51" s="71"/>
      <c r="JZ51" s="71"/>
      <c r="KA51" s="71"/>
      <c r="KB51" s="71"/>
      <c r="KC51" s="71"/>
      <c r="KD51" s="71"/>
      <c r="KE51" s="71"/>
      <c r="KF51" s="71"/>
      <c r="KG51" s="71"/>
      <c r="KH51" s="71"/>
      <c r="KI51" s="71"/>
      <c r="KJ51" s="71"/>
      <c r="KK51" s="71"/>
      <c r="KL51" s="71"/>
      <c r="KM51" s="71"/>
      <c r="KN51" s="71"/>
      <c r="KO51" s="71"/>
      <c r="KP51" s="71"/>
      <c r="KQ51" s="71"/>
      <c r="KR51" s="71"/>
      <c r="KS51" s="71"/>
      <c r="KT51" s="71"/>
      <c r="KU51" s="71"/>
      <c r="KV51" s="71"/>
      <c r="KW51" s="71"/>
      <c r="KX51" s="71"/>
      <c r="KY51" s="71"/>
      <c r="KZ51" s="71"/>
      <c r="LA51" s="71"/>
      <c r="LB51" s="71"/>
      <c r="LC51" s="71"/>
      <c r="LD51" s="71"/>
      <c r="LE51" s="71"/>
      <c r="LF51" s="71"/>
      <c r="LG51" s="71"/>
      <c r="LH51" s="71"/>
      <c r="LI51" s="71"/>
      <c r="LJ51" s="71"/>
      <c r="LK51" s="71"/>
      <c r="LL51" s="71"/>
      <c r="LM51" s="71"/>
      <c r="LN51" s="71"/>
      <c r="LO51" s="71"/>
      <c r="LP51" s="71"/>
      <c r="LQ51" s="71"/>
      <c r="LR51" s="71"/>
      <c r="LS51" s="71"/>
      <c r="LT51" s="71"/>
      <c r="LU51" s="71"/>
      <c r="LV51" s="71"/>
      <c r="LW51" s="71"/>
      <c r="LX51" s="71"/>
      <c r="LY51" s="71"/>
      <c r="LZ51" s="71"/>
      <c r="MA51" s="71"/>
      <c r="MB51" s="71"/>
      <c r="MC51" s="71"/>
      <c r="MD51" s="71"/>
      <c r="ME51" s="71"/>
      <c r="MF51" s="71"/>
      <c r="MG51" s="71"/>
      <c r="MH51" s="71"/>
      <c r="MI51" s="71"/>
      <c r="MJ51" s="71"/>
      <c r="MK51" s="71"/>
      <c r="ML51" s="71"/>
      <c r="MM51" s="71"/>
      <c r="MN51" s="71"/>
      <c r="MO51" s="71"/>
      <c r="MP51" s="71"/>
      <c r="MQ51" s="71"/>
      <c r="MR51" s="71"/>
      <c r="MS51" s="71"/>
      <c r="MT51" s="71"/>
      <c r="MU51" s="71"/>
      <c r="MV51" s="71"/>
      <c r="MW51" s="71"/>
      <c r="MX51" s="71"/>
      <c r="MY51" s="71"/>
      <c r="MZ51" s="71"/>
      <c r="NA51" s="71"/>
      <c r="NB51" s="71"/>
      <c r="NC51" s="71"/>
      <c r="ND51" s="71"/>
      <c r="NE51" s="71"/>
      <c r="NF51" s="71"/>
      <c r="NG51" s="71"/>
      <c r="NH51" s="71"/>
      <c r="NI51" s="71"/>
      <c r="NJ51" s="71"/>
      <c r="NK51" s="71"/>
      <c r="NL51" s="71"/>
      <c r="NM51" s="71"/>
      <c r="NN51" s="71"/>
      <c r="NO51" s="71"/>
      <c r="NP51" s="71"/>
      <c r="NQ51" s="71"/>
      <c r="NR51" s="71"/>
      <c r="NS51" s="71"/>
      <c r="NT51" s="71"/>
      <c r="NU51" s="71"/>
      <c r="NV51" s="71"/>
      <c r="NW51" s="71"/>
      <c r="NX51" s="71"/>
      <c r="NY51" s="71"/>
      <c r="NZ51" s="71"/>
      <c r="OA51" s="71"/>
      <c r="OB51" s="71"/>
      <c r="OC51" s="71"/>
      <c r="OD51" s="71"/>
      <c r="OE51" s="71"/>
      <c r="OF51" s="71"/>
      <c r="OG51" s="71"/>
      <c r="OH51" s="71"/>
      <c r="OI51" s="71"/>
      <c r="OJ51" s="71"/>
      <c r="OK51" s="71"/>
      <c r="OL51" s="71"/>
      <c r="OM51" s="71"/>
      <c r="ON51" s="71"/>
      <c r="OO51" s="71"/>
      <c r="OP51" s="71"/>
      <c r="OQ51" s="71"/>
      <c r="OR51" s="71"/>
      <c r="OS51" s="71"/>
      <c r="OT51" s="71"/>
      <c r="OU51" s="71"/>
      <c r="OV51" s="71"/>
      <c r="OW51" s="71"/>
      <c r="OX51" s="71"/>
      <c r="OY51" s="71"/>
      <c r="OZ51" s="71"/>
      <c r="PA51" s="71"/>
      <c r="PB51" s="71"/>
      <c r="PC51" s="71"/>
      <c r="PD51" s="71"/>
      <c r="PE51" s="71"/>
      <c r="PF51" s="71"/>
      <c r="PG51" s="71"/>
      <c r="PH51" s="71"/>
      <c r="PI51" s="71"/>
      <c r="PJ51" s="71"/>
      <c r="PK51" s="71"/>
      <c r="PL51" s="71"/>
      <c r="PM51" s="71"/>
      <c r="PN51" s="71"/>
      <c r="PO51" s="71"/>
      <c r="PP51" s="71"/>
      <c r="PQ51" s="71"/>
      <c r="PR51" s="71"/>
      <c r="PS51" s="71"/>
      <c r="PT51" s="71"/>
      <c r="PU51" s="71"/>
      <c r="PV51" s="71"/>
      <c r="PW51" s="71"/>
      <c r="PX51" s="71"/>
      <c r="PY51" s="71"/>
      <c r="PZ51" s="71"/>
      <c r="QA51" s="71"/>
      <c r="QB51" s="71"/>
      <c r="QC51" s="71"/>
      <c r="QD51" s="71"/>
      <c r="QE51" s="71"/>
      <c r="QF51" s="71"/>
      <c r="QG51" s="71"/>
      <c r="QH51" s="71"/>
      <c r="QI51" s="71"/>
      <c r="QJ51" s="71"/>
      <c r="QK51" s="71"/>
      <c r="QL51" s="71"/>
      <c r="QM51" s="71"/>
      <c r="QN51" s="71"/>
      <c r="QO51" s="71"/>
      <c r="QP51" s="71"/>
      <c r="QQ51" s="71"/>
      <c r="QR51" s="71"/>
      <c r="QS51" s="71"/>
      <c r="QT51" s="71"/>
      <c r="QU51" s="71"/>
      <c r="QV51" s="71"/>
      <c r="QW51" s="71"/>
      <c r="QX51" s="71"/>
      <c r="QY51" s="71"/>
      <c r="QZ51" s="71"/>
      <c r="RA51" s="71"/>
      <c r="RB51" s="71"/>
      <c r="RC51" s="71"/>
      <c r="RD51" s="71"/>
      <c r="RE51" s="71"/>
      <c r="RF51" s="71"/>
      <c r="RG51" s="71"/>
      <c r="RH51" s="71"/>
      <c r="RI51" s="71"/>
      <c r="RJ51" s="71"/>
      <c r="RK51" s="71"/>
      <c r="RL51" s="71"/>
      <c r="RM51" s="71"/>
      <c r="RN51" s="71"/>
      <c r="RO51" s="71"/>
      <c r="RP51" s="71"/>
      <c r="RQ51" s="71"/>
      <c r="RR51" s="71"/>
      <c r="RS51" s="71"/>
      <c r="RT51" s="71"/>
      <c r="RU51" s="71"/>
      <c r="RV51" s="71"/>
      <c r="RW51" s="71"/>
      <c r="RX51" s="71"/>
      <c r="RY51" s="71"/>
      <c r="RZ51" s="71"/>
      <c r="SA51" s="71"/>
      <c r="SB51" s="71"/>
      <c r="SC51" s="71"/>
      <c r="SD51" s="71"/>
      <c r="SE51" s="71"/>
      <c r="SF51" s="71"/>
      <c r="SG51" s="71"/>
      <c r="SH51" s="71"/>
      <c r="SI51" s="71"/>
      <c r="SJ51" s="71"/>
      <c r="SK51" s="71"/>
      <c r="SL51" s="71"/>
      <c r="SM51" s="71"/>
      <c r="SN51" s="71"/>
      <c r="SO51" s="71"/>
      <c r="SP51" s="71"/>
      <c r="SQ51" s="71"/>
      <c r="SR51" s="71"/>
      <c r="SS51" s="71"/>
      <c r="ST51" s="71"/>
      <c r="SU51" s="71"/>
      <c r="SV51" s="71"/>
      <c r="SW51" s="71"/>
      <c r="SX51" s="71"/>
      <c r="SY51" s="71"/>
      <c r="SZ51" s="71"/>
      <c r="TA51" s="71"/>
      <c r="TB51" s="71"/>
      <c r="TC51" s="71"/>
      <c r="TD51" s="71"/>
      <c r="TE51" s="71"/>
      <c r="TF51" s="71"/>
      <c r="TG51" s="71"/>
      <c r="TH51" s="71"/>
      <c r="TI51" s="71"/>
      <c r="TJ51" s="71"/>
      <c r="TK51" s="71"/>
      <c r="TL51" s="71"/>
      <c r="TM51" s="71"/>
      <c r="TN51" s="71"/>
      <c r="TO51" s="71"/>
      <c r="TP51" s="71"/>
      <c r="TQ51" s="71"/>
      <c r="TR51" s="71"/>
      <c r="TS51" s="71"/>
      <c r="TT51" s="71"/>
      <c r="TU51" s="71"/>
      <c r="TV51" s="71"/>
      <c r="TW51" s="71"/>
      <c r="TX51" s="71"/>
      <c r="TY51" s="71"/>
      <c r="TZ51" s="71"/>
      <c r="UA51" s="71"/>
      <c r="UB51" s="71"/>
      <c r="UC51" s="71"/>
      <c r="UD51" s="71"/>
      <c r="UE51" s="71"/>
      <c r="UF51" s="71"/>
      <c r="UG51" s="71"/>
      <c r="UH51" s="71"/>
      <c r="UI51" s="71"/>
      <c r="UJ51" s="71"/>
      <c r="UK51" s="71"/>
      <c r="UL51" s="71"/>
      <c r="UM51" s="71"/>
      <c r="UN51" s="71"/>
      <c r="UO51" s="71"/>
      <c r="UP51" s="71"/>
      <c r="UQ51" s="71"/>
      <c r="UR51" s="71"/>
      <c r="US51" s="71"/>
      <c r="UT51" s="71"/>
      <c r="UU51" s="71"/>
      <c r="UV51" s="71"/>
      <c r="UW51" s="71"/>
      <c r="UX51" s="71"/>
      <c r="UY51" s="71"/>
      <c r="UZ51" s="71"/>
      <c r="VA51" s="71"/>
      <c r="VB51" s="71"/>
      <c r="VC51" s="71"/>
      <c r="VD51" s="71"/>
      <c r="VE51" s="71"/>
      <c r="VF51" s="71"/>
      <c r="VG51" s="71"/>
      <c r="VH51" s="71"/>
      <c r="VI51" s="71"/>
      <c r="VJ51" s="71"/>
      <c r="VK51" s="71"/>
      <c r="VL51" s="71"/>
      <c r="VM51" s="71"/>
      <c r="VN51" s="71"/>
      <c r="VO51" s="71"/>
      <c r="VP51" s="71"/>
      <c r="VQ51" s="71"/>
      <c r="VR51" s="71"/>
      <c r="VS51" s="71"/>
      <c r="VT51" s="71"/>
      <c r="VU51" s="71"/>
      <c r="VV51" s="71"/>
      <c r="VW51" s="71"/>
      <c r="VX51" s="71"/>
      <c r="VY51" s="71"/>
      <c r="VZ51" s="71"/>
      <c r="WA51" s="71"/>
      <c r="WB51" s="71"/>
      <c r="WC51" s="71"/>
      <c r="WD51" s="71"/>
      <c r="WE51" s="71"/>
      <c r="WF51" s="71"/>
      <c r="WG51" s="71"/>
      <c r="WH51" s="71"/>
      <c r="WI51" s="71"/>
      <c r="WJ51" s="71"/>
      <c r="WK51" s="71"/>
      <c r="WL51" s="71"/>
      <c r="WM51" s="71"/>
      <c r="WN51" s="71"/>
      <c r="WO51" s="71"/>
      <c r="WP51" s="71"/>
      <c r="WQ51" s="71"/>
      <c r="WR51" s="71"/>
      <c r="WS51" s="71"/>
      <c r="WT51" s="71"/>
      <c r="WU51" s="71"/>
      <c r="WV51" s="71"/>
      <c r="WW51" s="71"/>
      <c r="WX51" s="71"/>
      <c r="WY51" s="71"/>
      <c r="WZ51" s="71"/>
      <c r="XA51" s="71"/>
      <c r="XB51" s="71"/>
      <c r="XC51" s="71"/>
      <c r="XD51" s="71"/>
      <c r="XE51" s="71"/>
      <c r="XF51" s="71"/>
      <c r="XG51" s="71"/>
      <c r="XH51" s="71"/>
      <c r="XI51" s="71"/>
      <c r="XJ51" s="71"/>
      <c r="XK51" s="71"/>
      <c r="XL51" s="71"/>
      <c r="XM51" s="71"/>
      <c r="XN51" s="71"/>
      <c r="XO51" s="71"/>
      <c r="XP51" s="71"/>
      <c r="XQ51" s="71"/>
      <c r="XR51" s="71"/>
      <c r="XS51" s="71"/>
      <c r="XT51" s="71"/>
      <c r="XU51" s="71"/>
      <c r="XV51" s="71"/>
      <c r="XW51" s="71"/>
      <c r="XX51" s="71"/>
      <c r="XY51" s="71"/>
      <c r="XZ51" s="71"/>
      <c r="YA51" s="71"/>
      <c r="YB51" s="71"/>
      <c r="YC51" s="71"/>
      <c r="YD51" s="71"/>
      <c r="YE51" s="71"/>
      <c r="YF51" s="71"/>
      <c r="YG51" s="71"/>
      <c r="YH51" s="71"/>
      <c r="YI51" s="71"/>
      <c r="YJ51" s="71"/>
      <c r="YK51" s="71"/>
      <c r="YL51" s="71"/>
      <c r="YM51" s="71"/>
      <c r="YN51" s="71"/>
      <c r="YO51" s="71"/>
      <c r="YP51" s="71"/>
      <c r="YQ51" s="71"/>
      <c r="YR51" s="71"/>
      <c r="YS51" s="71"/>
      <c r="YT51" s="71"/>
      <c r="YU51" s="71"/>
      <c r="YV51" s="71"/>
      <c r="YW51" s="71"/>
      <c r="YX51" s="71"/>
      <c r="YY51" s="71"/>
      <c r="YZ51" s="71"/>
      <c r="ZA51" s="71"/>
      <c r="ZB51" s="71"/>
      <c r="ZC51" s="71"/>
      <c r="ZD51" s="71"/>
      <c r="ZE51" s="71"/>
      <c r="ZF51" s="71"/>
      <c r="ZG51" s="71"/>
      <c r="ZH51" s="71"/>
      <c r="ZI51" s="71"/>
      <c r="ZJ51" s="71"/>
      <c r="ZK51" s="71"/>
      <c r="ZL51" s="71"/>
      <c r="ZM51" s="71"/>
      <c r="ZN51" s="71"/>
      <c r="ZO51" s="71"/>
      <c r="ZP51" s="71"/>
      <c r="ZQ51" s="71"/>
      <c r="ZR51" s="71"/>
      <c r="ZS51" s="71"/>
      <c r="ZT51" s="71"/>
      <c r="ZU51" s="71"/>
      <c r="ZV51" s="71"/>
      <c r="ZW51" s="71"/>
      <c r="ZX51" s="71"/>
      <c r="ZY51" s="71"/>
      <c r="ZZ51" s="71"/>
      <c r="AAA51" s="71"/>
      <c r="AAB51" s="71"/>
      <c r="AAC51" s="71"/>
      <c r="AAD51" s="71"/>
      <c r="AAE51" s="71"/>
      <c r="AAF51" s="71"/>
      <c r="AAG51" s="71"/>
      <c r="AAH51" s="71"/>
      <c r="AAI51" s="71"/>
      <c r="AAJ51" s="71"/>
      <c r="AAK51" s="71"/>
      <c r="AAL51" s="71"/>
      <c r="AAM51" s="71"/>
      <c r="AAN51" s="71"/>
      <c r="AAO51" s="71"/>
      <c r="AAP51" s="71"/>
      <c r="AAQ51" s="71"/>
      <c r="AAR51" s="71"/>
      <c r="AAS51" s="71"/>
      <c r="AAT51" s="71"/>
      <c r="AAU51" s="71"/>
      <c r="AAV51" s="71"/>
      <c r="AAW51" s="71"/>
      <c r="AAX51" s="71"/>
      <c r="AAY51" s="71"/>
      <c r="AAZ51" s="71"/>
      <c r="ABA51" s="71"/>
      <c r="ABB51" s="71"/>
      <c r="ABC51" s="71"/>
      <c r="ABD51" s="71"/>
      <c r="ABE51" s="71"/>
      <c r="ABF51" s="71"/>
      <c r="ABG51" s="71"/>
      <c r="ABH51" s="71"/>
      <c r="ABI51" s="71"/>
      <c r="ABJ51" s="71"/>
      <c r="ABK51" s="71"/>
      <c r="ABL51" s="71"/>
      <c r="ABM51" s="71"/>
      <c r="ABN51" s="71"/>
      <c r="ABO51" s="71"/>
      <c r="ABP51" s="71"/>
      <c r="ABQ51" s="71"/>
      <c r="ABR51" s="71"/>
      <c r="ABS51" s="71"/>
      <c r="ABT51" s="71"/>
      <c r="ABU51" s="71"/>
      <c r="ABV51" s="71"/>
      <c r="ABW51" s="71"/>
      <c r="ABX51" s="71"/>
      <c r="ABY51" s="71"/>
      <c r="ABZ51" s="71"/>
      <c r="ACA51" s="71"/>
      <c r="ACB51" s="71"/>
      <c r="ACC51" s="71"/>
      <c r="ACD51" s="71"/>
      <c r="ACE51" s="71"/>
      <c r="ACF51" s="71"/>
      <c r="ACG51" s="71"/>
      <c r="ACH51" s="71"/>
      <c r="ACI51" s="71"/>
      <c r="ACJ51" s="71"/>
      <c r="ACK51" s="71"/>
      <c r="ACL51" s="71"/>
      <c r="ACM51" s="71"/>
      <c r="ACN51" s="71"/>
      <c r="ACO51" s="71"/>
      <c r="ACP51" s="71"/>
      <c r="ACQ51" s="71"/>
      <c r="ACR51" s="71"/>
      <c r="ACS51" s="71"/>
      <c r="ACT51" s="71"/>
      <c r="ACU51" s="71"/>
      <c r="ACV51" s="71"/>
      <c r="ACW51" s="71"/>
      <c r="ACX51" s="71"/>
      <c r="ACY51" s="71"/>
      <c r="ACZ51" s="71"/>
      <c r="ADA51" s="71"/>
      <c r="ADB51" s="71"/>
      <c r="ADC51" s="71"/>
      <c r="ADD51" s="71"/>
      <c r="ADE51" s="71"/>
      <c r="ADF51" s="71"/>
      <c r="ADG51" s="71"/>
      <c r="ADH51" s="71"/>
      <c r="ADI51" s="71"/>
      <c r="ADJ51" s="71"/>
      <c r="ADK51" s="71"/>
      <c r="ADL51" s="71"/>
      <c r="ADM51" s="71"/>
      <c r="ADN51" s="71"/>
      <c r="ADO51" s="71"/>
      <c r="ADP51" s="71"/>
      <c r="ADQ51" s="71"/>
      <c r="ADR51" s="71"/>
      <c r="ADS51" s="71"/>
      <c r="ADT51" s="71"/>
      <c r="ADU51" s="71"/>
      <c r="ADV51" s="71"/>
      <c r="ADW51" s="71"/>
      <c r="ADX51" s="71"/>
      <c r="ADY51" s="71"/>
      <c r="ADZ51" s="71"/>
      <c r="AEA51" s="71"/>
      <c r="AEB51" s="71"/>
      <c r="AEC51" s="71"/>
      <c r="AED51" s="71"/>
      <c r="AEE51" s="71"/>
      <c r="AEF51" s="71"/>
      <c r="AEG51" s="71"/>
      <c r="AEH51" s="71"/>
      <c r="AEI51" s="71"/>
      <c r="AEJ51" s="71"/>
      <c r="AEK51" s="71"/>
      <c r="AEL51" s="71"/>
      <c r="AEM51" s="71"/>
      <c r="AEN51" s="71"/>
      <c r="AEO51" s="71"/>
      <c r="AEP51" s="71"/>
      <c r="AEQ51" s="71"/>
      <c r="AER51" s="71"/>
      <c r="AES51" s="71"/>
      <c r="AET51" s="71"/>
      <c r="AEU51" s="71"/>
      <c r="AEV51" s="71"/>
      <c r="AEW51" s="71"/>
      <c r="AEX51" s="71"/>
      <c r="AEY51" s="71"/>
      <c r="AEZ51" s="71"/>
      <c r="AFA51" s="71"/>
      <c r="AFB51" s="71"/>
      <c r="AFC51" s="71"/>
      <c r="AFD51" s="71"/>
      <c r="AFE51" s="71"/>
      <c r="AFF51" s="71"/>
      <c r="AFG51" s="71"/>
      <c r="AFH51" s="71"/>
      <c r="AFI51" s="71"/>
      <c r="AFJ51" s="71"/>
      <c r="AFK51" s="71"/>
      <c r="AFL51" s="71"/>
      <c r="AFM51" s="71"/>
      <c r="AFN51" s="71"/>
      <c r="AFO51" s="71"/>
      <c r="AFP51" s="71"/>
      <c r="AFQ51" s="71"/>
      <c r="AFR51" s="71"/>
      <c r="AFS51" s="71"/>
      <c r="AFT51" s="71"/>
      <c r="AFU51" s="71"/>
      <c r="AFV51" s="71"/>
      <c r="AFW51" s="71"/>
      <c r="AFX51" s="71"/>
      <c r="AFY51" s="71"/>
      <c r="AFZ51" s="71"/>
      <c r="AGA51" s="71"/>
      <c r="AGB51" s="71"/>
      <c r="AGC51" s="71"/>
      <c r="AGD51" s="71"/>
      <c r="AGE51" s="71"/>
      <c r="AGF51" s="71"/>
      <c r="AGG51" s="71"/>
      <c r="AGH51" s="71"/>
      <c r="AGI51" s="71"/>
      <c r="AGJ51" s="71"/>
      <c r="AGK51" s="71"/>
      <c r="AGL51" s="71"/>
      <c r="AGM51" s="71"/>
      <c r="AGN51" s="71"/>
      <c r="AGO51" s="71"/>
      <c r="AGP51" s="71"/>
      <c r="AGQ51" s="71"/>
      <c r="AGR51" s="71"/>
      <c r="AGS51" s="71"/>
      <c r="AGT51" s="71"/>
      <c r="AGU51" s="71"/>
      <c r="AGV51" s="71"/>
      <c r="AGW51" s="71"/>
      <c r="AGX51" s="71"/>
      <c r="AGY51" s="71"/>
      <c r="AGZ51" s="71"/>
      <c r="AHA51" s="71"/>
      <c r="AHB51" s="71"/>
      <c r="AHC51" s="71"/>
      <c r="AHD51" s="71"/>
      <c r="AHE51" s="71"/>
      <c r="AHF51" s="71"/>
      <c r="AHG51" s="71"/>
      <c r="AHH51" s="71"/>
      <c r="AHI51" s="71"/>
      <c r="AHJ51" s="71"/>
      <c r="AHK51" s="71"/>
      <c r="AHL51" s="71"/>
      <c r="AHM51" s="71"/>
      <c r="AHN51" s="71"/>
      <c r="AHO51" s="71"/>
      <c r="AHP51" s="71"/>
      <c r="AHQ51" s="71"/>
      <c r="AHR51" s="71"/>
      <c r="AHS51" s="71"/>
      <c r="AHT51" s="71"/>
      <c r="AHU51" s="71"/>
      <c r="AHV51" s="71"/>
      <c r="AHW51" s="71"/>
      <c r="AHX51" s="71"/>
      <c r="AHY51" s="71"/>
      <c r="AHZ51" s="71"/>
      <c r="AIA51" s="71"/>
      <c r="AIB51" s="71"/>
      <c r="AIC51" s="71"/>
      <c r="AID51" s="71"/>
      <c r="AIE51" s="71"/>
      <c r="AIF51" s="71"/>
      <c r="AIG51" s="71"/>
      <c r="AIH51" s="71"/>
      <c r="AII51" s="71"/>
      <c r="AIJ51" s="71"/>
      <c r="AIK51" s="71"/>
      <c r="AIL51" s="71"/>
      <c r="AIM51" s="71"/>
      <c r="AIN51" s="71"/>
      <c r="AIO51" s="71"/>
      <c r="AIP51" s="71"/>
      <c r="AIQ51" s="71"/>
      <c r="AIR51" s="71"/>
      <c r="AIS51" s="71"/>
      <c r="AIT51" s="71"/>
      <c r="AIU51" s="71"/>
      <c r="AIV51" s="71"/>
      <c r="AIW51" s="71"/>
      <c r="AIX51" s="71"/>
      <c r="AIY51" s="71"/>
      <c r="AIZ51" s="71"/>
      <c r="AJA51" s="71"/>
      <c r="AJB51" s="71"/>
      <c r="AJC51" s="71"/>
      <c r="AJD51" s="71"/>
      <c r="AJE51" s="71"/>
      <c r="AJF51" s="71"/>
      <c r="AJG51" s="71"/>
      <c r="AJH51" s="71"/>
      <c r="AJI51" s="71"/>
      <c r="AJJ51" s="71"/>
      <c r="AJK51" s="71"/>
      <c r="AJL51" s="71"/>
      <c r="AJM51" s="71"/>
      <c r="AJN51" s="71"/>
      <c r="AJO51" s="71"/>
      <c r="AJP51" s="71"/>
      <c r="AJQ51" s="71"/>
      <c r="AJR51" s="71"/>
      <c r="AJS51" s="71"/>
      <c r="AJT51" s="71"/>
      <c r="AJU51" s="71"/>
      <c r="AJV51" s="71"/>
      <c r="AJW51" s="71"/>
      <c r="AJX51" s="71"/>
      <c r="AJY51" s="71"/>
      <c r="AJZ51" s="71"/>
      <c r="AKA51" s="71"/>
      <c r="AKB51" s="71"/>
      <c r="AKC51" s="71"/>
      <c r="AKD51" s="71"/>
      <c r="AKE51" s="71"/>
      <c r="AKF51" s="71"/>
      <c r="AKG51" s="71"/>
      <c r="AKH51" s="71"/>
      <c r="AKI51" s="71"/>
      <c r="AKJ51" s="71"/>
      <c r="AKK51" s="71"/>
      <c r="AKL51" s="71"/>
      <c r="AKM51" s="71"/>
      <c r="AKN51" s="71"/>
      <c r="AKO51" s="71"/>
      <c r="AKP51" s="71"/>
      <c r="AKQ51" s="71"/>
      <c r="AKR51" s="71"/>
      <c r="AKS51" s="71"/>
      <c r="AKT51" s="71"/>
      <c r="AKU51" s="71"/>
      <c r="AKV51" s="71"/>
      <c r="AKW51" s="71"/>
      <c r="AKX51" s="71"/>
      <c r="AKY51" s="71"/>
      <c r="AKZ51" s="71"/>
      <c r="ALA51" s="71"/>
      <c r="ALB51" s="71"/>
      <c r="ALC51" s="71"/>
      <c r="ALD51" s="71"/>
      <c r="ALE51" s="71"/>
      <c r="ALF51" s="71"/>
      <c r="ALG51" s="71"/>
      <c r="ALH51" s="71"/>
      <c r="ALI51" s="71"/>
      <c r="ALJ51" s="71"/>
      <c r="ALK51" s="71"/>
      <c r="ALL51" s="71"/>
      <c r="ALM51" s="71"/>
      <c r="ALN51" s="71"/>
      <c r="ALO51" s="71"/>
      <c r="ALP51" s="71"/>
      <c r="ALQ51" s="71"/>
      <c r="ALR51" s="71"/>
      <c r="ALS51" s="71"/>
      <c r="ALT51" s="71"/>
      <c r="ALU51" s="71"/>
      <c r="ALV51" s="71"/>
      <c r="ALW51" s="71"/>
      <c r="ALX51" s="71"/>
      <c r="ALY51" s="71"/>
      <c r="ALZ51" s="71"/>
      <c r="AMA51" s="71"/>
      <c r="AMB51" s="71"/>
      <c r="AMC51" s="71"/>
      <c r="AMD51" s="71"/>
      <c r="AME51" s="71"/>
      <c r="AMF51" s="71"/>
      <c r="AMG51" s="71"/>
      <c r="AMH51" s="71"/>
      <c r="AMI51" s="71"/>
      <c r="AMJ51" s="71"/>
      <c r="AMK51" s="71"/>
      <c r="AML51" s="71"/>
      <c r="AMM51" s="71"/>
      <c r="AMN51" s="71"/>
      <c r="AMO51" s="71"/>
      <c r="AMP51" s="71"/>
      <c r="AMQ51" s="71"/>
      <c r="AMR51" s="71"/>
      <c r="AMS51" s="71"/>
      <c r="AMT51" s="71"/>
      <c r="AMU51" s="71"/>
      <c r="AMV51" s="71"/>
      <c r="AMW51" s="71"/>
      <c r="AMX51" s="71"/>
      <c r="AMY51" s="71"/>
      <c r="AMZ51" s="71"/>
      <c r="ANA51" s="71"/>
      <c r="ANB51" s="71"/>
      <c r="ANC51" s="71"/>
      <c r="AND51" s="71"/>
      <c r="ANE51" s="71"/>
      <c r="ANF51" s="71"/>
      <c r="ANG51" s="71"/>
      <c r="ANH51" s="71"/>
      <c r="ANI51" s="71"/>
      <c r="ANJ51" s="71"/>
      <c r="ANK51" s="71"/>
      <c r="ANL51" s="71"/>
      <c r="ANM51" s="71"/>
      <c r="ANN51" s="71"/>
      <c r="ANO51" s="71"/>
      <c r="ANP51" s="71"/>
      <c r="ANQ51" s="71"/>
      <c r="ANR51" s="71"/>
      <c r="ANS51" s="71"/>
      <c r="ANT51" s="71"/>
      <c r="ANU51" s="71"/>
      <c r="ANV51" s="71"/>
      <c r="ANW51" s="71"/>
      <c r="ANX51" s="71"/>
      <c r="ANY51" s="71"/>
      <c r="ANZ51" s="71"/>
      <c r="AOA51" s="71"/>
      <c r="AOB51" s="71"/>
      <c r="AOC51" s="71"/>
      <c r="AOD51" s="71"/>
      <c r="AOE51" s="71"/>
      <c r="AOF51" s="71"/>
      <c r="AOG51" s="71"/>
      <c r="AOH51" s="71"/>
      <c r="AOI51" s="71"/>
      <c r="AOJ51" s="71"/>
      <c r="AOK51" s="71"/>
      <c r="AOL51" s="71"/>
      <c r="AOM51" s="71"/>
      <c r="AON51" s="71"/>
      <c r="AOO51" s="71"/>
      <c r="AOP51" s="71"/>
      <c r="AOQ51" s="71"/>
      <c r="AOR51" s="71"/>
      <c r="AOS51" s="71"/>
      <c r="AOT51" s="71"/>
      <c r="AOU51" s="71"/>
      <c r="AOV51" s="71"/>
      <c r="AOW51" s="71"/>
      <c r="AOX51" s="71"/>
      <c r="AOY51" s="71"/>
      <c r="AOZ51" s="71"/>
      <c r="APA51" s="71"/>
      <c r="APB51" s="71"/>
      <c r="APC51" s="71"/>
      <c r="APD51" s="71"/>
      <c r="APE51" s="71"/>
      <c r="APF51" s="71"/>
      <c r="APG51" s="71"/>
      <c r="APH51" s="71"/>
      <c r="API51" s="71"/>
      <c r="APJ51" s="71"/>
      <c r="APK51" s="71"/>
      <c r="APL51" s="71"/>
      <c r="APM51" s="71"/>
      <c r="APN51" s="71"/>
      <c r="APO51" s="71"/>
      <c r="APP51" s="71"/>
      <c r="APQ51" s="71"/>
      <c r="APR51" s="71"/>
      <c r="APS51" s="71"/>
      <c r="APT51" s="71"/>
      <c r="APU51" s="71"/>
      <c r="APV51" s="71"/>
      <c r="APW51" s="71"/>
      <c r="APX51" s="71"/>
      <c r="APY51" s="71"/>
      <c r="APZ51" s="71"/>
      <c r="AQA51" s="71"/>
      <c r="AQB51" s="71"/>
      <c r="AQC51" s="71"/>
      <c r="AQD51" s="71"/>
      <c r="AQE51" s="71"/>
      <c r="AQF51" s="71"/>
      <c r="AQG51" s="71"/>
      <c r="AQH51" s="71"/>
      <c r="AQI51" s="71"/>
      <c r="AQJ51" s="71"/>
      <c r="AQK51" s="71"/>
      <c r="AQL51" s="71"/>
      <c r="AQM51" s="71"/>
      <c r="AQN51" s="71"/>
      <c r="AQO51" s="71"/>
      <c r="AQP51" s="71"/>
      <c r="AQQ51" s="71"/>
      <c r="AQR51" s="71"/>
      <c r="AQS51" s="71"/>
      <c r="AQT51" s="71"/>
      <c r="AQU51" s="71"/>
      <c r="AQV51" s="71"/>
      <c r="AQW51" s="71"/>
      <c r="AQX51" s="71"/>
      <c r="AQY51" s="71"/>
      <c r="AQZ51" s="71"/>
      <c r="ARA51" s="71"/>
      <c r="ARB51" s="71"/>
      <c r="ARC51" s="71"/>
      <c r="ARD51" s="71"/>
      <c r="ARE51" s="71"/>
      <c r="ARF51" s="71"/>
      <c r="ARG51" s="71"/>
      <c r="ARH51" s="71"/>
      <c r="ARI51" s="71"/>
      <c r="ARJ51" s="71"/>
      <c r="ARK51" s="71"/>
      <c r="ARL51" s="71"/>
      <c r="ARM51" s="71"/>
      <c r="ARN51" s="71"/>
      <c r="ARO51" s="71"/>
      <c r="ARP51" s="71"/>
      <c r="ARQ51" s="71"/>
      <c r="ARR51" s="71"/>
      <c r="ARS51" s="71"/>
      <c r="ART51" s="71"/>
      <c r="ARU51" s="71"/>
      <c r="ARV51" s="71"/>
      <c r="ARW51" s="71"/>
      <c r="ARX51" s="71"/>
      <c r="ARY51" s="71"/>
      <c r="ARZ51" s="71"/>
      <c r="ASA51" s="71"/>
      <c r="ASB51" s="71"/>
      <c r="ASC51" s="71"/>
      <c r="ASD51" s="71"/>
      <c r="ASE51" s="71"/>
      <c r="ASF51" s="71"/>
      <c r="ASG51" s="71"/>
      <c r="ASH51" s="71"/>
      <c r="ASI51" s="71"/>
      <c r="ASJ51" s="71"/>
      <c r="ASK51" s="71"/>
      <c r="ASL51" s="71"/>
      <c r="ASM51" s="71"/>
      <c r="ASN51" s="71"/>
      <c r="ASO51" s="71"/>
      <c r="ASP51" s="71"/>
      <c r="ASQ51" s="71"/>
      <c r="ASR51" s="71"/>
      <c r="ASS51" s="71"/>
      <c r="AST51" s="71"/>
      <c r="ASU51" s="71"/>
      <c r="ASV51" s="71"/>
      <c r="ASW51" s="71"/>
      <c r="ASX51" s="71"/>
      <c r="ASY51" s="71"/>
      <c r="ASZ51" s="71"/>
      <c r="ATA51" s="71"/>
      <c r="ATB51" s="71"/>
      <c r="ATC51" s="71"/>
      <c r="ATD51" s="71"/>
      <c r="ATE51" s="71"/>
      <c r="ATF51" s="71"/>
      <c r="ATG51" s="71"/>
      <c r="ATH51" s="71"/>
      <c r="ATI51" s="71"/>
      <c r="ATJ51" s="71"/>
      <c r="ATK51" s="71"/>
      <c r="ATL51" s="71"/>
      <c r="ATM51" s="71"/>
      <c r="ATN51" s="71"/>
      <c r="ATO51" s="71"/>
      <c r="ATP51" s="71"/>
      <c r="ATQ51" s="71"/>
      <c r="ATR51" s="71"/>
      <c r="ATS51" s="71"/>
      <c r="ATT51" s="71"/>
      <c r="ATU51" s="71"/>
      <c r="ATV51" s="71"/>
      <c r="ATW51" s="71"/>
      <c r="ATX51" s="71"/>
      <c r="ATY51" s="71"/>
      <c r="ATZ51" s="71"/>
      <c r="AUA51" s="71"/>
      <c r="AUB51" s="71"/>
      <c r="AUC51" s="71"/>
      <c r="AUD51" s="71"/>
      <c r="AUE51" s="71"/>
      <c r="AUF51" s="71"/>
      <c r="AUG51" s="71"/>
      <c r="AUH51" s="71"/>
      <c r="AUI51" s="71"/>
      <c r="AUJ51" s="71"/>
      <c r="AUK51" s="71"/>
      <c r="AUL51" s="71"/>
      <c r="AUM51" s="71"/>
      <c r="AUN51" s="71"/>
      <c r="AUO51" s="71"/>
      <c r="AUP51" s="71"/>
      <c r="AUQ51" s="71"/>
      <c r="AUR51" s="71"/>
      <c r="AUS51" s="71"/>
      <c r="AUT51" s="71"/>
      <c r="AUU51" s="71"/>
      <c r="AUV51" s="71"/>
      <c r="AUW51" s="71"/>
      <c r="AUX51" s="71"/>
      <c r="AUY51" s="71"/>
      <c r="AUZ51" s="71"/>
      <c r="AVA51" s="71"/>
      <c r="AVB51" s="71"/>
      <c r="AVC51" s="71"/>
      <c r="AVD51" s="71"/>
      <c r="AVE51" s="71"/>
      <c r="AVF51" s="71"/>
      <c r="AVG51" s="71"/>
      <c r="AVH51" s="71"/>
      <c r="AVI51" s="71"/>
      <c r="AVJ51" s="71"/>
      <c r="AVK51" s="71"/>
      <c r="AVL51" s="71"/>
      <c r="AVM51" s="71"/>
      <c r="AVN51" s="71"/>
      <c r="AVO51" s="71"/>
      <c r="AVP51" s="71"/>
      <c r="AVQ51" s="71"/>
      <c r="AVR51" s="71"/>
      <c r="AVS51" s="71"/>
      <c r="AVT51" s="71"/>
      <c r="AVU51" s="71"/>
      <c r="AVV51" s="71"/>
      <c r="AVW51" s="71"/>
      <c r="AVX51" s="71"/>
      <c r="AVY51" s="71"/>
      <c r="AVZ51" s="71"/>
      <c r="AWA51" s="71"/>
      <c r="AWB51" s="71"/>
      <c r="AWC51" s="71"/>
      <c r="AWD51" s="71"/>
      <c r="AWE51" s="71"/>
      <c r="AWF51" s="71"/>
      <c r="AWG51" s="71"/>
      <c r="AWH51" s="71"/>
      <c r="AWI51" s="71"/>
      <c r="AWJ51" s="71"/>
      <c r="AWK51" s="71"/>
      <c r="AWL51" s="71"/>
      <c r="AWM51" s="71"/>
      <c r="AWN51" s="71"/>
      <c r="AWO51" s="71"/>
      <c r="AWP51" s="71"/>
      <c r="AWQ51" s="71"/>
      <c r="AWR51" s="71"/>
      <c r="AWS51" s="71"/>
      <c r="AWT51" s="71"/>
      <c r="AWU51" s="71"/>
      <c r="AWV51" s="71"/>
      <c r="AWW51" s="71"/>
      <c r="AWX51" s="71"/>
      <c r="AWY51" s="71"/>
      <c r="AWZ51" s="71"/>
      <c r="AXA51" s="71"/>
      <c r="AXB51" s="71"/>
      <c r="AXC51" s="71"/>
      <c r="AXD51" s="71"/>
      <c r="AXE51" s="71"/>
      <c r="AXF51" s="71"/>
      <c r="AXG51" s="71"/>
      <c r="AXH51" s="71"/>
      <c r="AXI51" s="71"/>
      <c r="AXJ51" s="71"/>
      <c r="AXK51" s="71"/>
      <c r="AXL51" s="71"/>
      <c r="AXM51" s="71"/>
      <c r="AXN51" s="71"/>
      <c r="AXO51" s="71"/>
      <c r="AXP51" s="71"/>
      <c r="AXQ51" s="71"/>
      <c r="AXR51" s="71"/>
      <c r="AXS51" s="71"/>
      <c r="AXT51" s="71"/>
      <c r="AXU51" s="71"/>
      <c r="AXV51" s="71"/>
      <c r="AXW51" s="71"/>
      <c r="AXX51" s="71"/>
      <c r="AXY51" s="71"/>
      <c r="AXZ51" s="71"/>
      <c r="AYA51" s="71"/>
      <c r="AYB51" s="71"/>
      <c r="AYC51" s="71"/>
      <c r="AYD51" s="71"/>
      <c r="AYE51" s="71"/>
      <c r="AYF51" s="71"/>
      <c r="AYG51" s="71"/>
      <c r="AYH51" s="71"/>
      <c r="AYI51" s="71"/>
      <c r="AYJ51" s="71"/>
      <c r="AYK51" s="71"/>
      <c r="AYL51" s="71"/>
      <c r="AYM51" s="71"/>
      <c r="AYN51" s="71"/>
      <c r="AYO51" s="71"/>
      <c r="AYP51" s="71"/>
      <c r="AYQ51" s="71"/>
      <c r="AYR51" s="71"/>
      <c r="AYS51" s="71"/>
      <c r="AYT51" s="71"/>
      <c r="AYU51" s="71"/>
      <c r="AYV51" s="71"/>
      <c r="AYW51" s="71"/>
      <c r="AYX51" s="71"/>
      <c r="AYY51" s="71"/>
      <c r="AYZ51" s="71"/>
      <c r="AZA51" s="71"/>
      <c r="AZB51" s="71"/>
      <c r="AZC51" s="71"/>
      <c r="AZD51" s="71"/>
      <c r="AZE51" s="71"/>
      <c r="AZF51" s="71"/>
      <c r="AZG51" s="71"/>
      <c r="AZH51" s="71"/>
      <c r="AZI51" s="71"/>
      <c r="AZJ51" s="71"/>
      <c r="AZK51" s="71"/>
      <c r="AZL51" s="71"/>
      <c r="AZM51" s="71"/>
      <c r="AZN51" s="71"/>
      <c r="AZO51" s="71"/>
      <c r="AZP51" s="71"/>
      <c r="AZQ51" s="71"/>
      <c r="AZR51" s="71"/>
      <c r="AZS51" s="71"/>
      <c r="AZT51" s="71"/>
      <c r="AZU51" s="71"/>
      <c r="AZV51" s="71"/>
      <c r="AZW51" s="71"/>
      <c r="AZX51" s="71"/>
      <c r="AZY51" s="71"/>
      <c r="AZZ51" s="71"/>
      <c r="BAA51" s="71"/>
      <c r="BAB51" s="71"/>
      <c r="BAC51" s="71"/>
      <c r="BAD51" s="71"/>
      <c r="BAE51" s="71"/>
      <c r="BAF51" s="71"/>
      <c r="BAG51" s="71"/>
      <c r="BAH51" s="71"/>
      <c r="BAI51" s="71"/>
      <c r="BAJ51" s="71"/>
      <c r="BAK51" s="71"/>
      <c r="BAL51" s="71"/>
      <c r="BAM51" s="71"/>
      <c r="BAN51" s="71"/>
      <c r="BAO51" s="71"/>
      <c r="BAP51" s="71"/>
      <c r="BAQ51" s="71"/>
      <c r="BAR51" s="71"/>
      <c r="BAS51" s="71"/>
      <c r="BAT51" s="71"/>
      <c r="BAU51" s="71"/>
      <c r="BAV51" s="71"/>
      <c r="BAW51" s="71"/>
      <c r="BAX51" s="71"/>
      <c r="BAY51" s="71"/>
      <c r="BAZ51" s="71"/>
      <c r="BBA51" s="71"/>
      <c r="BBB51" s="71"/>
      <c r="BBC51" s="71"/>
      <c r="BBD51" s="71"/>
      <c r="BBE51" s="71"/>
      <c r="BBF51" s="71"/>
      <c r="BBG51" s="71"/>
      <c r="BBH51" s="71"/>
      <c r="BBI51" s="71"/>
      <c r="BBJ51" s="71"/>
      <c r="BBK51" s="71"/>
      <c r="BBL51" s="71"/>
      <c r="BBM51" s="71"/>
      <c r="BBN51" s="71"/>
      <c r="BBO51" s="71"/>
      <c r="BBP51" s="71"/>
      <c r="BBQ51" s="71"/>
      <c r="BBR51" s="71"/>
      <c r="BBS51" s="71"/>
      <c r="BBT51" s="71"/>
      <c r="BBU51" s="71"/>
      <c r="BBV51" s="71"/>
      <c r="BBW51" s="71"/>
      <c r="BBX51" s="71"/>
      <c r="BBY51" s="71"/>
      <c r="BBZ51" s="71"/>
      <c r="BCA51" s="71"/>
      <c r="BCB51" s="71"/>
      <c r="BCC51" s="71"/>
      <c r="BCD51" s="71"/>
      <c r="BCE51" s="71"/>
      <c r="BCF51" s="71"/>
      <c r="BCG51" s="71"/>
      <c r="BCH51" s="71"/>
      <c r="BCI51" s="71"/>
      <c r="BCJ51" s="71"/>
      <c r="BCK51" s="71"/>
      <c r="BCL51" s="71"/>
      <c r="BCM51" s="71"/>
      <c r="BCN51" s="71"/>
      <c r="BCO51" s="71"/>
      <c r="BCP51" s="71"/>
      <c r="BCQ51" s="71"/>
      <c r="BCR51" s="71"/>
      <c r="BCS51" s="71"/>
      <c r="BCT51" s="71"/>
      <c r="BCU51" s="71"/>
      <c r="BCV51" s="71"/>
      <c r="BCW51" s="71"/>
      <c r="BCX51" s="71"/>
      <c r="BCY51" s="71"/>
      <c r="BCZ51" s="71"/>
      <c r="BDA51" s="71"/>
      <c r="BDB51" s="71"/>
      <c r="BDC51" s="71"/>
      <c r="BDD51" s="71"/>
      <c r="BDE51" s="71"/>
      <c r="BDF51" s="71"/>
      <c r="BDG51" s="71"/>
      <c r="BDH51" s="71"/>
      <c r="BDI51" s="71"/>
      <c r="BDJ51" s="71"/>
      <c r="BDK51" s="71"/>
      <c r="BDL51" s="71"/>
      <c r="BDM51" s="71"/>
      <c r="BDN51" s="71"/>
      <c r="BDO51" s="71"/>
      <c r="BDP51" s="71"/>
      <c r="BDQ51" s="71"/>
      <c r="BDR51" s="71"/>
      <c r="BDS51" s="71"/>
      <c r="BDT51" s="71"/>
      <c r="BDU51" s="71"/>
      <c r="BDV51" s="71"/>
      <c r="BDW51" s="71"/>
      <c r="BDX51" s="71"/>
      <c r="BDY51" s="71"/>
      <c r="BDZ51" s="71"/>
      <c r="BEA51" s="71"/>
      <c r="BEB51" s="71"/>
      <c r="BEC51" s="71"/>
      <c r="BED51" s="71"/>
      <c r="BEE51" s="71"/>
      <c r="BEF51" s="71"/>
      <c r="BEG51" s="71"/>
      <c r="BEH51" s="71"/>
      <c r="BEI51" s="71"/>
      <c r="BEJ51" s="71"/>
      <c r="BEK51" s="71"/>
      <c r="BEL51" s="71"/>
      <c r="BEM51" s="71"/>
      <c r="BEN51" s="71"/>
      <c r="BEO51" s="71"/>
      <c r="BEP51" s="71"/>
      <c r="BEQ51" s="71"/>
      <c r="BER51" s="71"/>
      <c r="BES51" s="71"/>
      <c r="BET51" s="71"/>
      <c r="BEU51" s="71"/>
      <c r="BEV51" s="71"/>
      <c r="BEW51" s="71"/>
      <c r="BEX51" s="71"/>
      <c r="BEY51" s="71"/>
      <c r="BEZ51" s="71"/>
      <c r="BFA51" s="71"/>
      <c r="BFB51" s="71"/>
      <c r="BFC51" s="71"/>
      <c r="BFD51" s="71"/>
      <c r="BFE51" s="71"/>
      <c r="BFF51" s="71"/>
      <c r="BFG51" s="71"/>
      <c r="BFH51" s="71"/>
      <c r="BFI51" s="71"/>
      <c r="BFJ51" s="71"/>
      <c r="BFK51" s="71"/>
      <c r="BFL51" s="71"/>
      <c r="BFM51" s="71"/>
      <c r="BFN51" s="71"/>
      <c r="BFO51" s="71"/>
      <c r="BFP51" s="71"/>
      <c r="BFQ51" s="71"/>
      <c r="BFR51" s="71"/>
      <c r="BFS51" s="71"/>
      <c r="BFT51" s="71"/>
      <c r="BFU51" s="71"/>
      <c r="BFV51" s="71"/>
      <c r="BFW51" s="71"/>
      <c r="BFX51" s="71"/>
      <c r="BFY51" s="71"/>
      <c r="BFZ51" s="71"/>
      <c r="BGA51" s="71"/>
      <c r="BGB51" s="71"/>
      <c r="BGC51" s="71"/>
      <c r="BGD51" s="71"/>
      <c r="BGE51" s="71"/>
      <c r="BGF51" s="71"/>
      <c r="BGG51" s="71"/>
      <c r="BGH51" s="71"/>
      <c r="BGI51" s="71"/>
      <c r="BGJ51" s="71"/>
      <c r="BGK51" s="71"/>
      <c r="BGL51" s="71"/>
      <c r="BGM51" s="71"/>
      <c r="BGN51" s="71"/>
      <c r="BGO51" s="71"/>
      <c r="BGP51" s="71"/>
      <c r="BGQ51" s="71"/>
      <c r="BGR51" s="71"/>
      <c r="BGS51" s="71"/>
      <c r="BGT51" s="71"/>
      <c r="BGU51" s="71"/>
      <c r="BGV51" s="71"/>
      <c r="BGW51" s="71"/>
      <c r="BGX51" s="71"/>
      <c r="BGY51" s="71"/>
      <c r="BGZ51" s="71"/>
      <c r="BHA51" s="71"/>
      <c r="BHB51" s="71"/>
      <c r="BHC51" s="71"/>
      <c r="BHD51" s="71"/>
      <c r="BHE51" s="71"/>
      <c r="BHF51" s="71"/>
      <c r="BHG51" s="71"/>
      <c r="BHH51" s="71"/>
      <c r="BHI51" s="71"/>
      <c r="BHJ51" s="71"/>
      <c r="BHK51" s="71"/>
      <c r="BHL51" s="71"/>
      <c r="BHM51" s="71"/>
      <c r="BHN51" s="71"/>
      <c r="BHO51" s="71"/>
      <c r="BHP51" s="71"/>
      <c r="BHQ51" s="71"/>
      <c r="BHR51" s="71"/>
      <c r="BHS51" s="71"/>
      <c r="BHT51" s="71"/>
      <c r="BHU51" s="71"/>
      <c r="BHV51" s="71"/>
      <c r="BHW51" s="71"/>
      <c r="BHX51" s="71"/>
      <c r="BHY51" s="71"/>
      <c r="BHZ51" s="71"/>
      <c r="BIA51" s="71"/>
      <c r="BIB51" s="71"/>
      <c r="BIC51" s="71"/>
      <c r="BID51" s="71"/>
      <c r="BIE51" s="71"/>
      <c r="BIF51" s="71"/>
      <c r="BIG51" s="71"/>
      <c r="BIH51" s="71"/>
      <c r="BII51" s="71"/>
      <c r="BIJ51" s="71"/>
      <c r="BIK51" s="71"/>
      <c r="BIL51" s="71"/>
      <c r="BIM51" s="71"/>
      <c r="BIN51" s="71"/>
      <c r="BIO51" s="71"/>
      <c r="BIP51" s="71"/>
      <c r="BIQ51" s="71"/>
      <c r="BIR51" s="71"/>
      <c r="BIS51" s="71"/>
      <c r="BIT51" s="71"/>
      <c r="BIU51" s="71"/>
      <c r="BIV51" s="71"/>
      <c r="BIW51" s="71"/>
      <c r="BIX51" s="71"/>
      <c r="BIY51" s="71"/>
      <c r="BIZ51" s="71"/>
      <c r="BJA51" s="71"/>
      <c r="BJB51" s="71"/>
      <c r="BJC51" s="71"/>
      <c r="BJD51" s="71"/>
      <c r="BJE51" s="71"/>
      <c r="BJF51" s="71"/>
      <c r="BJG51" s="71"/>
      <c r="BJH51" s="71"/>
      <c r="BJI51" s="71"/>
      <c r="BJJ51" s="71"/>
      <c r="BJK51" s="71"/>
      <c r="BJL51" s="71"/>
      <c r="BJM51" s="71"/>
      <c r="BJN51" s="71"/>
      <c r="BJO51" s="71"/>
      <c r="BJP51" s="71"/>
      <c r="BJQ51" s="71"/>
      <c r="BJR51" s="71"/>
      <c r="BJS51" s="71"/>
      <c r="BJT51" s="71"/>
      <c r="BJU51" s="71"/>
      <c r="BJV51" s="71"/>
      <c r="BJW51" s="71"/>
      <c r="BJX51" s="71"/>
      <c r="BJY51" s="71"/>
      <c r="BJZ51" s="71"/>
      <c r="BKA51" s="71"/>
      <c r="BKB51" s="71"/>
      <c r="BKC51" s="71"/>
      <c r="BKD51" s="71"/>
      <c r="BKE51" s="71"/>
      <c r="BKF51" s="71"/>
      <c r="BKG51" s="71"/>
      <c r="BKH51" s="71"/>
      <c r="BKI51" s="71"/>
      <c r="BKJ51" s="71"/>
      <c r="BKK51" s="71"/>
      <c r="BKL51" s="71"/>
      <c r="BKM51" s="71"/>
      <c r="BKN51" s="71"/>
      <c r="BKO51" s="71"/>
      <c r="BKP51" s="71"/>
      <c r="BKQ51" s="71"/>
      <c r="BKR51" s="71"/>
      <c r="BKS51" s="71"/>
      <c r="BKT51" s="71"/>
      <c r="BKU51" s="71"/>
      <c r="BKV51" s="71"/>
      <c r="BKW51" s="71"/>
      <c r="BKX51" s="71"/>
      <c r="BKY51" s="71"/>
      <c r="BKZ51" s="71"/>
      <c r="BLA51" s="71"/>
      <c r="BLB51" s="71"/>
      <c r="BLC51" s="71"/>
      <c r="BLD51" s="71"/>
      <c r="BLE51" s="71"/>
      <c r="BLF51" s="71"/>
      <c r="BLG51" s="71"/>
      <c r="BLH51" s="71"/>
      <c r="BLI51" s="71"/>
      <c r="BLJ51" s="71"/>
      <c r="BLK51" s="71"/>
      <c r="BLL51" s="71"/>
      <c r="BLM51" s="71"/>
      <c r="BLN51" s="71"/>
      <c r="BLO51" s="71"/>
      <c r="BLP51" s="71"/>
      <c r="BLQ51" s="71"/>
      <c r="BLR51" s="71"/>
      <c r="BLS51" s="71"/>
      <c r="BLT51" s="71"/>
      <c r="BLU51" s="71"/>
      <c r="BLV51" s="71"/>
      <c r="BLW51" s="71"/>
      <c r="BLX51" s="71"/>
      <c r="BLY51" s="71"/>
      <c r="BLZ51" s="71"/>
      <c r="BMA51" s="71"/>
      <c r="BMB51" s="71"/>
      <c r="BMC51" s="71"/>
      <c r="BMD51" s="71"/>
      <c r="BME51" s="71"/>
      <c r="BMF51" s="71"/>
      <c r="BMG51" s="71"/>
      <c r="BMH51" s="71"/>
      <c r="BMI51" s="71"/>
      <c r="BMJ51" s="71"/>
      <c r="BMK51" s="71"/>
      <c r="BML51" s="71"/>
      <c r="BMM51" s="71"/>
      <c r="BMN51" s="71"/>
      <c r="BMO51" s="71"/>
      <c r="BMP51" s="71"/>
      <c r="BMQ51" s="71"/>
      <c r="BMR51" s="71"/>
      <c r="BMS51" s="71"/>
      <c r="BMT51" s="71"/>
      <c r="BMU51" s="71"/>
      <c r="BMV51" s="71"/>
      <c r="BMW51" s="71"/>
      <c r="BMX51" s="71"/>
      <c r="BMY51" s="71"/>
      <c r="BMZ51" s="71"/>
      <c r="BNA51" s="71"/>
      <c r="BNB51" s="71"/>
      <c r="BNC51" s="71"/>
      <c r="BND51" s="71"/>
      <c r="BNE51" s="71"/>
      <c r="BNF51" s="71"/>
      <c r="BNG51" s="71"/>
      <c r="BNH51" s="71"/>
      <c r="BNI51" s="71"/>
      <c r="BNJ51" s="71"/>
      <c r="BNK51" s="71"/>
      <c r="BNL51" s="71"/>
      <c r="BNM51" s="71"/>
      <c r="BNN51" s="71"/>
      <c r="BNO51" s="71"/>
      <c r="BNP51" s="71"/>
      <c r="BNQ51" s="71"/>
      <c r="BNR51" s="71"/>
      <c r="BNS51" s="71"/>
      <c r="BNT51" s="71"/>
      <c r="BNU51" s="71"/>
      <c r="BNV51" s="71"/>
      <c r="BNW51" s="71"/>
      <c r="BNX51" s="71"/>
      <c r="BNY51" s="71"/>
      <c r="BNZ51" s="71"/>
      <c r="BOA51" s="71"/>
      <c r="BOB51" s="71"/>
      <c r="BOC51" s="71"/>
      <c r="BOD51" s="71"/>
      <c r="BOE51" s="71"/>
      <c r="BOF51" s="71"/>
      <c r="BOG51" s="71"/>
      <c r="BOH51" s="71"/>
      <c r="BOI51" s="71"/>
      <c r="BOJ51" s="71"/>
      <c r="BOK51" s="71"/>
      <c r="BOL51" s="71"/>
      <c r="BOM51" s="71"/>
      <c r="BON51" s="71"/>
      <c r="BOO51" s="71"/>
      <c r="BOP51" s="71"/>
      <c r="BOQ51" s="71"/>
      <c r="BOR51" s="71"/>
      <c r="BOS51" s="71"/>
      <c r="BOT51" s="71"/>
      <c r="BOU51" s="71"/>
      <c r="BOV51" s="71"/>
      <c r="BOW51" s="71"/>
      <c r="BOX51" s="71"/>
      <c r="BOY51" s="71"/>
      <c r="BOZ51" s="71"/>
      <c r="BPA51" s="71"/>
      <c r="BPB51" s="71"/>
      <c r="BPC51" s="71"/>
      <c r="BPD51" s="71"/>
      <c r="BPE51" s="71"/>
      <c r="BPF51" s="71"/>
      <c r="BPG51" s="71"/>
      <c r="BPH51" s="71"/>
      <c r="BPI51" s="71"/>
      <c r="BPJ51" s="71"/>
      <c r="BPK51" s="71"/>
      <c r="BPL51" s="71"/>
      <c r="BPM51" s="71"/>
      <c r="BPN51" s="71"/>
      <c r="BPO51" s="71"/>
      <c r="BPP51" s="71"/>
      <c r="BPQ51" s="71"/>
      <c r="BPR51" s="71"/>
      <c r="BPS51" s="71"/>
      <c r="BPT51" s="71"/>
      <c r="BPU51" s="71"/>
      <c r="BPV51" s="71"/>
      <c r="BPW51" s="71"/>
      <c r="BPX51" s="71"/>
      <c r="BPY51" s="71"/>
      <c r="BPZ51" s="71"/>
      <c r="BQA51" s="71"/>
      <c r="BQB51" s="71"/>
      <c r="BQC51" s="71"/>
      <c r="BQD51" s="71"/>
      <c r="BQE51" s="71"/>
      <c r="BQF51" s="71"/>
      <c r="BQG51" s="71"/>
      <c r="BQH51" s="71"/>
      <c r="BQI51" s="71"/>
      <c r="BQJ51" s="71"/>
      <c r="BQK51" s="71"/>
      <c r="BQL51" s="71"/>
      <c r="BQM51" s="71"/>
      <c r="BQN51" s="71"/>
      <c r="BQO51" s="71"/>
      <c r="BQP51" s="71"/>
      <c r="BQQ51" s="71"/>
      <c r="BQR51" s="71"/>
      <c r="BQS51" s="71"/>
      <c r="BQT51" s="71"/>
      <c r="BQU51" s="71"/>
      <c r="BQV51" s="71"/>
      <c r="BQW51" s="71"/>
      <c r="BQX51" s="71"/>
      <c r="BQY51" s="71"/>
      <c r="BQZ51" s="71"/>
      <c r="BRA51" s="71"/>
      <c r="BRB51" s="71"/>
      <c r="BRC51" s="71"/>
      <c r="BRD51" s="71"/>
      <c r="BRE51" s="71"/>
      <c r="BRF51" s="71"/>
      <c r="BRG51" s="71"/>
      <c r="BRH51" s="71"/>
      <c r="BRI51" s="71"/>
      <c r="BRJ51" s="71"/>
      <c r="BRK51" s="71"/>
      <c r="BRL51" s="71"/>
      <c r="BRM51" s="71"/>
      <c r="BRN51" s="71"/>
      <c r="BRO51" s="71"/>
      <c r="BRP51" s="71"/>
      <c r="BRQ51" s="71"/>
      <c r="BRR51" s="71"/>
      <c r="BRS51" s="71"/>
      <c r="BRT51" s="71"/>
      <c r="BRU51" s="71"/>
      <c r="BRV51" s="71"/>
      <c r="BRW51" s="71"/>
      <c r="BRX51" s="71"/>
      <c r="BRY51" s="71"/>
      <c r="BRZ51" s="71"/>
      <c r="BSA51" s="71"/>
      <c r="BSB51" s="71"/>
      <c r="BSC51" s="71"/>
      <c r="BSD51" s="71"/>
      <c r="BSE51" s="71"/>
      <c r="BSF51" s="71"/>
      <c r="BSG51" s="71"/>
      <c r="BSH51" s="71"/>
      <c r="BSI51" s="71"/>
      <c r="BSJ51" s="71"/>
      <c r="BSK51" s="71"/>
      <c r="BSL51" s="71"/>
      <c r="BSM51" s="71"/>
      <c r="BSN51" s="71"/>
      <c r="BSO51" s="71"/>
      <c r="BSP51" s="71"/>
      <c r="BSQ51" s="71"/>
      <c r="BSR51" s="71"/>
      <c r="BSS51" s="71"/>
      <c r="BST51" s="71"/>
      <c r="BSU51" s="71"/>
      <c r="BSV51" s="71"/>
      <c r="BSW51" s="71"/>
      <c r="BSX51" s="71"/>
      <c r="BSY51" s="71"/>
      <c r="BSZ51" s="71"/>
      <c r="BTA51" s="71"/>
      <c r="BTB51" s="71"/>
      <c r="BTC51" s="71"/>
      <c r="BTD51" s="71"/>
      <c r="BTE51" s="71"/>
      <c r="BTF51" s="71"/>
      <c r="BTG51" s="71"/>
      <c r="BTH51" s="71"/>
      <c r="BTI51" s="71"/>
      <c r="BTJ51" s="71"/>
      <c r="BTK51" s="71"/>
      <c r="BTL51" s="71"/>
      <c r="BTM51" s="71"/>
      <c r="BTN51" s="71"/>
      <c r="BTO51" s="71"/>
      <c r="BTP51" s="71"/>
      <c r="BTQ51" s="71"/>
      <c r="BTR51" s="71"/>
      <c r="BTS51" s="71"/>
      <c r="BTT51" s="71"/>
      <c r="BTU51" s="71"/>
      <c r="BTV51" s="71"/>
      <c r="BTW51" s="71"/>
      <c r="BTX51" s="71"/>
      <c r="BTY51" s="71"/>
      <c r="BTZ51" s="71"/>
      <c r="BUA51" s="71"/>
      <c r="BUB51" s="71"/>
      <c r="BUC51" s="71"/>
      <c r="BUD51" s="71"/>
      <c r="BUE51" s="71"/>
      <c r="BUF51" s="71"/>
      <c r="BUG51" s="71"/>
      <c r="BUH51" s="71"/>
      <c r="BUI51" s="71"/>
      <c r="BUJ51" s="71"/>
      <c r="BUK51" s="71"/>
      <c r="BUL51" s="71"/>
      <c r="BUM51" s="71"/>
      <c r="BUN51" s="71"/>
      <c r="BUO51" s="71"/>
      <c r="BUP51" s="71"/>
      <c r="BUQ51" s="71"/>
      <c r="BUR51" s="71"/>
      <c r="BUS51" s="71"/>
      <c r="BUT51" s="71"/>
      <c r="BUU51" s="71"/>
      <c r="BUV51" s="71"/>
      <c r="BUW51" s="71"/>
      <c r="BUX51" s="71"/>
      <c r="BUY51" s="71"/>
      <c r="BUZ51" s="71"/>
      <c r="BVA51" s="71"/>
      <c r="BVB51" s="71"/>
      <c r="BVC51" s="71"/>
      <c r="BVD51" s="71"/>
      <c r="BVE51" s="71"/>
      <c r="BVF51" s="71"/>
      <c r="BVG51" s="71"/>
      <c r="BVH51" s="71"/>
      <c r="BVI51" s="71"/>
      <c r="BVJ51" s="71"/>
      <c r="BVK51" s="71"/>
      <c r="BVL51" s="71"/>
      <c r="BVM51" s="71"/>
      <c r="BVN51" s="71"/>
      <c r="BVO51" s="71"/>
      <c r="BVP51" s="71"/>
      <c r="BVQ51" s="71"/>
      <c r="BVR51" s="71"/>
      <c r="BVS51" s="71"/>
      <c r="BVT51" s="71"/>
      <c r="BVU51" s="71"/>
      <c r="BVV51" s="71"/>
      <c r="BVW51" s="71"/>
      <c r="BVX51" s="71"/>
      <c r="BVY51" s="71"/>
      <c r="BVZ51" s="71"/>
      <c r="BWA51" s="71"/>
      <c r="BWB51" s="71"/>
      <c r="BWC51" s="71"/>
      <c r="BWD51" s="71"/>
      <c r="BWE51" s="71"/>
      <c r="BWF51" s="71"/>
      <c r="BWG51" s="71"/>
      <c r="BWH51" s="71"/>
      <c r="BWI51" s="71"/>
      <c r="BWJ51" s="71"/>
      <c r="BWK51" s="71"/>
      <c r="BWL51" s="71"/>
      <c r="BWM51" s="71"/>
      <c r="BWN51" s="71"/>
      <c r="BWO51" s="71"/>
      <c r="BWP51" s="71"/>
      <c r="BWQ51" s="71"/>
      <c r="BWR51" s="71"/>
      <c r="BWS51" s="71"/>
      <c r="BWT51" s="71"/>
      <c r="BWU51" s="71"/>
      <c r="BWV51" s="71"/>
      <c r="BWW51" s="71"/>
      <c r="BWX51" s="71"/>
      <c r="BWY51" s="71"/>
      <c r="BWZ51" s="71"/>
      <c r="BXA51" s="71"/>
      <c r="BXB51" s="71"/>
      <c r="BXC51" s="71"/>
      <c r="BXD51" s="71"/>
      <c r="BXE51" s="71"/>
      <c r="BXF51" s="71"/>
      <c r="BXG51" s="71"/>
      <c r="BXH51" s="71"/>
      <c r="BXI51" s="71"/>
      <c r="BXJ51" s="71"/>
      <c r="BXK51" s="71"/>
      <c r="BXL51" s="71"/>
      <c r="BXM51" s="71"/>
      <c r="BXN51" s="71"/>
      <c r="BXO51" s="71"/>
      <c r="BXP51" s="71"/>
      <c r="BXQ51" s="71"/>
      <c r="BXR51" s="71"/>
      <c r="BXS51" s="71"/>
      <c r="BXT51" s="71"/>
      <c r="BXU51" s="71"/>
      <c r="BXV51" s="71"/>
      <c r="BXW51" s="71"/>
      <c r="BXX51" s="71"/>
      <c r="BXY51" s="71"/>
      <c r="BXZ51" s="71"/>
      <c r="BYA51" s="71"/>
      <c r="BYB51" s="71"/>
      <c r="BYC51" s="71"/>
      <c r="BYD51" s="71"/>
      <c r="BYE51" s="71"/>
      <c r="BYF51" s="71"/>
      <c r="BYG51" s="71"/>
      <c r="BYH51" s="71"/>
      <c r="BYI51" s="71"/>
      <c r="BYJ51" s="71"/>
      <c r="BYK51" s="71"/>
      <c r="BYL51" s="71"/>
      <c r="BYM51" s="71"/>
      <c r="BYN51" s="71"/>
      <c r="BYO51" s="71"/>
      <c r="BYP51" s="71"/>
      <c r="BYQ51" s="71"/>
      <c r="BYR51" s="71"/>
      <c r="BYS51" s="71"/>
      <c r="BYT51" s="71"/>
      <c r="BYU51" s="71"/>
      <c r="BYV51" s="71"/>
      <c r="BYW51" s="71"/>
      <c r="BYX51" s="71"/>
      <c r="BYY51" s="71"/>
      <c r="BYZ51" s="71"/>
      <c r="BZA51" s="71"/>
      <c r="BZB51" s="71"/>
      <c r="BZC51" s="71"/>
      <c r="BZD51" s="71"/>
      <c r="BZE51" s="71"/>
      <c r="BZF51" s="71"/>
      <c r="BZG51" s="71"/>
      <c r="BZH51" s="71"/>
      <c r="BZI51" s="71"/>
      <c r="BZJ51" s="71"/>
      <c r="BZK51" s="71"/>
      <c r="BZL51" s="71"/>
      <c r="BZM51" s="71"/>
      <c r="BZN51" s="71"/>
      <c r="BZO51" s="71"/>
      <c r="BZP51" s="71"/>
      <c r="BZQ51" s="71"/>
      <c r="BZR51" s="71"/>
      <c r="BZS51" s="71"/>
      <c r="BZT51" s="71"/>
      <c r="BZU51" s="71"/>
      <c r="BZV51" s="71"/>
      <c r="BZW51" s="71"/>
      <c r="BZX51" s="71"/>
      <c r="BZY51" s="71"/>
      <c r="BZZ51" s="71"/>
      <c r="CAA51" s="71"/>
      <c r="CAB51" s="71"/>
      <c r="CAC51" s="71"/>
      <c r="CAD51" s="71"/>
      <c r="CAE51" s="71"/>
      <c r="CAF51" s="71"/>
      <c r="CAG51" s="71"/>
      <c r="CAH51" s="71"/>
      <c r="CAI51" s="71"/>
      <c r="CAJ51" s="71"/>
      <c r="CAK51" s="71"/>
      <c r="CAL51" s="71"/>
      <c r="CAM51" s="71"/>
      <c r="CAN51" s="71"/>
      <c r="CAO51" s="71"/>
      <c r="CAP51" s="71"/>
      <c r="CAQ51" s="71"/>
      <c r="CAR51" s="71"/>
      <c r="CAS51" s="71"/>
      <c r="CAT51" s="71"/>
      <c r="CAU51" s="71"/>
      <c r="CAV51" s="71"/>
      <c r="CAW51" s="71"/>
      <c r="CAX51" s="71"/>
      <c r="CAY51" s="71"/>
      <c r="CAZ51" s="71"/>
      <c r="CBA51" s="71"/>
      <c r="CBB51" s="71"/>
      <c r="CBC51" s="71"/>
      <c r="CBD51" s="71"/>
      <c r="CBE51" s="71"/>
      <c r="CBF51" s="71"/>
      <c r="CBG51" s="71"/>
      <c r="CBH51" s="71"/>
      <c r="CBI51" s="71"/>
      <c r="CBJ51" s="71"/>
      <c r="CBK51" s="71"/>
      <c r="CBL51" s="71"/>
      <c r="CBM51" s="71"/>
      <c r="CBN51" s="71"/>
      <c r="CBO51" s="71"/>
      <c r="CBP51" s="71"/>
      <c r="CBQ51" s="71"/>
      <c r="CBR51" s="71"/>
      <c r="CBS51" s="71"/>
      <c r="CBT51" s="71"/>
      <c r="CBU51" s="71"/>
      <c r="CBV51" s="71"/>
      <c r="CBW51" s="71"/>
      <c r="CBX51" s="71"/>
      <c r="CBY51" s="71"/>
      <c r="CBZ51" s="71"/>
      <c r="CCA51" s="71"/>
      <c r="CCB51" s="71"/>
      <c r="CCC51" s="71"/>
      <c r="CCD51" s="71"/>
      <c r="CCE51" s="71"/>
      <c r="CCF51" s="71"/>
      <c r="CCG51" s="71"/>
      <c r="CCH51" s="71"/>
      <c r="CCI51" s="71"/>
      <c r="CCJ51" s="71"/>
      <c r="CCK51" s="71"/>
      <c r="CCL51" s="71"/>
      <c r="CCM51" s="71"/>
      <c r="CCN51" s="71"/>
      <c r="CCO51" s="71"/>
      <c r="CCP51" s="71"/>
      <c r="CCQ51" s="71"/>
      <c r="CCR51" s="71"/>
      <c r="CCS51" s="71"/>
      <c r="CCT51" s="71"/>
      <c r="CCU51" s="71"/>
      <c r="CCV51" s="71"/>
      <c r="CCW51" s="71"/>
      <c r="CCX51" s="71"/>
      <c r="CCY51" s="71"/>
      <c r="CCZ51" s="71"/>
      <c r="CDA51" s="71"/>
      <c r="CDB51" s="71"/>
      <c r="CDC51" s="71"/>
      <c r="CDD51" s="71"/>
      <c r="CDE51" s="71"/>
      <c r="CDF51" s="71"/>
      <c r="CDG51" s="71"/>
      <c r="CDH51" s="71"/>
      <c r="CDI51" s="71"/>
      <c r="CDJ51" s="71"/>
      <c r="CDK51" s="71"/>
      <c r="CDL51" s="71"/>
      <c r="CDM51" s="71"/>
      <c r="CDN51" s="71"/>
      <c r="CDO51" s="71"/>
      <c r="CDP51" s="71"/>
      <c r="CDQ51" s="71"/>
      <c r="CDR51" s="71"/>
      <c r="CDS51" s="71"/>
      <c r="CDT51" s="71"/>
      <c r="CDU51" s="71"/>
      <c r="CDV51" s="71"/>
      <c r="CDW51" s="71"/>
      <c r="CDX51" s="71"/>
      <c r="CDY51" s="71"/>
      <c r="CDZ51" s="71"/>
      <c r="CEA51" s="71"/>
      <c r="CEB51" s="71"/>
      <c r="CEC51" s="71"/>
      <c r="CED51" s="71"/>
      <c r="CEE51" s="71"/>
      <c r="CEF51" s="71"/>
      <c r="CEG51" s="71"/>
      <c r="CEH51" s="71"/>
      <c r="CEI51" s="71"/>
      <c r="CEJ51" s="71"/>
      <c r="CEK51" s="71"/>
      <c r="CEL51" s="71"/>
      <c r="CEM51" s="71"/>
      <c r="CEN51" s="71"/>
      <c r="CEO51" s="71"/>
      <c r="CEP51" s="71"/>
      <c r="CEQ51" s="71"/>
      <c r="CER51" s="71"/>
      <c r="CES51" s="71"/>
      <c r="CET51" s="71"/>
      <c r="CEU51" s="71"/>
      <c r="CEV51" s="71"/>
      <c r="CEW51" s="71"/>
      <c r="CEX51" s="71"/>
      <c r="CEY51" s="71"/>
      <c r="CEZ51" s="71"/>
      <c r="CFA51" s="71"/>
      <c r="CFB51" s="71"/>
      <c r="CFC51" s="71"/>
      <c r="CFD51" s="71"/>
      <c r="CFE51" s="71"/>
      <c r="CFF51" s="71"/>
      <c r="CFG51" s="71"/>
      <c r="CFH51" s="71"/>
      <c r="CFI51" s="71"/>
      <c r="CFJ51" s="71"/>
      <c r="CFK51" s="71"/>
      <c r="CFL51" s="71"/>
      <c r="CFM51" s="71"/>
      <c r="CFN51" s="71"/>
      <c r="CFO51" s="71"/>
      <c r="CFP51" s="71"/>
      <c r="CFQ51" s="71"/>
      <c r="CFR51" s="71"/>
      <c r="CFS51" s="71"/>
      <c r="CFT51" s="71"/>
      <c r="CFU51" s="71"/>
      <c r="CFV51" s="71"/>
      <c r="CFW51" s="71"/>
      <c r="CFX51" s="71"/>
      <c r="CFY51" s="71"/>
      <c r="CFZ51" s="71"/>
      <c r="CGA51" s="71"/>
      <c r="CGB51" s="71"/>
      <c r="CGC51" s="71"/>
      <c r="CGD51" s="71"/>
      <c r="CGE51" s="71"/>
      <c r="CGF51" s="71"/>
      <c r="CGG51" s="71"/>
      <c r="CGH51" s="71"/>
      <c r="CGI51" s="71"/>
      <c r="CGJ51" s="71"/>
      <c r="CGK51" s="71"/>
      <c r="CGL51" s="71"/>
      <c r="CGM51" s="71"/>
      <c r="CGN51" s="71"/>
      <c r="CGO51" s="71"/>
      <c r="CGP51" s="71"/>
      <c r="CGQ51" s="71"/>
      <c r="CGR51" s="71"/>
      <c r="CGS51" s="71"/>
      <c r="CGT51" s="71"/>
      <c r="CGU51" s="71"/>
      <c r="CGV51" s="71"/>
      <c r="CGW51" s="71"/>
      <c r="CGX51" s="71"/>
      <c r="CGY51" s="71"/>
      <c r="CGZ51" s="71"/>
      <c r="CHA51" s="71"/>
      <c r="CHB51" s="71"/>
      <c r="CHC51" s="71"/>
      <c r="CHD51" s="71"/>
      <c r="CHE51" s="71"/>
      <c r="CHF51" s="71"/>
      <c r="CHG51" s="71"/>
      <c r="CHH51" s="71"/>
      <c r="CHI51" s="71"/>
      <c r="CHJ51" s="71"/>
      <c r="CHK51" s="71"/>
      <c r="CHL51" s="71"/>
      <c r="CHM51" s="71"/>
      <c r="CHN51" s="71"/>
      <c r="CHO51" s="71"/>
      <c r="CHP51" s="71"/>
      <c r="CHQ51" s="71"/>
      <c r="CHR51" s="71"/>
      <c r="CHS51" s="71"/>
      <c r="CHT51" s="71"/>
      <c r="CHU51" s="71"/>
      <c r="CHV51" s="71"/>
      <c r="CHW51" s="71"/>
      <c r="CHX51" s="71"/>
      <c r="CHY51" s="71"/>
      <c r="CHZ51" s="71"/>
      <c r="CIA51" s="71"/>
      <c r="CIB51" s="71"/>
      <c r="CIC51" s="71"/>
      <c r="CID51" s="71"/>
      <c r="CIE51" s="71"/>
      <c r="CIF51" s="71"/>
      <c r="CIG51" s="71"/>
      <c r="CIH51" s="71"/>
      <c r="CII51" s="71"/>
      <c r="CIJ51" s="71"/>
      <c r="CIK51" s="71"/>
      <c r="CIL51" s="71"/>
      <c r="CIM51" s="71"/>
      <c r="CIN51" s="71"/>
      <c r="CIO51" s="71"/>
      <c r="CIP51" s="71"/>
      <c r="CIQ51" s="71"/>
      <c r="CIR51" s="71"/>
      <c r="CIS51" s="71"/>
      <c r="CIT51" s="71"/>
      <c r="CIU51" s="71"/>
      <c r="CIV51" s="71"/>
      <c r="CIW51" s="71"/>
      <c r="CIX51" s="71"/>
      <c r="CIY51" s="71"/>
      <c r="CIZ51" s="71"/>
      <c r="CJA51" s="71"/>
      <c r="CJB51" s="71"/>
      <c r="CJC51" s="71"/>
      <c r="CJD51" s="71"/>
      <c r="CJE51" s="71"/>
      <c r="CJF51" s="71"/>
      <c r="CJG51" s="71"/>
      <c r="CJH51" s="71"/>
      <c r="CJI51" s="71"/>
      <c r="CJJ51" s="71"/>
      <c r="CJK51" s="71"/>
      <c r="CJL51" s="71"/>
      <c r="CJM51" s="71"/>
      <c r="CJN51" s="71"/>
      <c r="CJO51" s="71"/>
      <c r="CJP51" s="71"/>
      <c r="CJQ51" s="71"/>
      <c r="CJR51" s="71"/>
      <c r="CJS51" s="71"/>
      <c r="CJT51" s="71"/>
      <c r="CJU51" s="71"/>
      <c r="CJV51" s="71"/>
      <c r="CJW51" s="71"/>
      <c r="CJX51" s="71"/>
      <c r="CJY51" s="71"/>
      <c r="CJZ51" s="71"/>
      <c r="CKA51" s="71"/>
      <c r="CKB51" s="71"/>
      <c r="CKC51" s="71"/>
      <c r="CKD51" s="71"/>
      <c r="CKE51" s="71"/>
      <c r="CKF51" s="71"/>
      <c r="CKG51" s="71"/>
      <c r="CKH51" s="71"/>
      <c r="CKI51" s="71"/>
      <c r="CKJ51" s="71"/>
      <c r="CKK51" s="71"/>
      <c r="CKL51" s="71"/>
      <c r="CKM51" s="71"/>
      <c r="CKN51" s="71"/>
      <c r="CKO51" s="71"/>
      <c r="CKP51" s="71"/>
      <c r="CKQ51" s="71"/>
      <c r="CKR51" s="71"/>
      <c r="CKS51" s="71"/>
      <c r="CKT51" s="71"/>
      <c r="CKU51" s="71"/>
      <c r="CKV51" s="71"/>
      <c r="CKW51" s="71"/>
      <c r="CKX51" s="71"/>
      <c r="CKY51" s="71"/>
      <c r="CKZ51" s="71"/>
      <c r="CLA51" s="71"/>
      <c r="CLB51" s="71"/>
      <c r="CLC51" s="71"/>
      <c r="CLD51" s="71"/>
      <c r="CLE51" s="71"/>
      <c r="CLF51" s="71"/>
      <c r="CLG51" s="71"/>
      <c r="CLH51" s="71"/>
      <c r="CLI51" s="71"/>
      <c r="CLJ51" s="71"/>
      <c r="CLK51" s="71"/>
      <c r="CLL51" s="71"/>
      <c r="CLM51" s="71"/>
      <c r="CLN51" s="71"/>
      <c r="CLO51" s="71"/>
      <c r="CLP51" s="71"/>
      <c r="CLQ51" s="71"/>
      <c r="CLR51" s="71"/>
      <c r="CLS51" s="71"/>
      <c r="CLT51" s="71"/>
      <c r="CLU51" s="71"/>
      <c r="CLV51" s="71"/>
      <c r="CLW51" s="71"/>
      <c r="CLX51" s="71"/>
      <c r="CLY51" s="71"/>
      <c r="CLZ51" s="71"/>
      <c r="CMA51" s="71"/>
      <c r="CMB51" s="71"/>
      <c r="CMC51" s="71"/>
      <c r="CMD51" s="71"/>
      <c r="CME51" s="71"/>
      <c r="CMF51" s="71"/>
      <c r="CMG51" s="71"/>
      <c r="CMH51" s="71"/>
      <c r="CMI51" s="71"/>
      <c r="CMJ51" s="71"/>
      <c r="CMK51" s="71"/>
      <c r="CML51" s="71"/>
      <c r="CMM51" s="71"/>
      <c r="CMN51" s="71"/>
      <c r="CMO51" s="71"/>
      <c r="CMP51" s="71"/>
      <c r="CMQ51" s="71"/>
      <c r="CMR51" s="71"/>
      <c r="CMS51" s="71"/>
      <c r="CMT51" s="71"/>
      <c r="CMU51" s="71"/>
      <c r="CMV51" s="71"/>
      <c r="CMW51" s="71"/>
      <c r="CMX51" s="71"/>
      <c r="CMY51" s="71"/>
      <c r="CMZ51" s="71"/>
      <c r="CNA51" s="71"/>
      <c r="CNB51" s="71"/>
      <c r="CNC51" s="71"/>
      <c r="CND51" s="71"/>
      <c r="CNE51" s="71"/>
      <c r="CNF51" s="71"/>
      <c r="CNG51" s="71"/>
      <c r="CNH51" s="71"/>
      <c r="CNI51" s="71"/>
      <c r="CNJ51" s="71"/>
      <c r="CNK51" s="71"/>
      <c r="CNL51" s="71"/>
      <c r="CNM51" s="71"/>
      <c r="CNN51" s="71"/>
      <c r="CNO51" s="71"/>
      <c r="CNP51" s="71"/>
      <c r="CNQ51" s="71"/>
      <c r="CNR51" s="71"/>
      <c r="CNS51" s="71"/>
      <c r="CNT51" s="71"/>
      <c r="CNU51" s="71"/>
      <c r="CNV51" s="71"/>
      <c r="CNW51" s="71"/>
      <c r="CNX51" s="71"/>
      <c r="CNY51" s="71"/>
      <c r="CNZ51" s="71"/>
      <c r="COA51" s="71"/>
      <c r="COB51" s="71"/>
      <c r="COC51" s="71"/>
      <c r="COD51" s="71"/>
      <c r="COE51" s="71"/>
      <c r="COF51" s="71"/>
      <c r="COG51" s="71"/>
      <c r="COH51" s="71"/>
      <c r="COI51" s="71"/>
      <c r="COJ51" s="71"/>
      <c r="COK51" s="71"/>
      <c r="COL51" s="71"/>
      <c r="COM51" s="71"/>
      <c r="CON51" s="71"/>
      <c r="COO51" s="71"/>
      <c r="COP51" s="71"/>
      <c r="COQ51" s="71"/>
      <c r="COR51" s="71"/>
      <c r="COS51" s="71"/>
      <c r="COT51" s="71"/>
      <c r="COU51" s="71"/>
      <c r="COV51" s="71"/>
      <c r="COW51" s="71"/>
      <c r="COX51" s="71"/>
      <c r="COY51" s="71"/>
      <c r="COZ51" s="71"/>
      <c r="CPA51" s="71"/>
      <c r="CPB51" s="71"/>
      <c r="CPC51" s="71"/>
      <c r="CPD51" s="71"/>
      <c r="CPE51" s="71"/>
      <c r="CPF51" s="71"/>
      <c r="CPG51" s="71"/>
      <c r="CPH51" s="71"/>
      <c r="CPI51" s="71"/>
      <c r="CPJ51" s="71"/>
      <c r="CPK51" s="71"/>
      <c r="CPL51" s="71"/>
      <c r="CPM51" s="71"/>
      <c r="CPN51" s="71"/>
      <c r="CPO51" s="71"/>
      <c r="CPP51" s="71"/>
      <c r="CPQ51" s="71"/>
      <c r="CPR51" s="71"/>
      <c r="CPS51" s="71"/>
      <c r="CPT51" s="71"/>
      <c r="CPU51" s="71"/>
      <c r="CPV51" s="71"/>
      <c r="CPW51" s="71"/>
      <c r="CPX51" s="71"/>
      <c r="CPY51" s="71"/>
      <c r="CPZ51" s="71"/>
      <c r="CQA51" s="71"/>
      <c r="CQB51" s="71"/>
      <c r="CQC51" s="71"/>
      <c r="CQD51" s="71"/>
      <c r="CQE51" s="71"/>
      <c r="CQF51" s="71"/>
      <c r="CQG51" s="71"/>
      <c r="CQH51" s="71"/>
      <c r="CQI51" s="71"/>
      <c r="CQJ51" s="71"/>
      <c r="CQK51" s="71"/>
      <c r="CQL51" s="71"/>
      <c r="CQM51" s="71"/>
      <c r="CQN51" s="71"/>
      <c r="CQO51" s="71"/>
      <c r="CQP51" s="71"/>
      <c r="CQQ51" s="71"/>
      <c r="CQR51" s="71"/>
      <c r="CQS51" s="71"/>
      <c r="CQT51" s="71"/>
      <c r="CQU51" s="71"/>
      <c r="CQV51" s="71"/>
      <c r="CQW51" s="71"/>
      <c r="CQX51" s="71"/>
      <c r="CQY51" s="71"/>
      <c r="CQZ51" s="71"/>
      <c r="CRA51" s="71"/>
      <c r="CRB51" s="71"/>
      <c r="CRC51" s="71"/>
      <c r="CRD51" s="71"/>
      <c r="CRE51" s="71"/>
      <c r="CRF51" s="71"/>
      <c r="CRG51" s="71"/>
      <c r="CRH51" s="71"/>
      <c r="CRI51" s="71"/>
      <c r="CRJ51" s="71"/>
      <c r="CRK51" s="71"/>
      <c r="CRL51" s="71"/>
      <c r="CRM51" s="71"/>
      <c r="CRN51" s="71"/>
      <c r="CRO51" s="71"/>
      <c r="CRP51" s="71"/>
      <c r="CRQ51" s="71"/>
      <c r="CRR51" s="71"/>
      <c r="CRS51" s="71"/>
      <c r="CRT51" s="71"/>
      <c r="CRU51" s="71"/>
      <c r="CRV51" s="71"/>
      <c r="CRW51" s="71"/>
      <c r="CRX51" s="71"/>
      <c r="CRY51" s="71"/>
      <c r="CRZ51" s="71"/>
      <c r="CSA51" s="71"/>
      <c r="CSB51" s="71"/>
      <c r="CSC51" s="71"/>
      <c r="CSD51" s="71"/>
      <c r="CSE51" s="71"/>
      <c r="CSF51" s="71"/>
      <c r="CSG51" s="71"/>
      <c r="CSH51" s="71"/>
      <c r="CSI51" s="71"/>
      <c r="CSJ51" s="71"/>
      <c r="CSK51" s="71"/>
      <c r="CSL51" s="71"/>
      <c r="CSM51" s="71"/>
      <c r="CSN51" s="71"/>
      <c r="CSO51" s="71"/>
      <c r="CSP51" s="71"/>
      <c r="CSQ51" s="71"/>
      <c r="CSR51" s="71"/>
      <c r="CSS51" s="71"/>
      <c r="CST51" s="71"/>
      <c r="CSU51" s="71"/>
      <c r="CSV51" s="71"/>
      <c r="CSW51" s="71"/>
      <c r="CSX51" s="71"/>
      <c r="CSY51" s="71"/>
      <c r="CSZ51" s="71"/>
      <c r="CTA51" s="71"/>
      <c r="CTB51" s="71"/>
      <c r="CTC51" s="71"/>
      <c r="CTD51" s="71"/>
      <c r="CTE51" s="71"/>
      <c r="CTF51" s="71"/>
      <c r="CTG51" s="71"/>
      <c r="CTH51" s="71"/>
      <c r="CTI51" s="71"/>
      <c r="CTJ51" s="71"/>
      <c r="CTK51" s="71"/>
      <c r="CTL51" s="71"/>
      <c r="CTM51" s="71"/>
      <c r="CTN51" s="71"/>
      <c r="CTO51" s="71"/>
      <c r="CTP51" s="71"/>
      <c r="CTQ51" s="71"/>
      <c r="CTR51" s="71"/>
      <c r="CTS51" s="71"/>
      <c r="CTT51" s="71"/>
      <c r="CTU51" s="71"/>
      <c r="CTV51" s="71"/>
      <c r="CTW51" s="71"/>
      <c r="CTX51" s="71"/>
      <c r="CTY51" s="71"/>
      <c r="CTZ51" s="71"/>
      <c r="CUA51" s="71"/>
      <c r="CUB51" s="71"/>
      <c r="CUC51" s="71"/>
      <c r="CUD51" s="71"/>
      <c r="CUE51" s="71"/>
      <c r="CUF51" s="71"/>
      <c r="CUG51" s="71"/>
      <c r="CUH51" s="71"/>
      <c r="CUI51" s="71"/>
      <c r="CUJ51" s="71"/>
      <c r="CUK51" s="71"/>
      <c r="CUL51" s="71"/>
      <c r="CUM51" s="71"/>
      <c r="CUN51" s="71"/>
      <c r="CUO51" s="71"/>
      <c r="CUP51" s="71"/>
      <c r="CUQ51" s="71"/>
      <c r="CUR51" s="71"/>
      <c r="CUS51" s="71"/>
      <c r="CUT51" s="71"/>
      <c r="CUU51" s="71"/>
      <c r="CUV51" s="71"/>
      <c r="CUW51" s="71"/>
      <c r="CUX51" s="71"/>
      <c r="CUY51" s="71"/>
      <c r="CUZ51" s="71"/>
      <c r="CVA51" s="71"/>
      <c r="CVB51" s="71"/>
      <c r="CVC51" s="71"/>
      <c r="CVD51" s="71"/>
      <c r="CVE51" s="71"/>
      <c r="CVF51" s="71"/>
      <c r="CVG51" s="71"/>
      <c r="CVH51" s="71"/>
      <c r="CVI51" s="71"/>
      <c r="CVJ51" s="71"/>
      <c r="CVK51" s="71"/>
      <c r="CVL51" s="71"/>
      <c r="CVM51" s="71"/>
      <c r="CVN51" s="71"/>
      <c r="CVO51" s="71"/>
      <c r="CVP51" s="71"/>
      <c r="CVQ51" s="71"/>
      <c r="CVR51" s="71"/>
      <c r="CVS51" s="71"/>
      <c r="CVT51" s="71"/>
      <c r="CVU51" s="71"/>
      <c r="CVV51" s="71"/>
      <c r="CVW51" s="71"/>
      <c r="CVX51" s="71"/>
      <c r="CVY51" s="71"/>
      <c r="CVZ51" s="71"/>
      <c r="CWA51" s="71"/>
      <c r="CWB51" s="71"/>
      <c r="CWC51" s="71"/>
      <c r="CWD51" s="71"/>
      <c r="CWE51" s="71"/>
      <c r="CWF51" s="71"/>
      <c r="CWG51" s="71"/>
      <c r="CWH51" s="71"/>
      <c r="CWI51" s="71"/>
      <c r="CWJ51" s="71"/>
      <c r="CWK51" s="71"/>
      <c r="CWL51" s="71"/>
      <c r="CWM51" s="71"/>
      <c r="CWN51" s="71"/>
      <c r="CWO51" s="71"/>
      <c r="CWP51" s="71"/>
      <c r="CWQ51" s="71"/>
      <c r="CWR51" s="71"/>
      <c r="CWS51" s="71"/>
      <c r="CWT51" s="71"/>
      <c r="CWU51" s="71"/>
      <c r="CWV51" s="71"/>
      <c r="CWW51" s="71"/>
      <c r="CWX51" s="71"/>
      <c r="CWY51" s="71"/>
      <c r="CWZ51" s="71"/>
      <c r="CXA51" s="71"/>
      <c r="CXB51" s="71"/>
      <c r="CXC51" s="71"/>
      <c r="CXD51" s="71"/>
      <c r="CXE51" s="71"/>
      <c r="CXF51" s="71"/>
      <c r="CXG51" s="71"/>
      <c r="CXH51" s="71"/>
      <c r="CXI51" s="71"/>
      <c r="CXJ51" s="71"/>
      <c r="CXK51" s="71"/>
      <c r="CXL51" s="71"/>
      <c r="CXM51" s="71"/>
      <c r="CXN51" s="71"/>
      <c r="CXO51" s="71"/>
      <c r="CXP51" s="71"/>
      <c r="CXQ51" s="71"/>
      <c r="CXR51" s="71"/>
      <c r="CXS51" s="71"/>
      <c r="CXT51" s="71"/>
      <c r="CXU51" s="71"/>
      <c r="CXV51" s="71"/>
      <c r="CXW51" s="71"/>
      <c r="CXX51" s="71"/>
      <c r="CXY51" s="71"/>
      <c r="CXZ51" s="71"/>
      <c r="CYA51" s="71"/>
      <c r="CYB51" s="71"/>
      <c r="CYC51" s="71"/>
      <c r="CYD51" s="71"/>
      <c r="CYE51" s="71"/>
      <c r="CYF51" s="71"/>
      <c r="CYG51" s="71"/>
      <c r="CYH51" s="71"/>
      <c r="CYI51" s="71"/>
      <c r="CYJ51" s="71"/>
      <c r="CYK51" s="71"/>
      <c r="CYL51" s="71"/>
      <c r="CYM51" s="71"/>
      <c r="CYN51" s="71"/>
      <c r="CYO51" s="71"/>
      <c r="CYP51" s="71"/>
      <c r="CYQ51" s="71"/>
      <c r="CYR51" s="71"/>
      <c r="CYS51" s="71"/>
      <c r="CYT51" s="71"/>
      <c r="CYU51" s="71"/>
      <c r="CYV51" s="71"/>
      <c r="CYW51" s="71"/>
      <c r="CYX51" s="71"/>
      <c r="CYY51" s="71"/>
      <c r="CYZ51" s="71"/>
      <c r="CZA51" s="71"/>
      <c r="CZB51" s="71"/>
      <c r="CZC51" s="71"/>
      <c r="CZD51" s="71"/>
      <c r="CZE51" s="71"/>
      <c r="CZF51" s="71"/>
      <c r="CZG51" s="71"/>
      <c r="CZH51" s="71"/>
      <c r="CZI51" s="71"/>
      <c r="CZJ51" s="71"/>
      <c r="CZK51" s="71"/>
      <c r="CZL51" s="71"/>
      <c r="CZM51" s="71"/>
      <c r="CZN51" s="71"/>
      <c r="CZO51" s="71"/>
      <c r="CZP51" s="71"/>
      <c r="CZQ51" s="71"/>
      <c r="CZR51" s="71"/>
      <c r="CZS51" s="71"/>
      <c r="CZT51" s="71"/>
      <c r="CZU51" s="71"/>
      <c r="CZV51" s="71"/>
      <c r="CZW51" s="71"/>
      <c r="CZX51" s="71"/>
      <c r="CZY51" s="71"/>
      <c r="CZZ51" s="71"/>
      <c r="DAA51" s="71"/>
      <c r="DAB51" s="71"/>
      <c r="DAC51" s="71"/>
      <c r="DAD51" s="71"/>
      <c r="DAE51" s="71"/>
      <c r="DAF51" s="71"/>
      <c r="DAG51" s="71"/>
      <c r="DAH51" s="71"/>
      <c r="DAI51" s="71"/>
      <c r="DAJ51" s="71"/>
      <c r="DAK51" s="71"/>
      <c r="DAL51" s="71"/>
      <c r="DAM51" s="71"/>
      <c r="DAN51" s="71"/>
      <c r="DAO51" s="71"/>
      <c r="DAP51" s="71"/>
      <c r="DAQ51" s="71"/>
      <c r="DAR51" s="71"/>
      <c r="DAS51" s="71"/>
      <c r="DAT51" s="71"/>
      <c r="DAU51" s="71"/>
      <c r="DAV51" s="71"/>
      <c r="DAW51" s="71"/>
      <c r="DAX51" s="71"/>
      <c r="DAY51" s="71"/>
      <c r="DAZ51" s="71"/>
      <c r="DBA51" s="71"/>
      <c r="DBB51" s="71"/>
      <c r="DBC51" s="71"/>
      <c r="DBD51" s="71"/>
      <c r="DBE51" s="71"/>
      <c r="DBF51" s="71"/>
      <c r="DBG51" s="71"/>
      <c r="DBH51" s="71"/>
      <c r="DBI51" s="71"/>
      <c r="DBJ51" s="71"/>
      <c r="DBK51" s="71"/>
      <c r="DBL51" s="71"/>
      <c r="DBM51" s="71"/>
      <c r="DBN51" s="71"/>
      <c r="DBO51" s="71"/>
      <c r="DBP51" s="71"/>
      <c r="DBQ51" s="71"/>
      <c r="DBR51" s="71"/>
      <c r="DBS51" s="71"/>
      <c r="DBT51" s="71"/>
      <c r="DBU51" s="71"/>
      <c r="DBV51" s="71"/>
      <c r="DBW51" s="71"/>
      <c r="DBX51" s="71"/>
      <c r="DBY51" s="71"/>
      <c r="DBZ51" s="71"/>
      <c r="DCA51" s="71"/>
      <c r="DCB51" s="71"/>
      <c r="DCC51" s="71"/>
      <c r="DCD51" s="71"/>
      <c r="DCE51" s="71"/>
      <c r="DCF51" s="71"/>
      <c r="DCG51" s="71"/>
      <c r="DCH51" s="71"/>
      <c r="DCI51" s="71"/>
      <c r="DCJ51" s="71"/>
      <c r="DCK51" s="71"/>
      <c r="DCL51" s="71"/>
      <c r="DCM51" s="71"/>
      <c r="DCN51" s="71"/>
      <c r="DCO51" s="71"/>
      <c r="DCP51" s="71"/>
      <c r="DCQ51" s="71"/>
      <c r="DCR51" s="71"/>
      <c r="DCS51" s="71"/>
      <c r="DCT51" s="71"/>
      <c r="DCU51" s="71"/>
      <c r="DCV51" s="71"/>
      <c r="DCW51" s="71"/>
      <c r="DCX51" s="71"/>
      <c r="DCY51" s="71"/>
      <c r="DCZ51" s="71"/>
      <c r="DDA51" s="71"/>
      <c r="DDB51" s="71"/>
      <c r="DDC51" s="71"/>
      <c r="DDD51" s="71"/>
      <c r="DDE51" s="71"/>
      <c r="DDF51" s="71"/>
      <c r="DDG51" s="71"/>
      <c r="DDH51" s="71"/>
      <c r="DDI51" s="71"/>
      <c r="DDJ51" s="71"/>
      <c r="DDK51" s="71"/>
      <c r="DDL51" s="71"/>
      <c r="DDM51" s="71"/>
      <c r="DDN51" s="71"/>
      <c r="DDO51" s="71"/>
      <c r="DDP51" s="71"/>
      <c r="DDQ51" s="71"/>
      <c r="DDR51" s="71"/>
      <c r="DDS51" s="71"/>
      <c r="DDT51" s="71"/>
      <c r="DDU51" s="71"/>
      <c r="DDV51" s="71"/>
      <c r="DDW51" s="71"/>
      <c r="DDX51" s="71"/>
      <c r="DDY51" s="71"/>
      <c r="DDZ51" s="71"/>
      <c r="DEA51" s="71"/>
      <c r="DEB51" s="71"/>
      <c r="DEC51" s="71"/>
      <c r="DED51" s="71"/>
      <c r="DEE51" s="71"/>
      <c r="DEF51" s="71"/>
      <c r="DEG51" s="71"/>
      <c r="DEH51" s="71"/>
      <c r="DEI51" s="71"/>
      <c r="DEJ51" s="71"/>
      <c r="DEK51" s="71"/>
      <c r="DEL51" s="71"/>
      <c r="DEM51" s="71"/>
      <c r="DEN51" s="71"/>
      <c r="DEO51" s="71"/>
      <c r="DEP51" s="71"/>
      <c r="DEQ51" s="71"/>
      <c r="DER51" s="71"/>
      <c r="DES51" s="71"/>
      <c r="DET51" s="71"/>
      <c r="DEU51" s="71"/>
      <c r="DEV51" s="71"/>
      <c r="DEW51" s="71"/>
      <c r="DEX51" s="71"/>
      <c r="DEY51" s="71"/>
      <c r="DEZ51" s="71"/>
      <c r="DFA51" s="71"/>
      <c r="DFB51" s="71"/>
      <c r="DFC51" s="71"/>
      <c r="DFD51" s="71"/>
      <c r="DFE51" s="71"/>
      <c r="DFF51" s="71"/>
      <c r="DFG51" s="71"/>
      <c r="DFH51" s="71"/>
      <c r="DFI51" s="71"/>
      <c r="DFJ51" s="71"/>
      <c r="DFK51" s="71"/>
      <c r="DFL51" s="71"/>
      <c r="DFM51" s="71"/>
      <c r="DFN51" s="71"/>
      <c r="DFO51" s="71"/>
      <c r="DFP51" s="71"/>
      <c r="DFQ51" s="71"/>
      <c r="DFR51" s="71"/>
      <c r="DFS51" s="71"/>
      <c r="DFT51" s="71"/>
      <c r="DFU51" s="71"/>
      <c r="DFV51" s="71"/>
      <c r="DFW51" s="71"/>
      <c r="DFX51" s="71"/>
      <c r="DFY51" s="71"/>
      <c r="DFZ51" s="71"/>
      <c r="DGA51" s="71"/>
      <c r="DGB51" s="71"/>
      <c r="DGC51" s="71"/>
      <c r="DGD51" s="71"/>
      <c r="DGE51" s="71"/>
      <c r="DGF51" s="71"/>
      <c r="DGG51" s="71"/>
      <c r="DGH51" s="71"/>
      <c r="DGI51" s="71"/>
      <c r="DGJ51" s="71"/>
      <c r="DGK51" s="71"/>
      <c r="DGL51" s="71"/>
      <c r="DGM51" s="71"/>
      <c r="DGN51" s="71"/>
      <c r="DGO51" s="71"/>
      <c r="DGP51" s="71"/>
      <c r="DGQ51" s="71"/>
      <c r="DGR51" s="71"/>
      <c r="DGS51" s="71"/>
      <c r="DGT51" s="71"/>
      <c r="DGU51" s="71"/>
      <c r="DGV51" s="71"/>
      <c r="DGW51" s="71"/>
      <c r="DGX51" s="71"/>
      <c r="DGY51" s="71"/>
      <c r="DGZ51" s="71"/>
      <c r="DHA51" s="71"/>
      <c r="DHB51" s="71"/>
      <c r="DHC51" s="71"/>
      <c r="DHD51" s="71"/>
      <c r="DHE51" s="71"/>
      <c r="DHF51" s="71"/>
      <c r="DHG51" s="71"/>
      <c r="DHH51" s="71"/>
      <c r="DHI51" s="71"/>
      <c r="DHJ51" s="71"/>
      <c r="DHK51" s="71"/>
      <c r="DHL51" s="71"/>
      <c r="DHM51" s="71"/>
      <c r="DHN51" s="71"/>
      <c r="DHO51" s="71"/>
      <c r="DHP51" s="71"/>
      <c r="DHQ51" s="71"/>
      <c r="DHR51" s="71"/>
      <c r="DHS51" s="71"/>
      <c r="DHT51" s="71"/>
      <c r="DHU51" s="71"/>
      <c r="DHV51" s="71"/>
      <c r="DHW51" s="71"/>
      <c r="DHX51" s="71"/>
      <c r="DHY51" s="71"/>
      <c r="DHZ51" s="71"/>
      <c r="DIA51" s="71"/>
      <c r="DIB51" s="71"/>
      <c r="DIC51" s="71"/>
      <c r="DID51" s="71"/>
      <c r="DIE51" s="71"/>
      <c r="DIF51" s="71"/>
      <c r="DIG51" s="71"/>
      <c r="DIH51" s="71"/>
      <c r="DII51" s="71"/>
      <c r="DIJ51" s="71"/>
      <c r="DIK51" s="71"/>
      <c r="DIL51" s="71"/>
      <c r="DIM51" s="71"/>
      <c r="DIN51" s="71"/>
      <c r="DIO51" s="71"/>
      <c r="DIP51" s="71"/>
      <c r="DIQ51" s="71"/>
      <c r="DIR51" s="71"/>
      <c r="DIS51" s="71"/>
      <c r="DIT51" s="71"/>
      <c r="DIU51" s="71"/>
      <c r="DIV51" s="71"/>
      <c r="DIW51" s="71"/>
      <c r="DIX51" s="71"/>
      <c r="DIY51" s="71"/>
      <c r="DIZ51" s="71"/>
      <c r="DJA51" s="71"/>
      <c r="DJB51" s="71"/>
      <c r="DJC51" s="71"/>
      <c r="DJD51" s="71"/>
      <c r="DJE51" s="71"/>
      <c r="DJF51" s="71"/>
      <c r="DJG51" s="71"/>
      <c r="DJH51" s="71"/>
      <c r="DJI51" s="71"/>
    </row>
    <row r="52" s="56" customFormat="1" ht="21.95" customHeight="1" spans="1:2973">
      <c r="A52" s="71"/>
      <c r="B52" s="79"/>
      <c r="C52" s="80" t="s">
        <v>200</v>
      </c>
      <c r="E52" s="81"/>
      <c r="F52" s="81"/>
      <c r="G52" s="81"/>
      <c r="H52" s="81"/>
      <c r="I52" s="81"/>
      <c r="J52" s="255"/>
      <c r="K52" s="80" t="s">
        <v>201</v>
      </c>
      <c r="M52" s="81"/>
      <c r="N52" s="81"/>
      <c r="O52" s="81"/>
      <c r="P52" s="81"/>
      <c r="Q52" s="81"/>
      <c r="R52" s="105"/>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c r="IW52" s="71"/>
      <c r="IX52" s="71"/>
      <c r="IY52" s="71"/>
      <c r="IZ52" s="71"/>
      <c r="JA52" s="71"/>
      <c r="JB52" s="71"/>
      <c r="JC52" s="71"/>
      <c r="JD52" s="71"/>
      <c r="JE52" s="71"/>
      <c r="JF52" s="71"/>
      <c r="JG52" s="71"/>
      <c r="JH52" s="71"/>
      <c r="JI52" s="71"/>
      <c r="JJ52" s="71"/>
      <c r="JK52" s="71"/>
      <c r="JL52" s="71"/>
      <c r="JM52" s="71"/>
      <c r="JN52" s="71"/>
      <c r="JO52" s="71"/>
      <c r="JP52" s="71"/>
      <c r="JQ52" s="71"/>
      <c r="JR52" s="71"/>
      <c r="JS52" s="71"/>
      <c r="JT52" s="71"/>
      <c r="JU52" s="71"/>
      <c r="JV52" s="71"/>
      <c r="JW52" s="71"/>
      <c r="JX52" s="71"/>
      <c r="JY52" s="71"/>
      <c r="JZ52" s="71"/>
      <c r="KA52" s="71"/>
      <c r="KB52" s="71"/>
      <c r="KC52" s="71"/>
      <c r="KD52" s="71"/>
      <c r="KE52" s="71"/>
      <c r="KF52" s="71"/>
      <c r="KG52" s="71"/>
      <c r="KH52" s="71"/>
      <c r="KI52" s="71"/>
      <c r="KJ52" s="71"/>
      <c r="KK52" s="71"/>
      <c r="KL52" s="71"/>
      <c r="KM52" s="71"/>
      <c r="KN52" s="71"/>
      <c r="KO52" s="71"/>
      <c r="KP52" s="71"/>
      <c r="KQ52" s="71"/>
      <c r="KR52" s="71"/>
      <c r="KS52" s="71"/>
      <c r="KT52" s="71"/>
      <c r="KU52" s="71"/>
      <c r="KV52" s="71"/>
      <c r="KW52" s="71"/>
      <c r="KX52" s="71"/>
      <c r="KY52" s="71"/>
      <c r="KZ52" s="71"/>
      <c r="LA52" s="71"/>
      <c r="LB52" s="71"/>
      <c r="LC52" s="71"/>
      <c r="LD52" s="71"/>
      <c r="LE52" s="71"/>
      <c r="LF52" s="71"/>
      <c r="LG52" s="71"/>
      <c r="LH52" s="71"/>
      <c r="LI52" s="71"/>
      <c r="LJ52" s="71"/>
      <c r="LK52" s="71"/>
      <c r="LL52" s="71"/>
      <c r="LM52" s="71"/>
      <c r="LN52" s="71"/>
      <c r="LO52" s="71"/>
      <c r="LP52" s="71"/>
      <c r="LQ52" s="71"/>
      <c r="LR52" s="71"/>
      <c r="LS52" s="71"/>
      <c r="LT52" s="71"/>
      <c r="LU52" s="71"/>
      <c r="LV52" s="71"/>
      <c r="LW52" s="71"/>
      <c r="LX52" s="71"/>
      <c r="LY52" s="71"/>
      <c r="LZ52" s="71"/>
      <c r="MA52" s="71"/>
      <c r="MB52" s="71"/>
      <c r="MC52" s="71"/>
      <c r="MD52" s="71"/>
      <c r="ME52" s="71"/>
      <c r="MF52" s="71"/>
      <c r="MG52" s="71"/>
      <c r="MH52" s="71"/>
      <c r="MI52" s="71"/>
      <c r="MJ52" s="71"/>
      <c r="MK52" s="71"/>
      <c r="ML52" s="71"/>
      <c r="MM52" s="71"/>
      <c r="MN52" s="71"/>
      <c r="MO52" s="71"/>
      <c r="MP52" s="71"/>
      <c r="MQ52" s="71"/>
      <c r="MR52" s="71"/>
      <c r="MS52" s="71"/>
      <c r="MT52" s="71"/>
      <c r="MU52" s="71"/>
      <c r="MV52" s="71"/>
      <c r="MW52" s="71"/>
      <c r="MX52" s="71"/>
      <c r="MY52" s="71"/>
      <c r="MZ52" s="71"/>
      <c r="NA52" s="71"/>
      <c r="NB52" s="71"/>
      <c r="NC52" s="71"/>
      <c r="ND52" s="71"/>
      <c r="NE52" s="71"/>
      <c r="NF52" s="71"/>
      <c r="NG52" s="71"/>
      <c r="NH52" s="71"/>
      <c r="NI52" s="71"/>
      <c r="NJ52" s="71"/>
      <c r="NK52" s="71"/>
      <c r="NL52" s="71"/>
      <c r="NM52" s="71"/>
      <c r="NN52" s="71"/>
      <c r="NO52" s="71"/>
      <c r="NP52" s="71"/>
      <c r="NQ52" s="71"/>
      <c r="NR52" s="71"/>
      <c r="NS52" s="71"/>
      <c r="NT52" s="71"/>
      <c r="NU52" s="71"/>
      <c r="NV52" s="71"/>
      <c r="NW52" s="71"/>
      <c r="NX52" s="71"/>
      <c r="NY52" s="71"/>
      <c r="NZ52" s="71"/>
      <c r="OA52" s="71"/>
      <c r="OB52" s="71"/>
      <c r="OC52" s="71"/>
      <c r="OD52" s="71"/>
      <c r="OE52" s="71"/>
      <c r="OF52" s="71"/>
      <c r="OG52" s="71"/>
      <c r="OH52" s="71"/>
      <c r="OI52" s="71"/>
      <c r="OJ52" s="71"/>
      <c r="OK52" s="71"/>
      <c r="OL52" s="71"/>
      <c r="OM52" s="71"/>
      <c r="ON52" s="71"/>
      <c r="OO52" s="71"/>
      <c r="OP52" s="71"/>
      <c r="OQ52" s="71"/>
      <c r="OR52" s="71"/>
      <c r="OS52" s="71"/>
      <c r="OT52" s="71"/>
      <c r="OU52" s="71"/>
      <c r="OV52" s="71"/>
      <c r="OW52" s="71"/>
      <c r="OX52" s="71"/>
      <c r="OY52" s="71"/>
      <c r="OZ52" s="71"/>
      <c r="PA52" s="71"/>
      <c r="PB52" s="71"/>
      <c r="PC52" s="71"/>
      <c r="PD52" s="71"/>
      <c r="PE52" s="71"/>
      <c r="PF52" s="71"/>
      <c r="PG52" s="71"/>
      <c r="PH52" s="71"/>
      <c r="PI52" s="71"/>
      <c r="PJ52" s="71"/>
      <c r="PK52" s="71"/>
      <c r="PL52" s="71"/>
      <c r="PM52" s="71"/>
      <c r="PN52" s="71"/>
      <c r="PO52" s="71"/>
      <c r="PP52" s="71"/>
      <c r="PQ52" s="71"/>
      <c r="PR52" s="71"/>
      <c r="PS52" s="71"/>
      <c r="PT52" s="71"/>
      <c r="PU52" s="71"/>
      <c r="PV52" s="71"/>
      <c r="PW52" s="71"/>
      <c r="PX52" s="71"/>
      <c r="PY52" s="71"/>
      <c r="PZ52" s="71"/>
      <c r="QA52" s="71"/>
      <c r="QB52" s="71"/>
      <c r="QC52" s="71"/>
      <c r="QD52" s="71"/>
      <c r="QE52" s="71"/>
      <c r="QF52" s="71"/>
      <c r="QG52" s="71"/>
      <c r="QH52" s="71"/>
      <c r="QI52" s="71"/>
      <c r="QJ52" s="71"/>
      <c r="QK52" s="71"/>
      <c r="QL52" s="71"/>
      <c r="QM52" s="71"/>
      <c r="QN52" s="71"/>
      <c r="QO52" s="71"/>
      <c r="QP52" s="71"/>
      <c r="QQ52" s="71"/>
      <c r="QR52" s="71"/>
      <c r="QS52" s="71"/>
      <c r="QT52" s="71"/>
      <c r="QU52" s="71"/>
      <c r="QV52" s="71"/>
      <c r="QW52" s="71"/>
      <c r="QX52" s="71"/>
      <c r="QY52" s="71"/>
      <c r="QZ52" s="71"/>
      <c r="RA52" s="71"/>
      <c r="RB52" s="71"/>
      <c r="RC52" s="71"/>
      <c r="RD52" s="71"/>
      <c r="RE52" s="71"/>
      <c r="RF52" s="71"/>
      <c r="RG52" s="71"/>
      <c r="RH52" s="71"/>
      <c r="RI52" s="71"/>
      <c r="RJ52" s="71"/>
      <c r="RK52" s="71"/>
      <c r="RL52" s="71"/>
      <c r="RM52" s="71"/>
      <c r="RN52" s="71"/>
      <c r="RO52" s="71"/>
      <c r="RP52" s="71"/>
      <c r="RQ52" s="71"/>
      <c r="RR52" s="71"/>
      <c r="RS52" s="71"/>
      <c r="RT52" s="71"/>
      <c r="RU52" s="71"/>
      <c r="RV52" s="71"/>
      <c r="RW52" s="71"/>
      <c r="RX52" s="71"/>
      <c r="RY52" s="71"/>
      <c r="RZ52" s="71"/>
      <c r="SA52" s="71"/>
      <c r="SB52" s="71"/>
      <c r="SC52" s="71"/>
      <c r="SD52" s="71"/>
      <c r="SE52" s="71"/>
      <c r="SF52" s="71"/>
      <c r="SG52" s="71"/>
      <c r="SH52" s="71"/>
      <c r="SI52" s="71"/>
      <c r="SJ52" s="71"/>
      <c r="SK52" s="71"/>
      <c r="SL52" s="71"/>
      <c r="SM52" s="71"/>
      <c r="SN52" s="71"/>
      <c r="SO52" s="71"/>
      <c r="SP52" s="71"/>
      <c r="SQ52" s="71"/>
      <c r="SR52" s="71"/>
      <c r="SS52" s="71"/>
      <c r="ST52" s="71"/>
      <c r="SU52" s="71"/>
      <c r="SV52" s="71"/>
      <c r="SW52" s="71"/>
      <c r="SX52" s="71"/>
      <c r="SY52" s="71"/>
      <c r="SZ52" s="71"/>
      <c r="TA52" s="71"/>
      <c r="TB52" s="71"/>
      <c r="TC52" s="71"/>
      <c r="TD52" s="71"/>
      <c r="TE52" s="71"/>
      <c r="TF52" s="71"/>
      <c r="TG52" s="71"/>
      <c r="TH52" s="71"/>
      <c r="TI52" s="71"/>
      <c r="TJ52" s="71"/>
      <c r="TK52" s="71"/>
      <c r="TL52" s="71"/>
      <c r="TM52" s="71"/>
      <c r="TN52" s="71"/>
      <c r="TO52" s="71"/>
      <c r="TP52" s="71"/>
      <c r="TQ52" s="71"/>
      <c r="TR52" s="71"/>
      <c r="TS52" s="71"/>
      <c r="TT52" s="71"/>
      <c r="TU52" s="71"/>
      <c r="TV52" s="71"/>
      <c r="TW52" s="71"/>
      <c r="TX52" s="71"/>
      <c r="TY52" s="71"/>
      <c r="TZ52" s="71"/>
      <c r="UA52" s="71"/>
      <c r="UB52" s="71"/>
      <c r="UC52" s="71"/>
      <c r="UD52" s="71"/>
      <c r="UE52" s="71"/>
      <c r="UF52" s="71"/>
      <c r="UG52" s="71"/>
      <c r="UH52" s="71"/>
      <c r="UI52" s="71"/>
      <c r="UJ52" s="71"/>
      <c r="UK52" s="71"/>
      <c r="UL52" s="71"/>
      <c r="UM52" s="71"/>
      <c r="UN52" s="71"/>
      <c r="UO52" s="71"/>
      <c r="UP52" s="71"/>
      <c r="UQ52" s="71"/>
      <c r="UR52" s="71"/>
      <c r="US52" s="71"/>
      <c r="UT52" s="71"/>
      <c r="UU52" s="71"/>
      <c r="UV52" s="71"/>
      <c r="UW52" s="71"/>
      <c r="UX52" s="71"/>
      <c r="UY52" s="71"/>
      <c r="UZ52" s="71"/>
      <c r="VA52" s="71"/>
      <c r="VB52" s="71"/>
      <c r="VC52" s="71"/>
      <c r="VD52" s="71"/>
      <c r="VE52" s="71"/>
      <c r="VF52" s="71"/>
      <c r="VG52" s="71"/>
      <c r="VH52" s="71"/>
      <c r="VI52" s="71"/>
      <c r="VJ52" s="71"/>
      <c r="VK52" s="71"/>
      <c r="VL52" s="71"/>
      <c r="VM52" s="71"/>
      <c r="VN52" s="71"/>
      <c r="VO52" s="71"/>
      <c r="VP52" s="71"/>
      <c r="VQ52" s="71"/>
      <c r="VR52" s="71"/>
      <c r="VS52" s="71"/>
      <c r="VT52" s="71"/>
      <c r="VU52" s="71"/>
      <c r="VV52" s="71"/>
      <c r="VW52" s="71"/>
      <c r="VX52" s="71"/>
      <c r="VY52" s="71"/>
      <c r="VZ52" s="71"/>
      <c r="WA52" s="71"/>
      <c r="WB52" s="71"/>
      <c r="WC52" s="71"/>
      <c r="WD52" s="71"/>
      <c r="WE52" s="71"/>
      <c r="WF52" s="71"/>
      <c r="WG52" s="71"/>
      <c r="WH52" s="71"/>
      <c r="WI52" s="71"/>
      <c r="WJ52" s="71"/>
      <c r="WK52" s="71"/>
      <c r="WL52" s="71"/>
      <c r="WM52" s="71"/>
      <c r="WN52" s="71"/>
      <c r="WO52" s="71"/>
      <c r="WP52" s="71"/>
      <c r="WQ52" s="71"/>
      <c r="WR52" s="71"/>
      <c r="WS52" s="71"/>
      <c r="WT52" s="71"/>
      <c r="WU52" s="71"/>
      <c r="WV52" s="71"/>
      <c r="WW52" s="71"/>
      <c r="WX52" s="71"/>
      <c r="WY52" s="71"/>
      <c r="WZ52" s="71"/>
      <c r="XA52" s="71"/>
      <c r="XB52" s="71"/>
      <c r="XC52" s="71"/>
      <c r="XD52" s="71"/>
      <c r="XE52" s="71"/>
      <c r="XF52" s="71"/>
      <c r="XG52" s="71"/>
      <c r="XH52" s="71"/>
      <c r="XI52" s="71"/>
      <c r="XJ52" s="71"/>
      <c r="XK52" s="71"/>
      <c r="XL52" s="71"/>
      <c r="XM52" s="71"/>
      <c r="XN52" s="71"/>
      <c r="XO52" s="71"/>
      <c r="XP52" s="71"/>
      <c r="XQ52" s="71"/>
      <c r="XR52" s="71"/>
      <c r="XS52" s="71"/>
      <c r="XT52" s="71"/>
      <c r="XU52" s="71"/>
      <c r="XV52" s="71"/>
      <c r="XW52" s="71"/>
      <c r="XX52" s="71"/>
      <c r="XY52" s="71"/>
      <c r="XZ52" s="71"/>
      <c r="YA52" s="71"/>
      <c r="YB52" s="71"/>
      <c r="YC52" s="71"/>
      <c r="YD52" s="71"/>
      <c r="YE52" s="71"/>
      <c r="YF52" s="71"/>
      <c r="YG52" s="71"/>
      <c r="YH52" s="71"/>
      <c r="YI52" s="71"/>
      <c r="YJ52" s="71"/>
      <c r="YK52" s="71"/>
      <c r="YL52" s="71"/>
      <c r="YM52" s="71"/>
      <c r="YN52" s="71"/>
      <c r="YO52" s="71"/>
      <c r="YP52" s="71"/>
      <c r="YQ52" s="71"/>
      <c r="YR52" s="71"/>
      <c r="YS52" s="71"/>
      <c r="YT52" s="71"/>
      <c r="YU52" s="71"/>
      <c r="YV52" s="71"/>
      <c r="YW52" s="71"/>
      <c r="YX52" s="71"/>
      <c r="YY52" s="71"/>
      <c r="YZ52" s="71"/>
      <c r="ZA52" s="71"/>
      <c r="ZB52" s="71"/>
      <c r="ZC52" s="71"/>
      <c r="ZD52" s="71"/>
      <c r="ZE52" s="71"/>
      <c r="ZF52" s="71"/>
      <c r="ZG52" s="71"/>
      <c r="ZH52" s="71"/>
      <c r="ZI52" s="71"/>
      <c r="ZJ52" s="71"/>
      <c r="ZK52" s="71"/>
      <c r="ZL52" s="71"/>
      <c r="ZM52" s="71"/>
      <c r="ZN52" s="71"/>
      <c r="ZO52" s="71"/>
      <c r="ZP52" s="71"/>
      <c r="ZQ52" s="71"/>
      <c r="ZR52" s="71"/>
      <c r="ZS52" s="71"/>
      <c r="ZT52" s="71"/>
      <c r="ZU52" s="71"/>
      <c r="ZV52" s="71"/>
      <c r="ZW52" s="71"/>
      <c r="ZX52" s="71"/>
      <c r="ZY52" s="71"/>
      <c r="ZZ52" s="71"/>
      <c r="AAA52" s="71"/>
      <c r="AAB52" s="71"/>
      <c r="AAC52" s="71"/>
      <c r="AAD52" s="71"/>
      <c r="AAE52" s="71"/>
      <c r="AAF52" s="71"/>
      <c r="AAG52" s="71"/>
      <c r="AAH52" s="71"/>
      <c r="AAI52" s="71"/>
      <c r="AAJ52" s="71"/>
      <c r="AAK52" s="71"/>
      <c r="AAL52" s="71"/>
      <c r="AAM52" s="71"/>
      <c r="AAN52" s="71"/>
      <c r="AAO52" s="71"/>
      <c r="AAP52" s="71"/>
      <c r="AAQ52" s="71"/>
      <c r="AAR52" s="71"/>
      <c r="AAS52" s="71"/>
      <c r="AAT52" s="71"/>
      <c r="AAU52" s="71"/>
      <c r="AAV52" s="71"/>
      <c r="AAW52" s="71"/>
      <c r="AAX52" s="71"/>
      <c r="AAY52" s="71"/>
      <c r="AAZ52" s="71"/>
      <c r="ABA52" s="71"/>
      <c r="ABB52" s="71"/>
      <c r="ABC52" s="71"/>
      <c r="ABD52" s="71"/>
      <c r="ABE52" s="71"/>
      <c r="ABF52" s="71"/>
      <c r="ABG52" s="71"/>
      <c r="ABH52" s="71"/>
      <c r="ABI52" s="71"/>
      <c r="ABJ52" s="71"/>
      <c r="ABK52" s="71"/>
      <c r="ABL52" s="71"/>
      <c r="ABM52" s="71"/>
      <c r="ABN52" s="71"/>
      <c r="ABO52" s="71"/>
      <c r="ABP52" s="71"/>
      <c r="ABQ52" s="71"/>
      <c r="ABR52" s="71"/>
      <c r="ABS52" s="71"/>
      <c r="ABT52" s="71"/>
      <c r="ABU52" s="71"/>
      <c r="ABV52" s="71"/>
      <c r="ABW52" s="71"/>
      <c r="ABX52" s="71"/>
      <c r="ABY52" s="71"/>
      <c r="ABZ52" s="71"/>
      <c r="ACA52" s="71"/>
      <c r="ACB52" s="71"/>
      <c r="ACC52" s="71"/>
      <c r="ACD52" s="71"/>
      <c r="ACE52" s="71"/>
      <c r="ACF52" s="71"/>
      <c r="ACG52" s="71"/>
      <c r="ACH52" s="71"/>
      <c r="ACI52" s="71"/>
      <c r="ACJ52" s="71"/>
      <c r="ACK52" s="71"/>
      <c r="ACL52" s="71"/>
      <c r="ACM52" s="71"/>
      <c r="ACN52" s="71"/>
      <c r="ACO52" s="71"/>
      <c r="ACP52" s="71"/>
      <c r="ACQ52" s="71"/>
      <c r="ACR52" s="71"/>
      <c r="ACS52" s="71"/>
      <c r="ACT52" s="71"/>
      <c r="ACU52" s="71"/>
      <c r="ACV52" s="71"/>
      <c r="ACW52" s="71"/>
      <c r="ACX52" s="71"/>
      <c r="ACY52" s="71"/>
      <c r="ACZ52" s="71"/>
      <c r="ADA52" s="71"/>
      <c r="ADB52" s="71"/>
      <c r="ADC52" s="71"/>
      <c r="ADD52" s="71"/>
      <c r="ADE52" s="71"/>
      <c r="ADF52" s="71"/>
      <c r="ADG52" s="71"/>
      <c r="ADH52" s="71"/>
      <c r="ADI52" s="71"/>
      <c r="ADJ52" s="71"/>
      <c r="ADK52" s="71"/>
      <c r="ADL52" s="71"/>
      <c r="ADM52" s="71"/>
      <c r="ADN52" s="71"/>
      <c r="ADO52" s="71"/>
      <c r="ADP52" s="71"/>
      <c r="ADQ52" s="71"/>
      <c r="ADR52" s="71"/>
      <c r="ADS52" s="71"/>
      <c r="ADT52" s="71"/>
      <c r="ADU52" s="71"/>
      <c r="ADV52" s="71"/>
      <c r="ADW52" s="71"/>
      <c r="ADX52" s="71"/>
      <c r="ADY52" s="71"/>
      <c r="ADZ52" s="71"/>
      <c r="AEA52" s="71"/>
      <c r="AEB52" s="71"/>
      <c r="AEC52" s="71"/>
      <c r="AED52" s="71"/>
      <c r="AEE52" s="71"/>
      <c r="AEF52" s="71"/>
      <c r="AEG52" s="71"/>
      <c r="AEH52" s="71"/>
      <c r="AEI52" s="71"/>
      <c r="AEJ52" s="71"/>
      <c r="AEK52" s="71"/>
      <c r="AEL52" s="71"/>
      <c r="AEM52" s="71"/>
      <c r="AEN52" s="71"/>
      <c r="AEO52" s="71"/>
      <c r="AEP52" s="71"/>
      <c r="AEQ52" s="71"/>
      <c r="AER52" s="71"/>
      <c r="AES52" s="71"/>
      <c r="AET52" s="71"/>
      <c r="AEU52" s="71"/>
      <c r="AEV52" s="71"/>
      <c r="AEW52" s="71"/>
      <c r="AEX52" s="71"/>
      <c r="AEY52" s="71"/>
      <c r="AEZ52" s="71"/>
      <c r="AFA52" s="71"/>
      <c r="AFB52" s="71"/>
      <c r="AFC52" s="71"/>
      <c r="AFD52" s="71"/>
      <c r="AFE52" s="71"/>
      <c r="AFF52" s="71"/>
      <c r="AFG52" s="71"/>
      <c r="AFH52" s="71"/>
      <c r="AFI52" s="71"/>
      <c r="AFJ52" s="71"/>
      <c r="AFK52" s="71"/>
      <c r="AFL52" s="71"/>
      <c r="AFM52" s="71"/>
      <c r="AFN52" s="71"/>
      <c r="AFO52" s="71"/>
      <c r="AFP52" s="71"/>
      <c r="AFQ52" s="71"/>
      <c r="AFR52" s="71"/>
      <c r="AFS52" s="71"/>
      <c r="AFT52" s="71"/>
      <c r="AFU52" s="71"/>
      <c r="AFV52" s="71"/>
      <c r="AFW52" s="71"/>
      <c r="AFX52" s="71"/>
      <c r="AFY52" s="71"/>
      <c r="AFZ52" s="71"/>
      <c r="AGA52" s="71"/>
      <c r="AGB52" s="71"/>
      <c r="AGC52" s="71"/>
      <c r="AGD52" s="71"/>
      <c r="AGE52" s="71"/>
      <c r="AGF52" s="71"/>
      <c r="AGG52" s="71"/>
      <c r="AGH52" s="71"/>
      <c r="AGI52" s="71"/>
      <c r="AGJ52" s="71"/>
      <c r="AGK52" s="71"/>
      <c r="AGL52" s="71"/>
      <c r="AGM52" s="71"/>
      <c r="AGN52" s="71"/>
      <c r="AGO52" s="71"/>
      <c r="AGP52" s="71"/>
      <c r="AGQ52" s="71"/>
      <c r="AGR52" s="71"/>
      <c r="AGS52" s="71"/>
      <c r="AGT52" s="71"/>
      <c r="AGU52" s="71"/>
      <c r="AGV52" s="71"/>
      <c r="AGW52" s="71"/>
      <c r="AGX52" s="71"/>
      <c r="AGY52" s="71"/>
      <c r="AGZ52" s="71"/>
      <c r="AHA52" s="71"/>
      <c r="AHB52" s="71"/>
      <c r="AHC52" s="71"/>
      <c r="AHD52" s="71"/>
      <c r="AHE52" s="71"/>
      <c r="AHF52" s="71"/>
      <c r="AHG52" s="71"/>
      <c r="AHH52" s="71"/>
      <c r="AHI52" s="71"/>
      <c r="AHJ52" s="71"/>
      <c r="AHK52" s="71"/>
      <c r="AHL52" s="71"/>
      <c r="AHM52" s="71"/>
      <c r="AHN52" s="71"/>
      <c r="AHO52" s="71"/>
      <c r="AHP52" s="71"/>
      <c r="AHQ52" s="71"/>
      <c r="AHR52" s="71"/>
      <c r="AHS52" s="71"/>
      <c r="AHT52" s="71"/>
      <c r="AHU52" s="71"/>
      <c r="AHV52" s="71"/>
      <c r="AHW52" s="71"/>
      <c r="AHX52" s="71"/>
      <c r="AHY52" s="71"/>
      <c r="AHZ52" s="71"/>
      <c r="AIA52" s="71"/>
      <c r="AIB52" s="71"/>
      <c r="AIC52" s="71"/>
      <c r="AID52" s="71"/>
      <c r="AIE52" s="71"/>
      <c r="AIF52" s="71"/>
      <c r="AIG52" s="71"/>
      <c r="AIH52" s="71"/>
      <c r="AII52" s="71"/>
      <c r="AIJ52" s="71"/>
      <c r="AIK52" s="71"/>
      <c r="AIL52" s="71"/>
      <c r="AIM52" s="71"/>
      <c r="AIN52" s="71"/>
      <c r="AIO52" s="71"/>
      <c r="AIP52" s="71"/>
      <c r="AIQ52" s="71"/>
      <c r="AIR52" s="71"/>
      <c r="AIS52" s="71"/>
      <c r="AIT52" s="71"/>
      <c r="AIU52" s="71"/>
      <c r="AIV52" s="71"/>
      <c r="AIW52" s="71"/>
      <c r="AIX52" s="71"/>
      <c r="AIY52" s="71"/>
      <c r="AIZ52" s="71"/>
      <c r="AJA52" s="71"/>
      <c r="AJB52" s="71"/>
      <c r="AJC52" s="71"/>
      <c r="AJD52" s="71"/>
      <c r="AJE52" s="71"/>
      <c r="AJF52" s="71"/>
      <c r="AJG52" s="71"/>
      <c r="AJH52" s="71"/>
      <c r="AJI52" s="71"/>
      <c r="AJJ52" s="71"/>
      <c r="AJK52" s="71"/>
      <c r="AJL52" s="71"/>
      <c r="AJM52" s="71"/>
      <c r="AJN52" s="71"/>
      <c r="AJO52" s="71"/>
      <c r="AJP52" s="71"/>
      <c r="AJQ52" s="71"/>
      <c r="AJR52" s="71"/>
      <c r="AJS52" s="71"/>
      <c r="AJT52" s="71"/>
      <c r="AJU52" s="71"/>
      <c r="AJV52" s="71"/>
      <c r="AJW52" s="71"/>
      <c r="AJX52" s="71"/>
      <c r="AJY52" s="71"/>
      <c r="AJZ52" s="71"/>
      <c r="AKA52" s="71"/>
      <c r="AKB52" s="71"/>
      <c r="AKC52" s="71"/>
      <c r="AKD52" s="71"/>
      <c r="AKE52" s="71"/>
      <c r="AKF52" s="71"/>
      <c r="AKG52" s="71"/>
      <c r="AKH52" s="71"/>
      <c r="AKI52" s="71"/>
      <c r="AKJ52" s="71"/>
      <c r="AKK52" s="71"/>
      <c r="AKL52" s="71"/>
      <c r="AKM52" s="71"/>
      <c r="AKN52" s="71"/>
      <c r="AKO52" s="71"/>
      <c r="AKP52" s="71"/>
      <c r="AKQ52" s="71"/>
      <c r="AKR52" s="71"/>
      <c r="AKS52" s="71"/>
      <c r="AKT52" s="71"/>
      <c r="AKU52" s="71"/>
      <c r="AKV52" s="71"/>
      <c r="AKW52" s="71"/>
      <c r="AKX52" s="71"/>
      <c r="AKY52" s="71"/>
      <c r="AKZ52" s="71"/>
      <c r="ALA52" s="71"/>
      <c r="ALB52" s="71"/>
      <c r="ALC52" s="71"/>
      <c r="ALD52" s="71"/>
      <c r="ALE52" s="71"/>
      <c r="ALF52" s="71"/>
      <c r="ALG52" s="71"/>
      <c r="ALH52" s="71"/>
      <c r="ALI52" s="71"/>
      <c r="ALJ52" s="71"/>
      <c r="ALK52" s="71"/>
      <c r="ALL52" s="71"/>
      <c r="ALM52" s="71"/>
      <c r="ALN52" s="71"/>
      <c r="ALO52" s="71"/>
      <c r="ALP52" s="71"/>
      <c r="ALQ52" s="71"/>
      <c r="ALR52" s="71"/>
      <c r="ALS52" s="71"/>
      <c r="ALT52" s="71"/>
      <c r="ALU52" s="71"/>
      <c r="ALV52" s="71"/>
      <c r="ALW52" s="71"/>
      <c r="ALX52" s="71"/>
      <c r="ALY52" s="71"/>
      <c r="ALZ52" s="71"/>
      <c r="AMA52" s="71"/>
      <c r="AMB52" s="71"/>
      <c r="AMC52" s="71"/>
      <c r="AMD52" s="71"/>
      <c r="AME52" s="71"/>
      <c r="AMF52" s="71"/>
      <c r="AMG52" s="71"/>
      <c r="AMH52" s="71"/>
      <c r="AMI52" s="71"/>
      <c r="AMJ52" s="71"/>
      <c r="AMK52" s="71"/>
      <c r="AML52" s="71"/>
      <c r="AMM52" s="71"/>
      <c r="AMN52" s="71"/>
      <c r="AMO52" s="71"/>
      <c r="AMP52" s="71"/>
      <c r="AMQ52" s="71"/>
      <c r="AMR52" s="71"/>
      <c r="AMS52" s="71"/>
      <c r="AMT52" s="71"/>
      <c r="AMU52" s="71"/>
      <c r="AMV52" s="71"/>
      <c r="AMW52" s="71"/>
      <c r="AMX52" s="71"/>
      <c r="AMY52" s="71"/>
      <c r="AMZ52" s="71"/>
      <c r="ANA52" s="71"/>
      <c r="ANB52" s="71"/>
      <c r="ANC52" s="71"/>
      <c r="AND52" s="71"/>
      <c r="ANE52" s="71"/>
      <c r="ANF52" s="71"/>
      <c r="ANG52" s="71"/>
      <c r="ANH52" s="71"/>
      <c r="ANI52" s="71"/>
      <c r="ANJ52" s="71"/>
      <c r="ANK52" s="71"/>
      <c r="ANL52" s="71"/>
      <c r="ANM52" s="71"/>
      <c r="ANN52" s="71"/>
      <c r="ANO52" s="71"/>
      <c r="ANP52" s="71"/>
      <c r="ANQ52" s="71"/>
      <c r="ANR52" s="71"/>
      <c r="ANS52" s="71"/>
      <c r="ANT52" s="71"/>
      <c r="ANU52" s="71"/>
      <c r="ANV52" s="71"/>
      <c r="ANW52" s="71"/>
      <c r="ANX52" s="71"/>
      <c r="ANY52" s="71"/>
      <c r="ANZ52" s="71"/>
      <c r="AOA52" s="71"/>
      <c r="AOB52" s="71"/>
      <c r="AOC52" s="71"/>
      <c r="AOD52" s="71"/>
      <c r="AOE52" s="71"/>
      <c r="AOF52" s="71"/>
      <c r="AOG52" s="71"/>
      <c r="AOH52" s="71"/>
      <c r="AOI52" s="71"/>
      <c r="AOJ52" s="71"/>
      <c r="AOK52" s="71"/>
      <c r="AOL52" s="71"/>
      <c r="AOM52" s="71"/>
      <c r="AON52" s="71"/>
      <c r="AOO52" s="71"/>
      <c r="AOP52" s="71"/>
      <c r="AOQ52" s="71"/>
      <c r="AOR52" s="71"/>
      <c r="AOS52" s="71"/>
      <c r="AOT52" s="71"/>
      <c r="AOU52" s="71"/>
      <c r="AOV52" s="71"/>
      <c r="AOW52" s="71"/>
      <c r="AOX52" s="71"/>
      <c r="AOY52" s="71"/>
      <c r="AOZ52" s="71"/>
      <c r="APA52" s="71"/>
      <c r="APB52" s="71"/>
      <c r="APC52" s="71"/>
      <c r="APD52" s="71"/>
      <c r="APE52" s="71"/>
      <c r="APF52" s="71"/>
      <c r="APG52" s="71"/>
      <c r="APH52" s="71"/>
      <c r="API52" s="71"/>
      <c r="APJ52" s="71"/>
      <c r="APK52" s="71"/>
      <c r="APL52" s="71"/>
      <c r="APM52" s="71"/>
      <c r="APN52" s="71"/>
      <c r="APO52" s="71"/>
      <c r="APP52" s="71"/>
      <c r="APQ52" s="71"/>
      <c r="APR52" s="71"/>
      <c r="APS52" s="71"/>
      <c r="APT52" s="71"/>
      <c r="APU52" s="71"/>
      <c r="APV52" s="71"/>
      <c r="APW52" s="71"/>
      <c r="APX52" s="71"/>
      <c r="APY52" s="71"/>
      <c r="APZ52" s="71"/>
      <c r="AQA52" s="71"/>
      <c r="AQB52" s="71"/>
      <c r="AQC52" s="71"/>
      <c r="AQD52" s="71"/>
      <c r="AQE52" s="71"/>
      <c r="AQF52" s="71"/>
      <c r="AQG52" s="71"/>
      <c r="AQH52" s="71"/>
      <c r="AQI52" s="71"/>
      <c r="AQJ52" s="71"/>
      <c r="AQK52" s="71"/>
      <c r="AQL52" s="71"/>
      <c r="AQM52" s="71"/>
      <c r="AQN52" s="71"/>
      <c r="AQO52" s="71"/>
      <c r="AQP52" s="71"/>
      <c r="AQQ52" s="71"/>
      <c r="AQR52" s="71"/>
      <c r="AQS52" s="71"/>
      <c r="AQT52" s="71"/>
      <c r="AQU52" s="71"/>
      <c r="AQV52" s="71"/>
      <c r="AQW52" s="71"/>
      <c r="AQX52" s="71"/>
      <c r="AQY52" s="71"/>
      <c r="AQZ52" s="71"/>
      <c r="ARA52" s="71"/>
      <c r="ARB52" s="71"/>
      <c r="ARC52" s="71"/>
      <c r="ARD52" s="71"/>
      <c r="ARE52" s="71"/>
      <c r="ARF52" s="71"/>
      <c r="ARG52" s="71"/>
      <c r="ARH52" s="71"/>
      <c r="ARI52" s="71"/>
      <c r="ARJ52" s="71"/>
      <c r="ARK52" s="71"/>
      <c r="ARL52" s="71"/>
      <c r="ARM52" s="71"/>
      <c r="ARN52" s="71"/>
      <c r="ARO52" s="71"/>
      <c r="ARP52" s="71"/>
      <c r="ARQ52" s="71"/>
      <c r="ARR52" s="71"/>
      <c r="ARS52" s="71"/>
      <c r="ART52" s="71"/>
      <c r="ARU52" s="71"/>
      <c r="ARV52" s="71"/>
      <c r="ARW52" s="71"/>
      <c r="ARX52" s="71"/>
      <c r="ARY52" s="71"/>
      <c r="ARZ52" s="71"/>
      <c r="ASA52" s="71"/>
      <c r="ASB52" s="71"/>
      <c r="ASC52" s="71"/>
      <c r="ASD52" s="71"/>
      <c r="ASE52" s="71"/>
      <c r="ASF52" s="71"/>
      <c r="ASG52" s="71"/>
      <c r="ASH52" s="71"/>
      <c r="ASI52" s="71"/>
      <c r="ASJ52" s="71"/>
      <c r="ASK52" s="71"/>
      <c r="ASL52" s="71"/>
      <c r="ASM52" s="71"/>
      <c r="ASN52" s="71"/>
      <c r="ASO52" s="71"/>
      <c r="ASP52" s="71"/>
      <c r="ASQ52" s="71"/>
      <c r="ASR52" s="71"/>
      <c r="ASS52" s="71"/>
      <c r="AST52" s="71"/>
      <c r="ASU52" s="71"/>
      <c r="ASV52" s="71"/>
      <c r="ASW52" s="71"/>
      <c r="ASX52" s="71"/>
      <c r="ASY52" s="71"/>
      <c r="ASZ52" s="71"/>
      <c r="ATA52" s="71"/>
      <c r="ATB52" s="71"/>
      <c r="ATC52" s="71"/>
      <c r="ATD52" s="71"/>
      <c r="ATE52" s="71"/>
      <c r="ATF52" s="71"/>
      <c r="ATG52" s="71"/>
      <c r="ATH52" s="71"/>
      <c r="ATI52" s="71"/>
      <c r="ATJ52" s="71"/>
      <c r="ATK52" s="71"/>
      <c r="ATL52" s="71"/>
      <c r="ATM52" s="71"/>
      <c r="ATN52" s="71"/>
      <c r="ATO52" s="71"/>
      <c r="ATP52" s="71"/>
      <c r="ATQ52" s="71"/>
      <c r="ATR52" s="71"/>
      <c r="ATS52" s="71"/>
      <c r="ATT52" s="71"/>
      <c r="ATU52" s="71"/>
      <c r="ATV52" s="71"/>
      <c r="ATW52" s="71"/>
      <c r="ATX52" s="71"/>
      <c r="ATY52" s="71"/>
      <c r="ATZ52" s="71"/>
      <c r="AUA52" s="71"/>
      <c r="AUB52" s="71"/>
      <c r="AUC52" s="71"/>
      <c r="AUD52" s="71"/>
      <c r="AUE52" s="71"/>
      <c r="AUF52" s="71"/>
      <c r="AUG52" s="71"/>
      <c r="AUH52" s="71"/>
      <c r="AUI52" s="71"/>
      <c r="AUJ52" s="71"/>
      <c r="AUK52" s="71"/>
      <c r="AUL52" s="71"/>
      <c r="AUM52" s="71"/>
      <c r="AUN52" s="71"/>
      <c r="AUO52" s="71"/>
      <c r="AUP52" s="71"/>
      <c r="AUQ52" s="71"/>
      <c r="AUR52" s="71"/>
      <c r="AUS52" s="71"/>
      <c r="AUT52" s="71"/>
      <c r="AUU52" s="71"/>
      <c r="AUV52" s="71"/>
      <c r="AUW52" s="71"/>
      <c r="AUX52" s="71"/>
      <c r="AUY52" s="71"/>
      <c r="AUZ52" s="71"/>
      <c r="AVA52" s="71"/>
      <c r="AVB52" s="71"/>
      <c r="AVC52" s="71"/>
      <c r="AVD52" s="71"/>
      <c r="AVE52" s="71"/>
      <c r="AVF52" s="71"/>
      <c r="AVG52" s="71"/>
      <c r="AVH52" s="71"/>
      <c r="AVI52" s="71"/>
      <c r="AVJ52" s="71"/>
      <c r="AVK52" s="71"/>
      <c r="AVL52" s="71"/>
      <c r="AVM52" s="71"/>
      <c r="AVN52" s="71"/>
      <c r="AVO52" s="71"/>
      <c r="AVP52" s="71"/>
      <c r="AVQ52" s="71"/>
      <c r="AVR52" s="71"/>
      <c r="AVS52" s="71"/>
      <c r="AVT52" s="71"/>
      <c r="AVU52" s="71"/>
      <c r="AVV52" s="71"/>
      <c r="AVW52" s="71"/>
      <c r="AVX52" s="71"/>
      <c r="AVY52" s="71"/>
      <c r="AVZ52" s="71"/>
      <c r="AWA52" s="71"/>
      <c r="AWB52" s="71"/>
      <c r="AWC52" s="71"/>
      <c r="AWD52" s="71"/>
      <c r="AWE52" s="71"/>
      <c r="AWF52" s="71"/>
      <c r="AWG52" s="71"/>
      <c r="AWH52" s="71"/>
      <c r="AWI52" s="71"/>
      <c r="AWJ52" s="71"/>
      <c r="AWK52" s="71"/>
      <c r="AWL52" s="71"/>
      <c r="AWM52" s="71"/>
      <c r="AWN52" s="71"/>
      <c r="AWO52" s="71"/>
      <c r="AWP52" s="71"/>
      <c r="AWQ52" s="71"/>
      <c r="AWR52" s="71"/>
      <c r="AWS52" s="71"/>
      <c r="AWT52" s="71"/>
      <c r="AWU52" s="71"/>
      <c r="AWV52" s="71"/>
      <c r="AWW52" s="71"/>
      <c r="AWX52" s="71"/>
      <c r="AWY52" s="71"/>
      <c r="AWZ52" s="71"/>
      <c r="AXA52" s="71"/>
      <c r="AXB52" s="71"/>
      <c r="AXC52" s="71"/>
      <c r="AXD52" s="71"/>
      <c r="AXE52" s="71"/>
      <c r="AXF52" s="71"/>
      <c r="AXG52" s="71"/>
      <c r="AXH52" s="71"/>
      <c r="AXI52" s="71"/>
      <c r="AXJ52" s="71"/>
      <c r="AXK52" s="71"/>
      <c r="AXL52" s="71"/>
      <c r="AXM52" s="71"/>
      <c r="AXN52" s="71"/>
      <c r="AXO52" s="71"/>
      <c r="AXP52" s="71"/>
      <c r="AXQ52" s="71"/>
      <c r="AXR52" s="71"/>
      <c r="AXS52" s="71"/>
      <c r="AXT52" s="71"/>
      <c r="AXU52" s="71"/>
      <c r="AXV52" s="71"/>
      <c r="AXW52" s="71"/>
      <c r="AXX52" s="71"/>
      <c r="AXY52" s="71"/>
      <c r="AXZ52" s="71"/>
      <c r="AYA52" s="71"/>
      <c r="AYB52" s="71"/>
      <c r="AYC52" s="71"/>
      <c r="AYD52" s="71"/>
      <c r="AYE52" s="71"/>
      <c r="AYF52" s="71"/>
      <c r="AYG52" s="71"/>
      <c r="AYH52" s="71"/>
      <c r="AYI52" s="71"/>
      <c r="AYJ52" s="71"/>
      <c r="AYK52" s="71"/>
      <c r="AYL52" s="71"/>
      <c r="AYM52" s="71"/>
      <c r="AYN52" s="71"/>
      <c r="AYO52" s="71"/>
      <c r="AYP52" s="71"/>
      <c r="AYQ52" s="71"/>
      <c r="AYR52" s="71"/>
      <c r="AYS52" s="71"/>
      <c r="AYT52" s="71"/>
      <c r="AYU52" s="71"/>
      <c r="AYV52" s="71"/>
      <c r="AYW52" s="71"/>
      <c r="AYX52" s="71"/>
      <c r="AYY52" s="71"/>
      <c r="AYZ52" s="71"/>
      <c r="AZA52" s="71"/>
      <c r="AZB52" s="71"/>
      <c r="AZC52" s="71"/>
      <c r="AZD52" s="71"/>
      <c r="AZE52" s="71"/>
      <c r="AZF52" s="71"/>
      <c r="AZG52" s="71"/>
      <c r="AZH52" s="71"/>
      <c r="AZI52" s="71"/>
      <c r="AZJ52" s="71"/>
      <c r="AZK52" s="71"/>
      <c r="AZL52" s="71"/>
      <c r="AZM52" s="71"/>
      <c r="AZN52" s="71"/>
      <c r="AZO52" s="71"/>
      <c r="AZP52" s="71"/>
      <c r="AZQ52" s="71"/>
      <c r="AZR52" s="71"/>
      <c r="AZS52" s="71"/>
      <c r="AZT52" s="71"/>
      <c r="AZU52" s="71"/>
      <c r="AZV52" s="71"/>
      <c r="AZW52" s="71"/>
      <c r="AZX52" s="71"/>
      <c r="AZY52" s="71"/>
      <c r="AZZ52" s="71"/>
      <c r="BAA52" s="71"/>
      <c r="BAB52" s="71"/>
      <c r="BAC52" s="71"/>
      <c r="BAD52" s="71"/>
      <c r="BAE52" s="71"/>
      <c r="BAF52" s="71"/>
      <c r="BAG52" s="71"/>
      <c r="BAH52" s="71"/>
      <c r="BAI52" s="71"/>
      <c r="BAJ52" s="71"/>
      <c r="BAK52" s="71"/>
      <c r="BAL52" s="71"/>
      <c r="BAM52" s="71"/>
      <c r="BAN52" s="71"/>
      <c r="BAO52" s="71"/>
      <c r="BAP52" s="71"/>
      <c r="BAQ52" s="71"/>
      <c r="BAR52" s="71"/>
      <c r="BAS52" s="71"/>
      <c r="BAT52" s="71"/>
      <c r="BAU52" s="71"/>
      <c r="BAV52" s="71"/>
      <c r="BAW52" s="71"/>
      <c r="BAX52" s="71"/>
      <c r="BAY52" s="71"/>
      <c r="BAZ52" s="71"/>
      <c r="BBA52" s="71"/>
      <c r="BBB52" s="71"/>
      <c r="BBC52" s="71"/>
      <c r="BBD52" s="71"/>
      <c r="BBE52" s="71"/>
      <c r="BBF52" s="71"/>
      <c r="BBG52" s="71"/>
      <c r="BBH52" s="71"/>
      <c r="BBI52" s="71"/>
      <c r="BBJ52" s="71"/>
      <c r="BBK52" s="71"/>
      <c r="BBL52" s="71"/>
      <c r="BBM52" s="71"/>
      <c r="BBN52" s="71"/>
      <c r="BBO52" s="71"/>
      <c r="BBP52" s="71"/>
      <c r="BBQ52" s="71"/>
      <c r="BBR52" s="71"/>
      <c r="BBS52" s="71"/>
      <c r="BBT52" s="71"/>
      <c r="BBU52" s="71"/>
      <c r="BBV52" s="71"/>
      <c r="BBW52" s="71"/>
      <c r="BBX52" s="71"/>
      <c r="BBY52" s="71"/>
      <c r="BBZ52" s="71"/>
      <c r="BCA52" s="71"/>
      <c r="BCB52" s="71"/>
      <c r="BCC52" s="71"/>
      <c r="BCD52" s="71"/>
      <c r="BCE52" s="71"/>
      <c r="BCF52" s="71"/>
      <c r="BCG52" s="71"/>
      <c r="BCH52" s="71"/>
      <c r="BCI52" s="71"/>
      <c r="BCJ52" s="71"/>
      <c r="BCK52" s="71"/>
      <c r="BCL52" s="71"/>
      <c r="BCM52" s="71"/>
      <c r="BCN52" s="71"/>
      <c r="BCO52" s="71"/>
      <c r="BCP52" s="71"/>
      <c r="BCQ52" s="71"/>
      <c r="BCR52" s="71"/>
      <c r="BCS52" s="71"/>
      <c r="BCT52" s="71"/>
      <c r="BCU52" s="71"/>
      <c r="BCV52" s="71"/>
      <c r="BCW52" s="71"/>
      <c r="BCX52" s="71"/>
      <c r="BCY52" s="71"/>
      <c r="BCZ52" s="71"/>
      <c r="BDA52" s="71"/>
      <c r="BDB52" s="71"/>
      <c r="BDC52" s="71"/>
      <c r="BDD52" s="71"/>
      <c r="BDE52" s="71"/>
      <c r="BDF52" s="71"/>
      <c r="BDG52" s="71"/>
      <c r="BDH52" s="71"/>
      <c r="BDI52" s="71"/>
      <c r="BDJ52" s="71"/>
      <c r="BDK52" s="71"/>
      <c r="BDL52" s="71"/>
      <c r="BDM52" s="71"/>
      <c r="BDN52" s="71"/>
      <c r="BDO52" s="71"/>
      <c r="BDP52" s="71"/>
      <c r="BDQ52" s="71"/>
      <c r="BDR52" s="71"/>
      <c r="BDS52" s="71"/>
      <c r="BDT52" s="71"/>
      <c r="BDU52" s="71"/>
      <c r="BDV52" s="71"/>
      <c r="BDW52" s="71"/>
      <c r="BDX52" s="71"/>
      <c r="BDY52" s="71"/>
      <c r="BDZ52" s="71"/>
      <c r="BEA52" s="71"/>
      <c r="BEB52" s="71"/>
      <c r="BEC52" s="71"/>
      <c r="BED52" s="71"/>
      <c r="BEE52" s="71"/>
      <c r="BEF52" s="71"/>
      <c r="BEG52" s="71"/>
      <c r="BEH52" s="71"/>
      <c r="BEI52" s="71"/>
      <c r="BEJ52" s="71"/>
      <c r="BEK52" s="71"/>
      <c r="BEL52" s="71"/>
      <c r="BEM52" s="71"/>
      <c r="BEN52" s="71"/>
      <c r="BEO52" s="71"/>
      <c r="BEP52" s="71"/>
      <c r="BEQ52" s="71"/>
      <c r="BER52" s="71"/>
      <c r="BES52" s="71"/>
      <c r="BET52" s="71"/>
      <c r="BEU52" s="71"/>
      <c r="BEV52" s="71"/>
      <c r="BEW52" s="71"/>
      <c r="BEX52" s="71"/>
      <c r="BEY52" s="71"/>
      <c r="BEZ52" s="71"/>
      <c r="BFA52" s="71"/>
      <c r="BFB52" s="71"/>
      <c r="BFC52" s="71"/>
      <c r="BFD52" s="71"/>
      <c r="BFE52" s="71"/>
      <c r="BFF52" s="71"/>
      <c r="BFG52" s="71"/>
      <c r="BFH52" s="71"/>
      <c r="BFI52" s="71"/>
      <c r="BFJ52" s="71"/>
      <c r="BFK52" s="71"/>
      <c r="BFL52" s="71"/>
      <c r="BFM52" s="71"/>
      <c r="BFN52" s="71"/>
      <c r="BFO52" s="71"/>
      <c r="BFP52" s="71"/>
      <c r="BFQ52" s="71"/>
      <c r="BFR52" s="71"/>
      <c r="BFS52" s="71"/>
      <c r="BFT52" s="71"/>
      <c r="BFU52" s="71"/>
      <c r="BFV52" s="71"/>
      <c r="BFW52" s="71"/>
      <c r="BFX52" s="71"/>
      <c r="BFY52" s="71"/>
      <c r="BFZ52" s="71"/>
      <c r="BGA52" s="71"/>
      <c r="BGB52" s="71"/>
      <c r="BGC52" s="71"/>
      <c r="BGD52" s="71"/>
      <c r="BGE52" s="71"/>
      <c r="BGF52" s="71"/>
      <c r="BGG52" s="71"/>
      <c r="BGH52" s="71"/>
      <c r="BGI52" s="71"/>
      <c r="BGJ52" s="71"/>
      <c r="BGK52" s="71"/>
      <c r="BGL52" s="71"/>
      <c r="BGM52" s="71"/>
      <c r="BGN52" s="71"/>
      <c r="BGO52" s="71"/>
      <c r="BGP52" s="71"/>
      <c r="BGQ52" s="71"/>
      <c r="BGR52" s="71"/>
      <c r="BGS52" s="71"/>
      <c r="BGT52" s="71"/>
      <c r="BGU52" s="71"/>
      <c r="BGV52" s="71"/>
      <c r="BGW52" s="71"/>
      <c r="BGX52" s="71"/>
      <c r="BGY52" s="71"/>
      <c r="BGZ52" s="71"/>
      <c r="BHA52" s="71"/>
      <c r="BHB52" s="71"/>
      <c r="BHC52" s="71"/>
      <c r="BHD52" s="71"/>
      <c r="BHE52" s="71"/>
      <c r="BHF52" s="71"/>
      <c r="BHG52" s="71"/>
      <c r="BHH52" s="71"/>
      <c r="BHI52" s="71"/>
      <c r="BHJ52" s="71"/>
      <c r="BHK52" s="71"/>
      <c r="BHL52" s="71"/>
      <c r="BHM52" s="71"/>
      <c r="BHN52" s="71"/>
      <c r="BHO52" s="71"/>
      <c r="BHP52" s="71"/>
      <c r="BHQ52" s="71"/>
      <c r="BHR52" s="71"/>
      <c r="BHS52" s="71"/>
      <c r="BHT52" s="71"/>
      <c r="BHU52" s="71"/>
      <c r="BHV52" s="71"/>
      <c r="BHW52" s="71"/>
      <c r="BHX52" s="71"/>
      <c r="BHY52" s="71"/>
      <c r="BHZ52" s="71"/>
      <c r="BIA52" s="71"/>
      <c r="BIB52" s="71"/>
      <c r="BIC52" s="71"/>
      <c r="BID52" s="71"/>
      <c r="BIE52" s="71"/>
      <c r="BIF52" s="71"/>
      <c r="BIG52" s="71"/>
      <c r="BIH52" s="71"/>
      <c r="BII52" s="71"/>
      <c r="BIJ52" s="71"/>
      <c r="BIK52" s="71"/>
      <c r="BIL52" s="71"/>
      <c r="BIM52" s="71"/>
      <c r="BIN52" s="71"/>
      <c r="BIO52" s="71"/>
      <c r="BIP52" s="71"/>
      <c r="BIQ52" s="71"/>
      <c r="BIR52" s="71"/>
      <c r="BIS52" s="71"/>
      <c r="BIT52" s="71"/>
      <c r="BIU52" s="71"/>
      <c r="BIV52" s="71"/>
      <c r="BIW52" s="71"/>
      <c r="BIX52" s="71"/>
      <c r="BIY52" s="71"/>
      <c r="BIZ52" s="71"/>
      <c r="BJA52" s="71"/>
      <c r="BJB52" s="71"/>
      <c r="BJC52" s="71"/>
      <c r="BJD52" s="71"/>
      <c r="BJE52" s="71"/>
      <c r="BJF52" s="71"/>
      <c r="BJG52" s="71"/>
      <c r="BJH52" s="71"/>
      <c r="BJI52" s="71"/>
      <c r="BJJ52" s="71"/>
      <c r="BJK52" s="71"/>
      <c r="BJL52" s="71"/>
      <c r="BJM52" s="71"/>
      <c r="BJN52" s="71"/>
      <c r="BJO52" s="71"/>
      <c r="BJP52" s="71"/>
      <c r="BJQ52" s="71"/>
      <c r="BJR52" s="71"/>
      <c r="BJS52" s="71"/>
      <c r="BJT52" s="71"/>
      <c r="BJU52" s="71"/>
      <c r="BJV52" s="71"/>
      <c r="BJW52" s="71"/>
      <c r="BJX52" s="71"/>
      <c r="BJY52" s="71"/>
      <c r="BJZ52" s="71"/>
      <c r="BKA52" s="71"/>
      <c r="BKB52" s="71"/>
      <c r="BKC52" s="71"/>
      <c r="BKD52" s="71"/>
      <c r="BKE52" s="71"/>
      <c r="BKF52" s="71"/>
      <c r="BKG52" s="71"/>
      <c r="BKH52" s="71"/>
      <c r="BKI52" s="71"/>
      <c r="BKJ52" s="71"/>
      <c r="BKK52" s="71"/>
      <c r="BKL52" s="71"/>
      <c r="BKM52" s="71"/>
      <c r="BKN52" s="71"/>
      <c r="BKO52" s="71"/>
      <c r="BKP52" s="71"/>
      <c r="BKQ52" s="71"/>
      <c r="BKR52" s="71"/>
      <c r="BKS52" s="71"/>
      <c r="BKT52" s="71"/>
      <c r="BKU52" s="71"/>
      <c r="BKV52" s="71"/>
      <c r="BKW52" s="71"/>
      <c r="BKX52" s="71"/>
      <c r="BKY52" s="71"/>
      <c r="BKZ52" s="71"/>
      <c r="BLA52" s="71"/>
      <c r="BLB52" s="71"/>
      <c r="BLC52" s="71"/>
      <c r="BLD52" s="71"/>
      <c r="BLE52" s="71"/>
      <c r="BLF52" s="71"/>
      <c r="BLG52" s="71"/>
      <c r="BLH52" s="71"/>
      <c r="BLI52" s="71"/>
      <c r="BLJ52" s="71"/>
      <c r="BLK52" s="71"/>
      <c r="BLL52" s="71"/>
      <c r="BLM52" s="71"/>
      <c r="BLN52" s="71"/>
      <c r="BLO52" s="71"/>
      <c r="BLP52" s="71"/>
      <c r="BLQ52" s="71"/>
      <c r="BLR52" s="71"/>
      <c r="BLS52" s="71"/>
      <c r="BLT52" s="71"/>
      <c r="BLU52" s="71"/>
      <c r="BLV52" s="71"/>
      <c r="BLW52" s="71"/>
      <c r="BLX52" s="71"/>
      <c r="BLY52" s="71"/>
      <c r="BLZ52" s="71"/>
      <c r="BMA52" s="71"/>
      <c r="BMB52" s="71"/>
      <c r="BMC52" s="71"/>
      <c r="BMD52" s="71"/>
      <c r="BME52" s="71"/>
      <c r="BMF52" s="71"/>
      <c r="BMG52" s="71"/>
      <c r="BMH52" s="71"/>
      <c r="BMI52" s="71"/>
      <c r="BMJ52" s="71"/>
      <c r="BMK52" s="71"/>
      <c r="BML52" s="71"/>
      <c r="BMM52" s="71"/>
      <c r="BMN52" s="71"/>
      <c r="BMO52" s="71"/>
      <c r="BMP52" s="71"/>
      <c r="BMQ52" s="71"/>
      <c r="BMR52" s="71"/>
      <c r="BMS52" s="71"/>
      <c r="BMT52" s="71"/>
      <c r="BMU52" s="71"/>
      <c r="BMV52" s="71"/>
      <c r="BMW52" s="71"/>
      <c r="BMX52" s="71"/>
      <c r="BMY52" s="71"/>
      <c r="BMZ52" s="71"/>
      <c r="BNA52" s="71"/>
      <c r="BNB52" s="71"/>
      <c r="BNC52" s="71"/>
      <c r="BND52" s="71"/>
      <c r="BNE52" s="71"/>
      <c r="BNF52" s="71"/>
      <c r="BNG52" s="71"/>
      <c r="BNH52" s="71"/>
      <c r="BNI52" s="71"/>
      <c r="BNJ52" s="71"/>
      <c r="BNK52" s="71"/>
      <c r="BNL52" s="71"/>
      <c r="BNM52" s="71"/>
      <c r="BNN52" s="71"/>
      <c r="BNO52" s="71"/>
      <c r="BNP52" s="71"/>
      <c r="BNQ52" s="71"/>
      <c r="BNR52" s="71"/>
      <c r="BNS52" s="71"/>
      <c r="BNT52" s="71"/>
      <c r="BNU52" s="71"/>
      <c r="BNV52" s="71"/>
      <c r="BNW52" s="71"/>
      <c r="BNX52" s="71"/>
      <c r="BNY52" s="71"/>
      <c r="BNZ52" s="71"/>
      <c r="BOA52" s="71"/>
      <c r="BOB52" s="71"/>
      <c r="BOC52" s="71"/>
      <c r="BOD52" s="71"/>
      <c r="BOE52" s="71"/>
      <c r="BOF52" s="71"/>
      <c r="BOG52" s="71"/>
      <c r="BOH52" s="71"/>
      <c r="BOI52" s="71"/>
      <c r="BOJ52" s="71"/>
      <c r="BOK52" s="71"/>
      <c r="BOL52" s="71"/>
      <c r="BOM52" s="71"/>
      <c r="BON52" s="71"/>
      <c r="BOO52" s="71"/>
      <c r="BOP52" s="71"/>
      <c r="BOQ52" s="71"/>
      <c r="BOR52" s="71"/>
      <c r="BOS52" s="71"/>
      <c r="BOT52" s="71"/>
      <c r="BOU52" s="71"/>
      <c r="BOV52" s="71"/>
      <c r="BOW52" s="71"/>
      <c r="BOX52" s="71"/>
      <c r="BOY52" s="71"/>
      <c r="BOZ52" s="71"/>
      <c r="BPA52" s="71"/>
      <c r="BPB52" s="71"/>
      <c r="BPC52" s="71"/>
      <c r="BPD52" s="71"/>
      <c r="BPE52" s="71"/>
      <c r="BPF52" s="71"/>
      <c r="BPG52" s="71"/>
      <c r="BPH52" s="71"/>
      <c r="BPI52" s="71"/>
      <c r="BPJ52" s="71"/>
      <c r="BPK52" s="71"/>
      <c r="BPL52" s="71"/>
      <c r="BPM52" s="71"/>
      <c r="BPN52" s="71"/>
      <c r="BPO52" s="71"/>
      <c r="BPP52" s="71"/>
      <c r="BPQ52" s="71"/>
      <c r="BPR52" s="71"/>
      <c r="BPS52" s="71"/>
      <c r="BPT52" s="71"/>
      <c r="BPU52" s="71"/>
      <c r="BPV52" s="71"/>
      <c r="BPW52" s="71"/>
      <c r="BPX52" s="71"/>
      <c r="BPY52" s="71"/>
      <c r="BPZ52" s="71"/>
      <c r="BQA52" s="71"/>
      <c r="BQB52" s="71"/>
      <c r="BQC52" s="71"/>
      <c r="BQD52" s="71"/>
      <c r="BQE52" s="71"/>
      <c r="BQF52" s="71"/>
      <c r="BQG52" s="71"/>
      <c r="BQH52" s="71"/>
      <c r="BQI52" s="71"/>
      <c r="BQJ52" s="71"/>
      <c r="BQK52" s="71"/>
      <c r="BQL52" s="71"/>
      <c r="BQM52" s="71"/>
      <c r="BQN52" s="71"/>
      <c r="BQO52" s="71"/>
      <c r="BQP52" s="71"/>
      <c r="BQQ52" s="71"/>
      <c r="BQR52" s="71"/>
      <c r="BQS52" s="71"/>
      <c r="BQT52" s="71"/>
      <c r="BQU52" s="71"/>
      <c r="BQV52" s="71"/>
      <c r="BQW52" s="71"/>
      <c r="BQX52" s="71"/>
      <c r="BQY52" s="71"/>
      <c r="BQZ52" s="71"/>
      <c r="BRA52" s="71"/>
      <c r="BRB52" s="71"/>
      <c r="BRC52" s="71"/>
      <c r="BRD52" s="71"/>
      <c r="BRE52" s="71"/>
      <c r="BRF52" s="71"/>
      <c r="BRG52" s="71"/>
      <c r="BRH52" s="71"/>
      <c r="BRI52" s="71"/>
      <c r="BRJ52" s="71"/>
      <c r="BRK52" s="71"/>
      <c r="BRL52" s="71"/>
      <c r="BRM52" s="71"/>
      <c r="BRN52" s="71"/>
      <c r="BRO52" s="71"/>
      <c r="BRP52" s="71"/>
      <c r="BRQ52" s="71"/>
      <c r="BRR52" s="71"/>
      <c r="BRS52" s="71"/>
      <c r="BRT52" s="71"/>
      <c r="BRU52" s="71"/>
      <c r="BRV52" s="71"/>
      <c r="BRW52" s="71"/>
      <c r="BRX52" s="71"/>
      <c r="BRY52" s="71"/>
      <c r="BRZ52" s="71"/>
      <c r="BSA52" s="71"/>
      <c r="BSB52" s="71"/>
      <c r="BSC52" s="71"/>
      <c r="BSD52" s="71"/>
      <c r="BSE52" s="71"/>
      <c r="BSF52" s="71"/>
      <c r="BSG52" s="71"/>
      <c r="BSH52" s="71"/>
      <c r="BSI52" s="71"/>
      <c r="BSJ52" s="71"/>
      <c r="BSK52" s="71"/>
      <c r="BSL52" s="71"/>
      <c r="BSM52" s="71"/>
      <c r="BSN52" s="71"/>
      <c r="BSO52" s="71"/>
      <c r="BSP52" s="71"/>
      <c r="BSQ52" s="71"/>
      <c r="BSR52" s="71"/>
      <c r="BSS52" s="71"/>
      <c r="BST52" s="71"/>
      <c r="BSU52" s="71"/>
      <c r="BSV52" s="71"/>
      <c r="BSW52" s="71"/>
      <c r="BSX52" s="71"/>
      <c r="BSY52" s="71"/>
      <c r="BSZ52" s="71"/>
      <c r="BTA52" s="71"/>
      <c r="BTB52" s="71"/>
      <c r="BTC52" s="71"/>
      <c r="BTD52" s="71"/>
      <c r="BTE52" s="71"/>
      <c r="BTF52" s="71"/>
      <c r="BTG52" s="71"/>
      <c r="BTH52" s="71"/>
      <c r="BTI52" s="71"/>
      <c r="BTJ52" s="71"/>
      <c r="BTK52" s="71"/>
      <c r="BTL52" s="71"/>
      <c r="BTM52" s="71"/>
      <c r="BTN52" s="71"/>
      <c r="BTO52" s="71"/>
      <c r="BTP52" s="71"/>
      <c r="BTQ52" s="71"/>
      <c r="BTR52" s="71"/>
      <c r="BTS52" s="71"/>
      <c r="BTT52" s="71"/>
      <c r="BTU52" s="71"/>
      <c r="BTV52" s="71"/>
      <c r="BTW52" s="71"/>
      <c r="BTX52" s="71"/>
      <c r="BTY52" s="71"/>
      <c r="BTZ52" s="71"/>
      <c r="BUA52" s="71"/>
      <c r="BUB52" s="71"/>
      <c r="BUC52" s="71"/>
      <c r="BUD52" s="71"/>
      <c r="BUE52" s="71"/>
      <c r="BUF52" s="71"/>
      <c r="BUG52" s="71"/>
      <c r="BUH52" s="71"/>
      <c r="BUI52" s="71"/>
      <c r="BUJ52" s="71"/>
      <c r="BUK52" s="71"/>
      <c r="BUL52" s="71"/>
      <c r="BUM52" s="71"/>
      <c r="BUN52" s="71"/>
      <c r="BUO52" s="71"/>
      <c r="BUP52" s="71"/>
      <c r="BUQ52" s="71"/>
      <c r="BUR52" s="71"/>
      <c r="BUS52" s="71"/>
      <c r="BUT52" s="71"/>
      <c r="BUU52" s="71"/>
      <c r="BUV52" s="71"/>
      <c r="BUW52" s="71"/>
      <c r="BUX52" s="71"/>
      <c r="BUY52" s="71"/>
      <c r="BUZ52" s="71"/>
      <c r="BVA52" s="71"/>
      <c r="BVB52" s="71"/>
      <c r="BVC52" s="71"/>
      <c r="BVD52" s="71"/>
      <c r="BVE52" s="71"/>
      <c r="BVF52" s="71"/>
      <c r="BVG52" s="71"/>
      <c r="BVH52" s="71"/>
      <c r="BVI52" s="71"/>
      <c r="BVJ52" s="71"/>
      <c r="BVK52" s="71"/>
      <c r="BVL52" s="71"/>
      <c r="BVM52" s="71"/>
      <c r="BVN52" s="71"/>
      <c r="BVO52" s="71"/>
      <c r="BVP52" s="71"/>
      <c r="BVQ52" s="71"/>
      <c r="BVR52" s="71"/>
      <c r="BVS52" s="71"/>
      <c r="BVT52" s="71"/>
      <c r="BVU52" s="71"/>
      <c r="BVV52" s="71"/>
      <c r="BVW52" s="71"/>
      <c r="BVX52" s="71"/>
      <c r="BVY52" s="71"/>
      <c r="BVZ52" s="71"/>
      <c r="BWA52" s="71"/>
      <c r="BWB52" s="71"/>
      <c r="BWC52" s="71"/>
      <c r="BWD52" s="71"/>
      <c r="BWE52" s="71"/>
      <c r="BWF52" s="71"/>
      <c r="BWG52" s="71"/>
      <c r="BWH52" s="71"/>
      <c r="BWI52" s="71"/>
      <c r="BWJ52" s="71"/>
      <c r="BWK52" s="71"/>
      <c r="BWL52" s="71"/>
      <c r="BWM52" s="71"/>
      <c r="BWN52" s="71"/>
      <c r="BWO52" s="71"/>
      <c r="BWP52" s="71"/>
      <c r="BWQ52" s="71"/>
      <c r="BWR52" s="71"/>
      <c r="BWS52" s="71"/>
      <c r="BWT52" s="71"/>
      <c r="BWU52" s="71"/>
      <c r="BWV52" s="71"/>
      <c r="BWW52" s="71"/>
      <c r="BWX52" s="71"/>
      <c r="BWY52" s="71"/>
      <c r="BWZ52" s="71"/>
      <c r="BXA52" s="71"/>
      <c r="BXB52" s="71"/>
      <c r="BXC52" s="71"/>
      <c r="BXD52" s="71"/>
      <c r="BXE52" s="71"/>
      <c r="BXF52" s="71"/>
      <c r="BXG52" s="71"/>
      <c r="BXH52" s="71"/>
      <c r="BXI52" s="71"/>
      <c r="BXJ52" s="71"/>
      <c r="BXK52" s="71"/>
      <c r="BXL52" s="71"/>
      <c r="BXM52" s="71"/>
      <c r="BXN52" s="71"/>
      <c r="BXO52" s="71"/>
      <c r="BXP52" s="71"/>
      <c r="BXQ52" s="71"/>
      <c r="BXR52" s="71"/>
      <c r="BXS52" s="71"/>
      <c r="BXT52" s="71"/>
      <c r="BXU52" s="71"/>
      <c r="BXV52" s="71"/>
      <c r="BXW52" s="71"/>
      <c r="BXX52" s="71"/>
      <c r="BXY52" s="71"/>
      <c r="BXZ52" s="71"/>
      <c r="BYA52" s="71"/>
      <c r="BYB52" s="71"/>
      <c r="BYC52" s="71"/>
      <c r="BYD52" s="71"/>
      <c r="BYE52" s="71"/>
      <c r="BYF52" s="71"/>
      <c r="BYG52" s="71"/>
      <c r="BYH52" s="71"/>
      <c r="BYI52" s="71"/>
      <c r="BYJ52" s="71"/>
      <c r="BYK52" s="71"/>
      <c r="BYL52" s="71"/>
      <c r="BYM52" s="71"/>
      <c r="BYN52" s="71"/>
      <c r="BYO52" s="71"/>
      <c r="BYP52" s="71"/>
      <c r="BYQ52" s="71"/>
      <c r="BYR52" s="71"/>
      <c r="BYS52" s="71"/>
      <c r="BYT52" s="71"/>
      <c r="BYU52" s="71"/>
      <c r="BYV52" s="71"/>
      <c r="BYW52" s="71"/>
      <c r="BYX52" s="71"/>
      <c r="BYY52" s="71"/>
      <c r="BYZ52" s="71"/>
      <c r="BZA52" s="71"/>
      <c r="BZB52" s="71"/>
      <c r="BZC52" s="71"/>
      <c r="BZD52" s="71"/>
      <c r="BZE52" s="71"/>
      <c r="BZF52" s="71"/>
      <c r="BZG52" s="71"/>
      <c r="BZH52" s="71"/>
      <c r="BZI52" s="71"/>
      <c r="BZJ52" s="71"/>
      <c r="BZK52" s="71"/>
      <c r="BZL52" s="71"/>
      <c r="BZM52" s="71"/>
      <c r="BZN52" s="71"/>
      <c r="BZO52" s="71"/>
      <c r="BZP52" s="71"/>
      <c r="BZQ52" s="71"/>
      <c r="BZR52" s="71"/>
      <c r="BZS52" s="71"/>
      <c r="BZT52" s="71"/>
      <c r="BZU52" s="71"/>
      <c r="BZV52" s="71"/>
      <c r="BZW52" s="71"/>
      <c r="BZX52" s="71"/>
      <c r="BZY52" s="71"/>
      <c r="BZZ52" s="71"/>
      <c r="CAA52" s="71"/>
      <c r="CAB52" s="71"/>
      <c r="CAC52" s="71"/>
      <c r="CAD52" s="71"/>
      <c r="CAE52" s="71"/>
      <c r="CAF52" s="71"/>
      <c r="CAG52" s="71"/>
      <c r="CAH52" s="71"/>
      <c r="CAI52" s="71"/>
      <c r="CAJ52" s="71"/>
      <c r="CAK52" s="71"/>
      <c r="CAL52" s="71"/>
      <c r="CAM52" s="71"/>
      <c r="CAN52" s="71"/>
      <c r="CAO52" s="71"/>
      <c r="CAP52" s="71"/>
      <c r="CAQ52" s="71"/>
      <c r="CAR52" s="71"/>
      <c r="CAS52" s="71"/>
      <c r="CAT52" s="71"/>
      <c r="CAU52" s="71"/>
      <c r="CAV52" s="71"/>
      <c r="CAW52" s="71"/>
      <c r="CAX52" s="71"/>
      <c r="CAY52" s="71"/>
      <c r="CAZ52" s="71"/>
      <c r="CBA52" s="71"/>
      <c r="CBB52" s="71"/>
      <c r="CBC52" s="71"/>
      <c r="CBD52" s="71"/>
      <c r="CBE52" s="71"/>
      <c r="CBF52" s="71"/>
      <c r="CBG52" s="71"/>
      <c r="CBH52" s="71"/>
      <c r="CBI52" s="71"/>
      <c r="CBJ52" s="71"/>
      <c r="CBK52" s="71"/>
      <c r="CBL52" s="71"/>
      <c r="CBM52" s="71"/>
      <c r="CBN52" s="71"/>
      <c r="CBO52" s="71"/>
      <c r="CBP52" s="71"/>
      <c r="CBQ52" s="71"/>
      <c r="CBR52" s="71"/>
      <c r="CBS52" s="71"/>
      <c r="CBT52" s="71"/>
      <c r="CBU52" s="71"/>
      <c r="CBV52" s="71"/>
      <c r="CBW52" s="71"/>
      <c r="CBX52" s="71"/>
      <c r="CBY52" s="71"/>
      <c r="CBZ52" s="71"/>
      <c r="CCA52" s="71"/>
      <c r="CCB52" s="71"/>
      <c r="CCC52" s="71"/>
      <c r="CCD52" s="71"/>
      <c r="CCE52" s="71"/>
      <c r="CCF52" s="71"/>
      <c r="CCG52" s="71"/>
      <c r="CCH52" s="71"/>
      <c r="CCI52" s="71"/>
      <c r="CCJ52" s="71"/>
      <c r="CCK52" s="71"/>
      <c r="CCL52" s="71"/>
      <c r="CCM52" s="71"/>
      <c r="CCN52" s="71"/>
      <c r="CCO52" s="71"/>
      <c r="CCP52" s="71"/>
      <c r="CCQ52" s="71"/>
      <c r="CCR52" s="71"/>
      <c r="CCS52" s="71"/>
      <c r="CCT52" s="71"/>
      <c r="CCU52" s="71"/>
      <c r="CCV52" s="71"/>
      <c r="CCW52" s="71"/>
      <c r="CCX52" s="71"/>
      <c r="CCY52" s="71"/>
      <c r="CCZ52" s="71"/>
      <c r="CDA52" s="71"/>
      <c r="CDB52" s="71"/>
      <c r="CDC52" s="71"/>
      <c r="CDD52" s="71"/>
      <c r="CDE52" s="71"/>
      <c r="CDF52" s="71"/>
      <c r="CDG52" s="71"/>
      <c r="CDH52" s="71"/>
      <c r="CDI52" s="71"/>
      <c r="CDJ52" s="71"/>
      <c r="CDK52" s="71"/>
      <c r="CDL52" s="71"/>
      <c r="CDM52" s="71"/>
      <c r="CDN52" s="71"/>
      <c r="CDO52" s="71"/>
      <c r="CDP52" s="71"/>
      <c r="CDQ52" s="71"/>
      <c r="CDR52" s="71"/>
      <c r="CDS52" s="71"/>
      <c r="CDT52" s="71"/>
      <c r="CDU52" s="71"/>
      <c r="CDV52" s="71"/>
      <c r="CDW52" s="71"/>
      <c r="CDX52" s="71"/>
      <c r="CDY52" s="71"/>
      <c r="CDZ52" s="71"/>
      <c r="CEA52" s="71"/>
      <c r="CEB52" s="71"/>
      <c r="CEC52" s="71"/>
      <c r="CED52" s="71"/>
      <c r="CEE52" s="71"/>
      <c r="CEF52" s="71"/>
      <c r="CEG52" s="71"/>
      <c r="CEH52" s="71"/>
      <c r="CEI52" s="71"/>
      <c r="CEJ52" s="71"/>
      <c r="CEK52" s="71"/>
      <c r="CEL52" s="71"/>
      <c r="CEM52" s="71"/>
      <c r="CEN52" s="71"/>
      <c r="CEO52" s="71"/>
      <c r="CEP52" s="71"/>
      <c r="CEQ52" s="71"/>
      <c r="CER52" s="71"/>
      <c r="CES52" s="71"/>
      <c r="CET52" s="71"/>
      <c r="CEU52" s="71"/>
      <c r="CEV52" s="71"/>
      <c r="CEW52" s="71"/>
      <c r="CEX52" s="71"/>
      <c r="CEY52" s="71"/>
      <c r="CEZ52" s="71"/>
      <c r="CFA52" s="71"/>
      <c r="CFB52" s="71"/>
      <c r="CFC52" s="71"/>
      <c r="CFD52" s="71"/>
      <c r="CFE52" s="71"/>
      <c r="CFF52" s="71"/>
      <c r="CFG52" s="71"/>
      <c r="CFH52" s="71"/>
      <c r="CFI52" s="71"/>
      <c r="CFJ52" s="71"/>
      <c r="CFK52" s="71"/>
      <c r="CFL52" s="71"/>
      <c r="CFM52" s="71"/>
      <c r="CFN52" s="71"/>
      <c r="CFO52" s="71"/>
      <c r="CFP52" s="71"/>
      <c r="CFQ52" s="71"/>
      <c r="CFR52" s="71"/>
      <c r="CFS52" s="71"/>
      <c r="CFT52" s="71"/>
      <c r="CFU52" s="71"/>
      <c r="CFV52" s="71"/>
      <c r="CFW52" s="71"/>
      <c r="CFX52" s="71"/>
      <c r="CFY52" s="71"/>
      <c r="CFZ52" s="71"/>
      <c r="CGA52" s="71"/>
      <c r="CGB52" s="71"/>
      <c r="CGC52" s="71"/>
      <c r="CGD52" s="71"/>
      <c r="CGE52" s="71"/>
      <c r="CGF52" s="71"/>
      <c r="CGG52" s="71"/>
      <c r="CGH52" s="71"/>
      <c r="CGI52" s="71"/>
      <c r="CGJ52" s="71"/>
      <c r="CGK52" s="71"/>
      <c r="CGL52" s="71"/>
      <c r="CGM52" s="71"/>
      <c r="CGN52" s="71"/>
      <c r="CGO52" s="71"/>
      <c r="CGP52" s="71"/>
      <c r="CGQ52" s="71"/>
      <c r="CGR52" s="71"/>
      <c r="CGS52" s="71"/>
      <c r="CGT52" s="71"/>
      <c r="CGU52" s="71"/>
      <c r="CGV52" s="71"/>
      <c r="CGW52" s="71"/>
      <c r="CGX52" s="71"/>
      <c r="CGY52" s="71"/>
      <c r="CGZ52" s="71"/>
      <c r="CHA52" s="71"/>
      <c r="CHB52" s="71"/>
      <c r="CHC52" s="71"/>
      <c r="CHD52" s="71"/>
      <c r="CHE52" s="71"/>
      <c r="CHF52" s="71"/>
      <c r="CHG52" s="71"/>
      <c r="CHH52" s="71"/>
      <c r="CHI52" s="71"/>
      <c r="CHJ52" s="71"/>
      <c r="CHK52" s="71"/>
      <c r="CHL52" s="71"/>
      <c r="CHM52" s="71"/>
      <c r="CHN52" s="71"/>
      <c r="CHO52" s="71"/>
      <c r="CHP52" s="71"/>
      <c r="CHQ52" s="71"/>
      <c r="CHR52" s="71"/>
      <c r="CHS52" s="71"/>
      <c r="CHT52" s="71"/>
      <c r="CHU52" s="71"/>
      <c r="CHV52" s="71"/>
      <c r="CHW52" s="71"/>
      <c r="CHX52" s="71"/>
      <c r="CHY52" s="71"/>
      <c r="CHZ52" s="71"/>
      <c r="CIA52" s="71"/>
      <c r="CIB52" s="71"/>
      <c r="CIC52" s="71"/>
      <c r="CID52" s="71"/>
      <c r="CIE52" s="71"/>
      <c r="CIF52" s="71"/>
      <c r="CIG52" s="71"/>
      <c r="CIH52" s="71"/>
      <c r="CII52" s="71"/>
      <c r="CIJ52" s="71"/>
      <c r="CIK52" s="71"/>
      <c r="CIL52" s="71"/>
      <c r="CIM52" s="71"/>
      <c r="CIN52" s="71"/>
      <c r="CIO52" s="71"/>
      <c r="CIP52" s="71"/>
      <c r="CIQ52" s="71"/>
      <c r="CIR52" s="71"/>
      <c r="CIS52" s="71"/>
      <c r="CIT52" s="71"/>
      <c r="CIU52" s="71"/>
      <c r="CIV52" s="71"/>
      <c r="CIW52" s="71"/>
      <c r="CIX52" s="71"/>
      <c r="CIY52" s="71"/>
      <c r="CIZ52" s="71"/>
      <c r="CJA52" s="71"/>
      <c r="CJB52" s="71"/>
      <c r="CJC52" s="71"/>
      <c r="CJD52" s="71"/>
      <c r="CJE52" s="71"/>
      <c r="CJF52" s="71"/>
      <c r="CJG52" s="71"/>
      <c r="CJH52" s="71"/>
      <c r="CJI52" s="71"/>
      <c r="CJJ52" s="71"/>
      <c r="CJK52" s="71"/>
      <c r="CJL52" s="71"/>
      <c r="CJM52" s="71"/>
      <c r="CJN52" s="71"/>
      <c r="CJO52" s="71"/>
      <c r="CJP52" s="71"/>
      <c r="CJQ52" s="71"/>
      <c r="CJR52" s="71"/>
      <c r="CJS52" s="71"/>
      <c r="CJT52" s="71"/>
      <c r="CJU52" s="71"/>
      <c r="CJV52" s="71"/>
      <c r="CJW52" s="71"/>
      <c r="CJX52" s="71"/>
      <c r="CJY52" s="71"/>
      <c r="CJZ52" s="71"/>
      <c r="CKA52" s="71"/>
      <c r="CKB52" s="71"/>
      <c r="CKC52" s="71"/>
      <c r="CKD52" s="71"/>
      <c r="CKE52" s="71"/>
      <c r="CKF52" s="71"/>
      <c r="CKG52" s="71"/>
      <c r="CKH52" s="71"/>
      <c r="CKI52" s="71"/>
      <c r="CKJ52" s="71"/>
      <c r="CKK52" s="71"/>
      <c r="CKL52" s="71"/>
      <c r="CKM52" s="71"/>
      <c r="CKN52" s="71"/>
      <c r="CKO52" s="71"/>
      <c r="CKP52" s="71"/>
      <c r="CKQ52" s="71"/>
      <c r="CKR52" s="71"/>
      <c r="CKS52" s="71"/>
      <c r="CKT52" s="71"/>
      <c r="CKU52" s="71"/>
      <c r="CKV52" s="71"/>
      <c r="CKW52" s="71"/>
      <c r="CKX52" s="71"/>
      <c r="CKY52" s="71"/>
      <c r="CKZ52" s="71"/>
      <c r="CLA52" s="71"/>
      <c r="CLB52" s="71"/>
      <c r="CLC52" s="71"/>
      <c r="CLD52" s="71"/>
      <c r="CLE52" s="71"/>
      <c r="CLF52" s="71"/>
      <c r="CLG52" s="71"/>
      <c r="CLH52" s="71"/>
      <c r="CLI52" s="71"/>
      <c r="CLJ52" s="71"/>
      <c r="CLK52" s="71"/>
      <c r="CLL52" s="71"/>
      <c r="CLM52" s="71"/>
      <c r="CLN52" s="71"/>
      <c r="CLO52" s="71"/>
      <c r="CLP52" s="71"/>
      <c r="CLQ52" s="71"/>
      <c r="CLR52" s="71"/>
      <c r="CLS52" s="71"/>
      <c r="CLT52" s="71"/>
      <c r="CLU52" s="71"/>
      <c r="CLV52" s="71"/>
      <c r="CLW52" s="71"/>
      <c r="CLX52" s="71"/>
      <c r="CLY52" s="71"/>
      <c r="CLZ52" s="71"/>
      <c r="CMA52" s="71"/>
      <c r="CMB52" s="71"/>
      <c r="CMC52" s="71"/>
      <c r="CMD52" s="71"/>
      <c r="CME52" s="71"/>
      <c r="CMF52" s="71"/>
      <c r="CMG52" s="71"/>
      <c r="CMH52" s="71"/>
      <c r="CMI52" s="71"/>
      <c r="CMJ52" s="71"/>
      <c r="CMK52" s="71"/>
      <c r="CML52" s="71"/>
      <c r="CMM52" s="71"/>
      <c r="CMN52" s="71"/>
      <c r="CMO52" s="71"/>
      <c r="CMP52" s="71"/>
      <c r="CMQ52" s="71"/>
      <c r="CMR52" s="71"/>
      <c r="CMS52" s="71"/>
      <c r="CMT52" s="71"/>
      <c r="CMU52" s="71"/>
      <c r="CMV52" s="71"/>
      <c r="CMW52" s="71"/>
      <c r="CMX52" s="71"/>
      <c r="CMY52" s="71"/>
      <c r="CMZ52" s="71"/>
      <c r="CNA52" s="71"/>
      <c r="CNB52" s="71"/>
      <c r="CNC52" s="71"/>
      <c r="CND52" s="71"/>
      <c r="CNE52" s="71"/>
      <c r="CNF52" s="71"/>
      <c r="CNG52" s="71"/>
      <c r="CNH52" s="71"/>
      <c r="CNI52" s="71"/>
      <c r="CNJ52" s="71"/>
      <c r="CNK52" s="71"/>
      <c r="CNL52" s="71"/>
      <c r="CNM52" s="71"/>
      <c r="CNN52" s="71"/>
      <c r="CNO52" s="71"/>
      <c r="CNP52" s="71"/>
      <c r="CNQ52" s="71"/>
      <c r="CNR52" s="71"/>
      <c r="CNS52" s="71"/>
      <c r="CNT52" s="71"/>
      <c r="CNU52" s="71"/>
      <c r="CNV52" s="71"/>
      <c r="CNW52" s="71"/>
      <c r="CNX52" s="71"/>
      <c r="CNY52" s="71"/>
      <c r="CNZ52" s="71"/>
      <c r="COA52" s="71"/>
      <c r="COB52" s="71"/>
      <c r="COC52" s="71"/>
      <c r="COD52" s="71"/>
      <c r="COE52" s="71"/>
      <c r="COF52" s="71"/>
      <c r="COG52" s="71"/>
      <c r="COH52" s="71"/>
      <c r="COI52" s="71"/>
      <c r="COJ52" s="71"/>
      <c r="COK52" s="71"/>
      <c r="COL52" s="71"/>
      <c r="COM52" s="71"/>
      <c r="CON52" s="71"/>
      <c r="COO52" s="71"/>
      <c r="COP52" s="71"/>
      <c r="COQ52" s="71"/>
      <c r="COR52" s="71"/>
      <c r="COS52" s="71"/>
      <c r="COT52" s="71"/>
      <c r="COU52" s="71"/>
      <c r="COV52" s="71"/>
      <c r="COW52" s="71"/>
      <c r="COX52" s="71"/>
      <c r="COY52" s="71"/>
      <c r="COZ52" s="71"/>
      <c r="CPA52" s="71"/>
      <c r="CPB52" s="71"/>
      <c r="CPC52" s="71"/>
      <c r="CPD52" s="71"/>
      <c r="CPE52" s="71"/>
      <c r="CPF52" s="71"/>
      <c r="CPG52" s="71"/>
      <c r="CPH52" s="71"/>
      <c r="CPI52" s="71"/>
      <c r="CPJ52" s="71"/>
      <c r="CPK52" s="71"/>
      <c r="CPL52" s="71"/>
      <c r="CPM52" s="71"/>
      <c r="CPN52" s="71"/>
      <c r="CPO52" s="71"/>
      <c r="CPP52" s="71"/>
      <c r="CPQ52" s="71"/>
      <c r="CPR52" s="71"/>
      <c r="CPS52" s="71"/>
      <c r="CPT52" s="71"/>
      <c r="CPU52" s="71"/>
      <c r="CPV52" s="71"/>
      <c r="CPW52" s="71"/>
      <c r="CPX52" s="71"/>
      <c r="CPY52" s="71"/>
      <c r="CPZ52" s="71"/>
      <c r="CQA52" s="71"/>
      <c r="CQB52" s="71"/>
      <c r="CQC52" s="71"/>
      <c r="CQD52" s="71"/>
      <c r="CQE52" s="71"/>
      <c r="CQF52" s="71"/>
      <c r="CQG52" s="71"/>
      <c r="CQH52" s="71"/>
      <c r="CQI52" s="71"/>
      <c r="CQJ52" s="71"/>
      <c r="CQK52" s="71"/>
      <c r="CQL52" s="71"/>
      <c r="CQM52" s="71"/>
      <c r="CQN52" s="71"/>
      <c r="CQO52" s="71"/>
      <c r="CQP52" s="71"/>
      <c r="CQQ52" s="71"/>
      <c r="CQR52" s="71"/>
      <c r="CQS52" s="71"/>
      <c r="CQT52" s="71"/>
      <c r="CQU52" s="71"/>
      <c r="CQV52" s="71"/>
      <c r="CQW52" s="71"/>
      <c r="CQX52" s="71"/>
      <c r="CQY52" s="71"/>
      <c r="CQZ52" s="71"/>
      <c r="CRA52" s="71"/>
      <c r="CRB52" s="71"/>
      <c r="CRC52" s="71"/>
      <c r="CRD52" s="71"/>
      <c r="CRE52" s="71"/>
      <c r="CRF52" s="71"/>
      <c r="CRG52" s="71"/>
      <c r="CRH52" s="71"/>
      <c r="CRI52" s="71"/>
      <c r="CRJ52" s="71"/>
      <c r="CRK52" s="71"/>
      <c r="CRL52" s="71"/>
      <c r="CRM52" s="71"/>
      <c r="CRN52" s="71"/>
      <c r="CRO52" s="71"/>
      <c r="CRP52" s="71"/>
      <c r="CRQ52" s="71"/>
      <c r="CRR52" s="71"/>
      <c r="CRS52" s="71"/>
      <c r="CRT52" s="71"/>
      <c r="CRU52" s="71"/>
      <c r="CRV52" s="71"/>
      <c r="CRW52" s="71"/>
      <c r="CRX52" s="71"/>
      <c r="CRY52" s="71"/>
      <c r="CRZ52" s="71"/>
      <c r="CSA52" s="71"/>
      <c r="CSB52" s="71"/>
      <c r="CSC52" s="71"/>
      <c r="CSD52" s="71"/>
      <c r="CSE52" s="71"/>
      <c r="CSF52" s="71"/>
      <c r="CSG52" s="71"/>
      <c r="CSH52" s="71"/>
      <c r="CSI52" s="71"/>
      <c r="CSJ52" s="71"/>
      <c r="CSK52" s="71"/>
      <c r="CSL52" s="71"/>
      <c r="CSM52" s="71"/>
      <c r="CSN52" s="71"/>
      <c r="CSO52" s="71"/>
      <c r="CSP52" s="71"/>
      <c r="CSQ52" s="71"/>
      <c r="CSR52" s="71"/>
      <c r="CSS52" s="71"/>
      <c r="CST52" s="71"/>
      <c r="CSU52" s="71"/>
      <c r="CSV52" s="71"/>
      <c r="CSW52" s="71"/>
      <c r="CSX52" s="71"/>
      <c r="CSY52" s="71"/>
      <c r="CSZ52" s="71"/>
      <c r="CTA52" s="71"/>
      <c r="CTB52" s="71"/>
      <c r="CTC52" s="71"/>
      <c r="CTD52" s="71"/>
      <c r="CTE52" s="71"/>
      <c r="CTF52" s="71"/>
      <c r="CTG52" s="71"/>
      <c r="CTH52" s="71"/>
      <c r="CTI52" s="71"/>
      <c r="CTJ52" s="71"/>
      <c r="CTK52" s="71"/>
      <c r="CTL52" s="71"/>
      <c r="CTM52" s="71"/>
      <c r="CTN52" s="71"/>
      <c r="CTO52" s="71"/>
      <c r="CTP52" s="71"/>
      <c r="CTQ52" s="71"/>
      <c r="CTR52" s="71"/>
      <c r="CTS52" s="71"/>
      <c r="CTT52" s="71"/>
      <c r="CTU52" s="71"/>
      <c r="CTV52" s="71"/>
      <c r="CTW52" s="71"/>
      <c r="CTX52" s="71"/>
      <c r="CTY52" s="71"/>
      <c r="CTZ52" s="71"/>
      <c r="CUA52" s="71"/>
      <c r="CUB52" s="71"/>
      <c r="CUC52" s="71"/>
      <c r="CUD52" s="71"/>
      <c r="CUE52" s="71"/>
      <c r="CUF52" s="71"/>
      <c r="CUG52" s="71"/>
      <c r="CUH52" s="71"/>
      <c r="CUI52" s="71"/>
      <c r="CUJ52" s="71"/>
      <c r="CUK52" s="71"/>
      <c r="CUL52" s="71"/>
      <c r="CUM52" s="71"/>
      <c r="CUN52" s="71"/>
      <c r="CUO52" s="71"/>
      <c r="CUP52" s="71"/>
      <c r="CUQ52" s="71"/>
      <c r="CUR52" s="71"/>
      <c r="CUS52" s="71"/>
      <c r="CUT52" s="71"/>
      <c r="CUU52" s="71"/>
      <c r="CUV52" s="71"/>
      <c r="CUW52" s="71"/>
      <c r="CUX52" s="71"/>
      <c r="CUY52" s="71"/>
      <c r="CUZ52" s="71"/>
      <c r="CVA52" s="71"/>
      <c r="CVB52" s="71"/>
      <c r="CVC52" s="71"/>
      <c r="CVD52" s="71"/>
      <c r="CVE52" s="71"/>
      <c r="CVF52" s="71"/>
      <c r="CVG52" s="71"/>
      <c r="CVH52" s="71"/>
      <c r="CVI52" s="71"/>
      <c r="CVJ52" s="71"/>
      <c r="CVK52" s="71"/>
      <c r="CVL52" s="71"/>
      <c r="CVM52" s="71"/>
      <c r="CVN52" s="71"/>
      <c r="CVO52" s="71"/>
      <c r="CVP52" s="71"/>
      <c r="CVQ52" s="71"/>
      <c r="CVR52" s="71"/>
      <c r="CVS52" s="71"/>
      <c r="CVT52" s="71"/>
      <c r="CVU52" s="71"/>
      <c r="CVV52" s="71"/>
      <c r="CVW52" s="71"/>
      <c r="CVX52" s="71"/>
      <c r="CVY52" s="71"/>
      <c r="CVZ52" s="71"/>
      <c r="CWA52" s="71"/>
      <c r="CWB52" s="71"/>
      <c r="CWC52" s="71"/>
      <c r="CWD52" s="71"/>
      <c r="CWE52" s="71"/>
      <c r="CWF52" s="71"/>
      <c r="CWG52" s="71"/>
      <c r="CWH52" s="71"/>
      <c r="CWI52" s="71"/>
      <c r="CWJ52" s="71"/>
      <c r="CWK52" s="71"/>
      <c r="CWL52" s="71"/>
      <c r="CWM52" s="71"/>
      <c r="CWN52" s="71"/>
      <c r="CWO52" s="71"/>
      <c r="CWP52" s="71"/>
      <c r="CWQ52" s="71"/>
      <c r="CWR52" s="71"/>
      <c r="CWS52" s="71"/>
      <c r="CWT52" s="71"/>
      <c r="CWU52" s="71"/>
      <c r="CWV52" s="71"/>
      <c r="CWW52" s="71"/>
      <c r="CWX52" s="71"/>
      <c r="CWY52" s="71"/>
      <c r="CWZ52" s="71"/>
      <c r="CXA52" s="71"/>
      <c r="CXB52" s="71"/>
      <c r="CXC52" s="71"/>
      <c r="CXD52" s="71"/>
      <c r="CXE52" s="71"/>
      <c r="CXF52" s="71"/>
      <c r="CXG52" s="71"/>
      <c r="CXH52" s="71"/>
      <c r="CXI52" s="71"/>
      <c r="CXJ52" s="71"/>
      <c r="CXK52" s="71"/>
      <c r="CXL52" s="71"/>
      <c r="CXM52" s="71"/>
      <c r="CXN52" s="71"/>
      <c r="CXO52" s="71"/>
      <c r="CXP52" s="71"/>
      <c r="CXQ52" s="71"/>
      <c r="CXR52" s="71"/>
      <c r="CXS52" s="71"/>
      <c r="CXT52" s="71"/>
      <c r="CXU52" s="71"/>
      <c r="CXV52" s="71"/>
      <c r="CXW52" s="71"/>
      <c r="CXX52" s="71"/>
      <c r="CXY52" s="71"/>
      <c r="CXZ52" s="71"/>
      <c r="CYA52" s="71"/>
      <c r="CYB52" s="71"/>
      <c r="CYC52" s="71"/>
      <c r="CYD52" s="71"/>
      <c r="CYE52" s="71"/>
      <c r="CYF52" s="71"/>
      <c r="CYG52" s="71"/>
      <c r="CYH52" s="71"/>
      <c r="CYI52" s="71"/>
      <c r="CYJ52" s="71"/>
      <c r="CYK52" s="71"/>
      <c r="CYL52" s="71"/>
      <c r="CYM52" s="71"/>
      <c r="CYN52" s="71"/>
      <c r="CYO52" s="71"/>
      <c r="CYP52" s="71"/>
      <c r="CYQ52" s="71"/>
      <c r="CYR52" s="71"/>
      <c r="CYS52" s="71"/>
      <c r="CYT52" s="71"/>
      <c r="CYU52" s="71"/>
      <c r="CYV52" s="71"/>
      <c r="CYW52" s="71"/>
      <c r="CYX52" s="71"/>
      <c r="CYY52" s="71"/>
      <c r="CYZ52" s="71"/>
      <c r="CZA52" s="71"/>
      <c r="CZB52" s="71"/>
      <c r="CZC52" s="71"/>
      <c r="CZD52" s="71"/>
      <c r="CZE52" s="71"/>
      <c r="CZF52" s="71"/>
      <c r="CZG52" s="71"/>
      <c r="CZH52" s="71"/>
      <c r="CZI52" s="71"/>
      <c r="CZJ52" s="71"/>
      <c r="CZK52" s="71"/>
      <c r="CZL52" s="71"/>
      <c r="CZM52" s="71"/>
      <c r="CZN52" s="71"/>
      <c r="CZO52" s="71"/>
      <c r="CZP52" s="71"/>
      <c r="CZQ52" s="71"/>
      <c r="CZR52" s="71"/>
      <c r="CZS52" s="71"/>
      <c r="CZT52" s="71"/>
      <c r="CZU52" s="71"/>
      <c r="CZV52" s="71"/>
      <c r="CZW52" s="71"/>
      <c r="CZX52" s="71"/>
      <c r="CZY52" s="71"/>
      <c r="CZZ52" s="71"/>
      <c r="DAA52" s="71"/>
      <c r="DAB52" s="71"/>
      <c r="DAC52" s="71"/>
      <c r="DAD52" s="71"/>
      <c r="DAE52" s="71"/>
      <c r="DAF52" s="71"/>
      <c r="DAG52" s="71"/>
      <c r="DAH52" s="71"/>
      <c r="DAI52" s="71"/>
      <c r="DAJ52" s="71"/>
      <c r="DAK52" s="71"/>
      <c r="DAL52" s="71"/>
      <c r="DAM52" s="71"/>
      <c r="DAN52" s="71"/>
      <c r="DAO52" s="71"/>
      <c r="DAP52" s="71"/>
      <c r="DAQ52" s="71"/>
      <c r="DAR52" s="71"/>
      <c r="DAS52" s="71"/>
      <c r="DAT52" s="71"/>
      <c r="DAU52" s="71"/>
      <c r="DAV52" s="71"/>
      <c r="DAW52" s="71"/>
      <c r="DAX52" s="71"/>
      <c r="DAY52" s="71"/>
      <c r="DAZ52" s="71"/>
      <c r="DBA52" s="71"/>
      <c r="DBB52" s="71"/>
      <c r="DBC52" s="71"/>
      <c r="DBD52" s="71"/>
      <c r="DBE52" s="71"/>
      <c r="DBF52" s="71"/>
      <c r="DBG52" s="71"/>
      <c r="DBH52" s="71"/>
      <c r="DBI52" s="71"/>
      <c r="DBJ52" s="71"/>
      <c r="DBK52" s="71"/>
      <c r="DBL52" s="71"/>
      <c r="DBM52" s="71"/>
      <c r="DBN52" s="71"/>
      <c r="DBO52" s="71"/>
      <c r="DBP52" s="71"/>
      <c r="DBQ52" s="71"/>
      <c r="DBR52" s="71"/>
      <c r="DBS52" s="71"/>
      <c r="DBT52" s="71"/>
      <c r="DBU52" s="71"/>
      <c r="DBV52" s="71"/>
      <c r="DBW52" s="71"/>
      <c r="DBX52" s="71"/>
      <c r="DBY52" s="71"/>
      <c r="DBZ52" s="71"/>
      <c r="DCA52" s="71"/>
      <c r="DCB52" s="71"/>
      <c r="DCC52" s="71"/>
      <c r="DCD52" s="71"/>
      <c r="DCE52" s="71"/>
      <c r="DCF52" s="71"/>
      <c r="DCG52" s="71"/>
      <c r="DCH52" s="71"/>
      <c r="DCI52" s="71"/>
      <c r="DCJ52" s="71"/>
      <c r="DCK52" s="71"/>
      <c r="DCL52" s="71"/>
      <c r="DCM52" s="71"/>
      <c r="DCN52" s="71"/>
      <c r="DCO52" s="71"/>
      <c r="DCP52" s="71"/>
      <c r="DCQ52" s="71"/>
      <c r="DCR52" s="71"/>
      <c r="DCS52" s="71"/>
      <c r="DCT52" s="71"/>
      <c r="DCU52" s="71"/>
      <c r="DCV52" s="71"/>
      <c r="DCW52" s="71"/>
      <c r="DCX52" s="71"/>
      <c r="DCY52" s="71"/>
      <c r="DCZ52" s="71"/>
      <c r="DDA52" s="71"/>
      <c r="DDB52" s="71"/>
      <c r="DDC52" s="71"/>
      <c r="DDD52" s="71"/>
      <c r="DDE52" s="71"/>
      <c r="DDF52" s="71"/>
      <c r="DDG52" s="71"/>
      <c r="DDH52" s="71"/>
      <c r="DDI52" s="71"/>
      <c r="DDJ52" s="71"/>
      <c r="DDK52" s="71"/>
      <c r="DDL52" s="71"/>
      <c r="DDM52" s="71"/>
      <c r="DDN52" s="71"/>
      <c r="DDO52" s="71"/>
      <c r="DDP52" s="71"/>
      <c r="DDQ52" s="71"/>
      <c r="DDR52" s="71"/>
      <c r="DDS52" s="71"/>
      <c r="DDT52" s="71"/>
      <c r="DDU52" s="71"/>
      <c r="DDV52" s="71"/>
      <c r="DDW52" s="71"/>
      <c r="DDX52" s="71"/>
      <c r="DDY52" s="71"/>
      <c r="DDZ52" s="71"/>
      <c r="DEA52" s="71"/>
      <c r="DEB52" s="71"/>
      <c r="DEC52" s="71"/>
      <c r="DED52" s="71"/>
      <c r="DEE52" s="71"/>
      <c r="DEF52" s="71"/>
      <c r="DEG52" s="71"/>
      <c r="DEH52" s="71"/>
      <c r="DEI52" s="71"/>
      <c r="DEJ52" s="71"/>
      <c r="DEK52" s="71"/>
      <c r="DEL52" s="71"/>
      <c r="DEM52" s="71"/>
      <c r="DEN52" s="71"/>
      <c r="DEO52" s="71"/>
      <c r="DEP52" s="71"/>
      <c r="DEQ52" s="71"/>
      <c r="DER52" s="71"/>
      <c r="DES52" s="71"/>
      <c r="DET52" s="71"/>
      <c r="DEU52" s="71"/>
      <c r="DEV52" s="71"/>
      <c r="DEW52" s="71"/>
      <c r="DEX52" s="71"/>
      <c r="DEY52" s="71"/>
      <c r="DEZ52" s="71"/>
      <c r="DFA52" s="71"/>
      <c r="DFB52" s="71"/>
      <c r="DFC52" s="71"/>
      <c r="DFD52" s="71"/>
      <c r="DFE52" s="71"/>
      <c r="DFF52" s="71"/>
      <c r="DFG52" s="71"/>
      <c r="DFH52" s="71"/>
      <c r="DFI52" s="71"/>
      <c r="DFJ52" s="71"/>
      <c r="DFK52" s="71"/>
      <c r="DFL52" s="71"/>
      <c r="DFM52" s="71"/>
      <c r="DFN52" s="71"/>
      <c r="DFO52" s="71"/>
      <c r="DFP52" s="71"/>
      <c r="DFQ52" s="71"/>
      <c r="DFR52" s="71"/>
      <c r="DFS52" s="71"/>
      <c r="DFT52" s="71"/>
      <c r="DFU52" s="71"/>
      <c r="DFV52" s="71"/>
      <c r="DFW52" s="71"/>
      <c r="DFX52" s="71"/>
      <c r="DFY52" s="71"/>
      <c r="DFZ52" s="71"/>
      <c r="DGA52" s="71"/>
      <c r="DGB52" s="71"/>
      <c r="DGC52" s="71"/>
      <c r="DGD52" s="71"/>
      <c r="DGE52" s="71"/>
      <c r="DGF52" s="71"/>
      <c r="DGG52" s="71"/>
      <c r="DGH52" s="71"/>
      <c r="DGI52" s="71"/>
      <c r="DGJ52" s="71"/>
      <c r="DGK52" s="71"/>
      <c r="DGL52" s="71"/>
      <c r="DGM52" s="71"/>
      <c r="DGN52" s="71"/>
      <c r="DGO52" s="71"/>
      <c r="DGP52" s="71"/>
      <c r="DGQ52" s="71"/>
      <c r="DGR52" s="71"/>
      <c r="DGS52" s="71"/>
      <c r="DGT52" s="71"/>
      <c r="DGU52" s="71"/>
      <c r="DGV52" s="71"/>
      <c r="DGW52" s="71"/>
      <c r="DGX52" s="71"/>
      <c r="DGY52" s="71"/>
      <c r="DGZ52" s="71"/>
      <c r="DHA52" s="71"/>
      <c r="DHB52" s="71"/>
      <c r="DHC52" s="71"/>
      <c r="DHD52" s="71"/>
      <c r="DHE52" s="71"/>
      <c r="DHF52" s="71"/>
      <c r="DHG52" s="71"/>
      <c r="DHH52" s="71"/>
      <c r="DHI52" s="71"/>
      <c r="DHJ52" s="71"/>
      <c r="DHK52" s="71"/>
      <c r="DHL52" s="71"/>
      <c r="DHM52" s="71"/>
      <c r="DHN52" s="71"/>
      <c r="DHO52" s="71"/>
      <c r="DHP52" s="71"/>
      <c r="DHQ52" s="71"/>
      <c r="DHR52" s="71"/>
      <c r="DHS52" s="71"/>
      <c r="DHT52" s="71"/>
      <c r="DHU52" s="71"/>
      <c r="DHV52" s="71"/>
      <c r="DHW52" s="71"/>
      <c r="DHX52" s="71"/>
      <c r="DHY52" s="71"/>
      <c r="DHZ52" s="71"/>
      <c r="DIA52" s="71"/>
      <c r="DIB52" s="71"/>
      <c r="DIC52" s="71"/>
      <c r="DID52" s="71"/>
      <c r="DIE52" s="71"/>
      <c r="DIF52" s="71"/>
      <c r="DIG52" s="71"/>
      <c r="DIH52" s="71"/>
      <c r="DII52" s="71"/>
      <c r="DIJ52" s="71"/>
      <c r="DIK52" s="71"/>
      <c r="DIL52" s="71"/>
      <c r="DIM52" s="71"/>
      <c r="DIN52" s="71"/>
      <c r="DIO52" s="71"/>
      <c r="DIP52" s="71"/>
      <c r="DIQ52" s="71"/>
      <c r="DIR52" s="71"/>
      <c r="DIS52" s="71"/>
      <c r="DIT52" s="71"/>
      <c r="DIU52" s="71"/>
      <c r="DIV52" s="71"/>
      <c r="DIW52" s="71"/>
      <c r="DIX52" s="71"/>
      <c r="DIY52" s="71"/>
      <c r="DIZ52" s="71"/>
      <c r="DJA52" s="71"/>
      <c r="DJB52" s="71"/>
      <c r="DJC52" s="71"/>
      <c r="DJD52" s="71"/>
      <c r="DJE52" s="71"/>
      <c r="DJF52" s="71"/>
      <c r="DJG52" s="71"/>
      <c r="DJH52" s="71"/>
      <c r="DJI52" s="71"/>
    </row>
    <row r="53" s="56" customFormat="1" ht="21.95" customHeight="1" spans="1:2973">
      <c r="A53" s="71"/>
      <c r="B53" s="79"/>
      <c r="C53" s="82"/>
      <c r="D53"/>
      <c r="E53" s="82"/>
      <c r="F53" s="82"/>
      <c r="G53" s="82"/>
      <c r="H53" s="82"/>
      <c r="I53" s="82"/>
      <c r="J53" s="255"/>
      <c r="K53" s="82"/>
      <c r="L53"/>
      <c r="M53" s="82"/>
      <c r="N53" s="82"/>
      <c r="O53" s="82"/>
      <c r="P53" s="82"/>
      <c r="Q53" s="82"/>
      <c r="R53" s="105"/>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c r="IW53" s="71"/>
      <c r="IX53" s="71"/>
      <c r="IY53" s="71"/>
      <c r="IZ53" s="71"/>
      <c r="JA53" s="71"/>
      <c r="JB53" s="71"/>
      <c r="JC53" s="71"/>
      <c r="JD53" s="71"/>
      <c r="JE53" s="71"/>
      <c r="JF53" s="71"/>
      <c r="JG53" s="71"/>
      <c r="JH53" s="71"/>
      <c r="JI53" s="71"/>
      <c r="JJ53" s="71"/>
      <c r="JK53" s="71"/>
      <c r="JL53" s="71"/>
      <c r="JM53" s="71"/>
      <c r="JN53" s="71"/>
      <c r="JO53" s="71"/>
      <c r="JP53" s="71"/>
      <c r="JQ53" s="71"/>
      <c r="JR53" s="71"/>
      <c r="JS53" s="71"/>
      <c r="JT53" s="71"/>
      <c r="JU53" s="71"/>
      <c r="JV53" s="71"/>
      <c r="JW53" s="71"/>
      <c r="JX53" s="71"/>
      <c r="JY53" s="71"/>
      <c r="JZ53" s="71"/>
      <c r="KA53" s="71"/>
      <c r="KB53" s="71"/>
      <c r="KC53" s="71"/>
      <c r="KD53" s="71"/>
      <c r="KE53" s="71"/>
      <c r="KF53" s="71"/>
      <c r="KG53" s="71"/>
      <c r="KH53" s="71"/>
      <c r="KI53" s="71"/>
      <c r="KJ53" s="71"/>
      <c r="KK53" s="71"/>
      <c r="KL53" s="71"/>
      <c r="KM53" s="71"/>
      <c r="KN53" s="71"/>
      <c r="KO53" s="71"/>
      <c r="KP53" s="71"/>
      <c r="KQ53" s="71"/>
      <c r="KR53" s="71"/>
      <c r="KS53" s="71"/>
      <c r="KT53" s="71"/>
      <c r="KU53" s="71"/>
      <c r="KV53" s="71"/>
      <c r="KW53" s="71"/>
      <c r="KX53" s="71"/>
      <c r="KY53" s="71"/>
      <c r="KZ53" s="71"/>
      <c r="LA53" s="71"/>
      <c r="LB53" s="71"/>
      <c r="LC53" s="71"/>
      <c r="LD53" s="71"/>
      <c r="LE53" s="71"/>
      <c r="LF53" s="71"/>
      <c r="LG53" s="71"/>
      <c r="LH53" s="71"/>
      <c r="LI53" s="71"/>
      <c r="LJ53" s="71"/>
      <c r="LK53" s="71"/>
      <c r="LL53" s="71"/>
      <c r="LM53" s="71"/>
      <c r="LN53" s="71"/>
      <c r="LO53" s="71"/>
      <c r="LP53" s="71"/>
      <c r="LQ53" s="71"/>
      <c r="LR53" s="71"/>
      <c r="LS53" s="71"/>
      <c r="LT53" s="71"/>
      <c r="LU53" s="71"/>
      <c r="LV53" s="71"/>
      <c r="LW53" s="71"/>
      <c r="LX53" s="71"/>
      <c r="LY53" s="71"/>
      <c r="LZ53" s="71"/>
      <c r="MA53" s="71"/>
      <c r="MB53" s="71"/>
      <c r="MC53" s="71"/>
      <c r="MD53" s="71"/>
      <c r="ME53" s="71"/>
      <c r="MF53" s="71"/>
      <c r="MG53" s="71"/>
      <c r="MH53" s="71"/>
      <c r="MI53" s="71"/>
      <c r="MJ53" s="71"/>
      <c r="MK53" s="71"/>
      <c r="ML53" s="71"/>
      <c r="MM53" s="71"/>
      <c r="MN53" s="71"/>
      <c r="MO53" s="71"/>
      <c r="MP53" s="71"/>
      <c r="MQ53" s="71"/>
      <c r="MR53" s="71"/>
      <c r="MS53" s="71"/>
      <c r="MT53" s="71"/>
      <c r="MU53" s="71"/>
      <c r="MV53" s="71"/>
      <c r="MW53" s="71"/>
      <c r="MX53" s="71"/>
      <c r="MY53" s="71"/>
      <c r="MZ53" s="71"/>
      <c r="NA53" s="71"/>
      <c r="NB53" s="71"/>
      <c r="NC53" s="71"/>
      <c r="ND53" s="71"/>
      <c r="NE53" s="71"/>
      <c r="NF53" s="71"/>
      <c r="NG53" s="71"/>
      <c r="NH53" s="71"/>
      <c r="NI53" s="71"/>
      <c r="NJ53" s="71"/>
      <c r="NK53" s="71"/>
      <c r="NL53" s="71"/>
      <c r="NM53" s="71"/>
      <c r="NN53" s="71"/>
      <c r="NO53" s="71"/>
      <c r="NP53" s="71"/>
      <c r="NQ53" s="71"/>
      <c r="NR53" s="71"/>
      <c r="NS53" s="71"/>
      <c r="NT53" s="71"/>
      <c r="NU53" s="71"/>
      <c r="NV53" s="71"/>
      <c r="NW53" s="71"/>
      <c r="NX53" s="71"/>
      <c r="NY53" s="71"/>
      <c r="NZ53" s="71"/>
      <c r="OA53" s="71"/>
      <c r="OB53" s="71"/>
      <c r="OC53" s="71"/>
      <c r="OD53" s="71"/>
      <c r="OE53" s="71"/>
      <c r="OF53" s="71"/>
      <c r="OG53" s="71"/>
      <c r="OH53" s="71"/>
      <c r="OI53" s="71"/>
      <c r="OJ53" s="71"/>
      <c r="OK53" s="71"/>
      <c r="OL53" s="71"/>
      <c r="OM53" s="71"/>
      <c r="ON53" s="71"/>
      <c r="OO53" s="71"/>
      <c r="OP53" s="71"/>
      <c r="OQ53" s="71"/>
      <c r="OR53" s="71"/>
      <c r="OS53" s="71"/>
      <c r="OT53" s="71"/>
      <c r="OU53" s="71"/>
      <c r="OV53" s="71"/>
      <c r="OW53" s="71"/>
      <c r="OX53" s="71"/>
      <c r="OY53" s="71"/>
      <c r="OZ53" s="71"/>
      <c r="PA53" s="71"/>
      <c r="PB53" s="71"/>
      <c r="PC53" s="71"/>
      <c r="PD53" s="71"/>
      <c r="PE53" s="71"/>
      <c r="PF53" s="71"/>
      <c r="PG53" s="71"/>
      <c r="PH53" s="71"/>
      <c r="PI53" s="71"/>
      <c r="PJ53" s="71"/>
      <c r="PK53" s="71"/>
      <c r="PL53" s="71"/>
      <c r="PM53" s="71"/>
      <c r="PN53" s="71"/>
      <c r="PO53" s="71"/>
      <c r="PP53" s="71"/>
      <c r="PQ53" s="71"/>
      <c r="PR53" s="71"/>
      <c r="PS53" s="71"/>
      <c r="PT53" s="71"/>
      <c r="PU53" s="71"/>
      <c r="PV53" s="71"/>
      <c r="PW53" s="71"/>
      <c r="PX53" s="71"/>
      <c r="PY53" s="71"/>
      <c r="PZ53" s="71"/>
      <c r="QA53" s="71"/>
      <c r="QB53" s="71"/>
      <c r="QC53" s="71"/>
      <c r="QD53" s="71"/>
      <c r="QE53" s="71"/>
      <c r="QF53" s="71"/>
      <c r="QG53" s="71"/>
      <c r="QH53" s="71"/>
      <c r="QI53" s="71"/>
      <c r="QJ53" s="71"/>
      <c r="QK53" s="71"/>
      <c r="QL53" s="71"/>
      <c r="QM53" s="71"/>
      <c r="QN53" s="71"/>
      <c r="QO53" s="71"/>
      <c r="QP53" s="71"/>
      <c r="QQ53" s="71"/>
      <c r="QR53" s="71"/>
      <c r="QS53" s="71"/>
      <c r="QT53" s="71"/>
      <c r="QU53" s="71"/>
      <c r="QV53" s="71"/>
      <c r="QW53" s="71"/>
      <c r="QX53" s="71"/>
      <c r="QY53" s="71"/>
      <c r="QZ53" s="71"/>
      <c r="RA53" s="71"/>
      <c r="RB53" s="71"/>
      <c r="RC53" s="71"/>
      <c r="RD53" s="71"/>
      <c r="RE53" s="71"/>
      <c r="RF53" s="71"/>
      <c r="RG53" s="71"/>
      <c r="RH53" s="71"/>
      <c r="RI53" s="71"/>
      <c r="RJ53" s="71"/>
      <c r="RK53" s="71"/>
      <c r="RL53" s="71"/>
      <c r="RM53" s="71"/>
      <c r="RN53" s="71"/>
      <c r="RO53" s="71"/>
      <c r="RP53" s="71"/>
      <c r="RQ53" s="71"/>
      <c r="RR53" s="71"/>
      <c r="RS53" s="71"/>
      <c r="RT53" s="71"/>
      <c r="RU53" s="71"/>
      <c r="RV53" s="71"/>
      <c r="RW53" s="71"/>
      <c r="RX53" s="71"/>
      <c r="RY53" s="71"/>
      <c r="RZ53" s="71"/>
      <c r="SA53" s="71"/>
      <c r="SB53" s="71"/>
      <c r="SC53" s="71"/>
      <c r="SD53" s="71"/>
      <c r="SE53" s="71"/>
      <c r="SF53" s="71"/>
      <c r="SG53" s="71"/>
      <c r="SH53" s="71"/>
      <c r="SI53" s="71"/>
      <c r="SJ53" s="71"/>
      <c r="SK53" s="71"/>
      <c r="SL53" s="71"/>
      <c r="SM53" s="71"/>
      <c r="SN53" s="71"/>
      <c r="SO53" s="71"/>
      <c r="SP53" s="71"/>
      <c r="SQ53" s="71"/>
      <c r="SR53" s="71"/>
      <c r="SS53" s="71"/>
      <c r="ST53" s="71"/>
      <c r="SU53" s="71"/>
      <c r="SV53" s="71"/>
      <c r="SW53" s="71"/>
      <c r="SX53" s="71"/>
      <c r="SY53" s="71"/>
      <c r="SZ53" s="71"/>
      <c r="TA53" s="71"/>
      <c r="TB53" s="71"/>
      <c r="TC53" s="71"/>
      <c r="TD53" s="71"/>
      <c r="TE53" s="71"/>
      <c r="TF53" s="71"/>
      <c r="TG53" s="71"/>
      <c r="TH53" s="71"/>
      <c r="TI53" s="71"/>
      <c r="TJ53" s="71"/>
      <c r="TK53" s="71"/>
      <c r="TL53" s="71"/>
      <c r="TM53" s="71"/>
      <c r="TN53" s="71"/>
      <c r="TO53" s="71"/>
      <c r="TP53" s="71"/>
      <c r="TQ53" s="71"/>
      <c r="TR53" s="71"/>
      <c r="TS53" s="71"/>
      <c r="TT53" s="71"/>
      <c r="TU53" s="71"/>
      <c r="TV53" s="71"/>
      <c r="TW53" s="71"/>
      <c r="TX53" s="71"/>
      <c r="TY53" s="71"/>
      <c r="TZ53" s="71"/>
      <c r="UA53" s="71"/>
      <c r="UB53" s="71"/>
      <c r="UC53" s="71"/>
      <c r="UD53" s="71"/>
      <c r="UE53" s="71"/>
      <c r="UF53" s="71"/>
      <c r="UG53" s="71"/>
      <c r="UH53" s="71"/>
      <c r="UI53" s="71"/>
      <c r="UJ53" s="71"/>
      <c r="UK53" s="71"/>
      <c r="UL53" s="71"/>
      <c r="UM53" s="71"/>
      <c r="UN53" s="71"/>
      <c r="UO53" s="71"/>
      <c r="UP53" s="71"/>
      <c r="UQ53" s="71"/>
      <c r="UR53" s="71"/>
      <c r="US53" s="71"/>
      <c r="UT53" s="71"/>
      <c r="UU53" s="71"/>
      <c r="UV53" s="71"/>
      <c r="UW53" s="71"/>
      <c r="UX53" s="71"/>
      <c r="UY53" s="71"/>
      <c r="UZ53" s="71"/>
      <c r="VA53" s="71"/>
      <c r="VB53" s="71"/>
      <c r="VC53" s="71"/>
      <c r="VD53" s="71"/>
      <c r="VE53" s="71"/>
      <c r="VF53" s="71"/>
      <c r="VG53" s="71"/>
      <c r="VH53" s="71"/>
      <c r="VI53" s="71"/>
      <c r="VJ53" s="71"/>
      <c r="VK53" s="71"/>
      <c r="VL53" s="71"/>
      <c r="VM53" s="71"/>
      <c r="VN53" s="71"/>
      <c r="VO53" s="71"/>
      <c r="VP53" s="71"/>
      <c r="VQ53" s="71"/>
      <c r="VR53" s="71"/>
      <c r="VS53" s="71"/>
      <c r="VT53" s="71"/>
      <c r="VU53" s="71"/>
      <c r="VV53" s="71"/>
      <c r="VW53" s="71"/>
      <c r="VX53" s="71"/>
      <c r="VY53" s="71"/>
      <c r="VZ53" s="71"/>
      <c r="WA53" s="71"/>
      <c r="WB53" s="71"/>
      <c r="WC53" s="71"/>
      <c r="WD53" s="71"/>
      <c r="WE53" s="71"/>
      <c r="WF53" s="71"/>
      <c r="WG53" s="71"/>
      <c r="WH53" s="71"/>
      <c r="WI53" s="71"/>
      <c r="WJ53" s="71"/>
      <c r="WK53" s="71"/>
      <c r="WL53" s="71"/>
      <c r="WM53" s="71"/>
      <c r="WN53" s="71"/>
      <c r="WO53" s="71"/>
      <c r="WP53" s="71"/>
      <c r="WQ53" s="71"/>
      <c r="WR53" s="71"/>
      <c r="WS53" s="71"/>
      <c r="WT53" s="71"/>
      <c r="WU53" s="71"/>
      <c r="WV53" s="71"/>
      <c r="WW53" s="71"/>
      <c r="WX53" s="71"/>
      <c r="WY53" s="71"/>
      <c r="WZ53" s="71"/>
      <c r="XA53" s="71"/>
      <c r="XB53" s="71"/>
      <c r="XC53" s="71"/>
      <c r="XD53" s="71"/>
      <c r="XE53" s="71"/>
      <c r="XF53" s="71"/>
      <c r="XG53" s="71"/>
      <c r="XH53" s="71"/>
      <c r="XI53" s="71"/>
      <c r="XJ53" s="71"/>
      <c r="XK53" s="71"/>
      <c r="XL53" s="71"/>
      <c r="XM53" s="71"/>
      <c r="XN53" s="71"/>
      <c r="XO53" s="71"/>
      <c r="XP53" s="71"/>
      <c r="XQ53" s="71"/>
      <c r="XR53" s="71"/>
      <c r="XS53" s="71"/>
      <c r="XT53" s="71"/>
      <c r="XU53" s="71"/>
      <c r="XV53" s="71"/>
      <c r="XW53" s="71"/>
      <c r="XX53" s="71"/>
      <c r="XY53" s="71"/>
      <c r="XZ53" s="71"/>
      <c r="YA53" s="71"/>
      <c r="YB53" s="71"/>
      <c r="YC53" s="71"/>
      <c r="YD53" s="71"/>
      <c r="YE53" s="71"/>
      <c r="YF53" s="71"/>
      <c r="YG53" s="71"/>
      <c r="YH53" s="71"/>
      <c r="YI53" s="71"/>
      <c r="YJ53" s="71"/>
      <c r="YK53" s="71"/>
      <c r="YL53" s="71"/>
      <c r="YM53" s="71"/>
      <c r="YN53" s="71"/>
      <c r="YO53" s="71"/>
      <c r="YP53" s="71"/>
      <c r="YQ53" s="71"/>
      <c r="YR53" s="71"/>
      <c r="YS53" s="71"/>
      <c r="YT53" s="71"/>
      <c r="YU53" s="71"/>
      <c r="YV53" s="71"/>
      <c r="YW53" s="71"/>
      <c r="YX53" s="71"/>
      <c r="YY53" s="71"/>
      <c r="YZ53" s="71"/>
      <c r="ZA53" s="71"/>
      <c r="ZB53" s="71"/>
      <c r="ZC53" s="71"/>
      <c r="ZD53" s="71"/>
      <c r="ZE53" s="71"/>
      <c r="ZF53" s="71"/>
      <c r="ZG53" s="71"/>
      <c r="ZH53" s="71"/>
      <c r="ZI53" s="71"/>
      <c r="ZJ53" s="71"/>
      <c r="ZK53" s="71"/>
      <c r="ZL53" s="71"/>
      <c r="ZM53" s="71"/>
      <c r="ZN53" s="71"/>
      <c r="ZO53" s="71"/>
      <c r="ZP53" s="71"/>
      <c r="ZQ53" s="71"/>
      <c r="ZR53" s="71"/>
      <c r="ZS53" s="71"/>
      <c r="ZT53" s="71"/>
      <c r="ZU53" s="71"/>
      <c r="ZV53" s="71"/>
      <c r="ZW53" s="71"/>
      <c r="ZX53" s="71"/>
      <c r="ZY53" s="71"/>
      <c r="ZZ53" s="71"/>
      <c r="AAA53" s="71"/>
      <c r="AAB53" s="71"/>
      <c r="AAC53" s="71"/>
      <c r="AAD53" s="71"/>
      <c r="AAE53" s="71"/>
      <c r="AAF53" s="71"/>
      <c r="AAG53" s="71"/>
      <c r="AAH53" s="71"/>
      <c r="AAI53" s="71"/>
      <c r="AAJ53" s="71"/>
      <c r="AAK53" s="71"/>
      <c r="AAL53" s="71"/>
      <c r="AAM53" s="71"/>
      <c r="AAN53" s="71"/>
      <c r="AAO53" s="71"/>
      <c r="AAP53" s="71"/>
      <c r="AAQ53" s="71"/>
      <c r="AAR53" s="71"/>
      <c r="AAS53" s="71"/>
      <c r="AAT53" s="71"/>
      <c r="AAU53" s="71"/>
      <c r="AAV53" s="71"/>
      <c r="AAW53" s="71"/>
      <c r="AAX53" s="71"/>
      <c r="AAY53" s="71"/>
      <c r="AAZ53" s="71"/>
      <c r="ABA53" s="71"/>
      <c r="ABB53" s="71"/>
      <c r="ABC53" s="71"/>
      <c r="ABD53" s="71"/>
      <c r="ABE53" s="71"/>
      <c r="ABF53" s="71"/>
      <c r="ABG53" s="71"/>
      <c r="ABH53" s="71"/>
      <c r="ABI53" s="71"/>
      <c r="ABJ53" s="71"/>
      <c r="ABK53" s="71"/>
      <c r="ABL53" s="71"/>
      <c r="ABM53" s="71"/>
      <c r="ABN53" s="71"/>
      <c r="ABO53" s="71"/>
      <c r="ABP53" s="71"/>
      <c r="ABQ53" s="71"/>
      <c r="ABR53" s="71"/>
      <c r="ABS53" s="71"/>
      <c r="ABT53" s="71"/>
      <c r="ABU53" s="71"/>
      <c r="ABV53" s="71"/>
      <c r="ABW53" s="71"/>
      <c r="ABX53" s="71"/>
      <c r="ABY53" s="71"/>
      <c r="ABZ53" s="71"/>
      <c r="ACA53" s="71"/>
      <c r="ACB53" s="71"/>
      <c r="ACC53" s="71"/>
      <c r="ACD53" s="71"/>
      <c r="ACE53" s="71"/>
      <c r="ACF53" s="71"/>
      <c r="ACG53" s="71"/>
      <c r="ACH53" s="71"/>
      <c r="ACI53" s="71"/>
      <c r="ACJ53" s="71"/>
      <c r="ACK53" s="71"/>
      <c r="ACL53" s="71"/>
      <c r="ACM53" s="71"/>
      <c r="ACN53" s="71"/>
      <c r="ACO53" s="71"/>
      <c r="ACP53" s="71"/>
      <c r="ACQ53" s="71"/>
      <c r="ACR53" s="71"/>
      <c r="ACS53" s="71"/>
      <c r="ACT53" s="71"/>
      <c r="ACU53" s="71"/>
      <c r="ACV53" s="71"/>
      <c r="ACW53" s="71"/>
      <c r="ACX53" s="71"/>
      <c r="ACY53" s="71"/>
      <c r="ACZ53" s="71"/>
      <c r="ADA53" s="71"/>
      <c r="ADB53" s="71"/>
      <c r="ADC53" s="71"/>
      <c r="ADD53" s="71"/>
      <c r="ADE53" s="71"/>
      <c r="ADF53" s="71"/>
      <c r="ADG53" s="71"/>
      <c r="ADH53" s="71"/>
      <c r="ADI53" s="71"/>
      <c r="ADJ53" s="71"/>
      <c r="ADK53" s="71"/>
      <c r="ADL53" s="71"/>
      <c r="ADM53" s="71"/>
      <c r="ADN53" s="71"/>
      <c r="ADO53" s="71"/>
      <c r="ADP53" s="71"/>
      <c r="ADQ53" s="71"/>
      <c r="ADR53" s="71"/>
      <c r="ADS53" s="71"/>
      <c r="ADT53" s="71"/>
      <c r="ADU53" s="71"/>
      <c r="ADV53" s="71"/>
      <c r="ADW53" s="71"/>
      <c r="ADX53" s="71"/>
      <c r="ADY53" s="71"/>
      <c r="ADZ53" s="71"/>
      <c r="AEA53" s="71"/>
      <c r="AEB53" s="71"/>
      <c r="AEC53" s="71"/>
      <c r="AED53" s="71"/>
      <c r="AEE53" s="71"/>
      <c r="AEF53" s="71"/>
      <c r="AEG53" s="71"/>
      <c r="AEH53" s="71"/>
      <c r="AEI53" s="71"/>
      <c r="AEJ53" s="71"/>
      <c r="AEK53" s="71"/>
      <c r="AEL53" s="71"/>
      <c r="AEM53" s="71"/>
      <c r="AEN53" s="71"/>
      <c r="AEO53" s="71"/>
      <c r="AEP53" s="71"/>
      <c r="AEQ53" s="71"/>
      <c r="AER53" s="71"/>
      <c r="AES53" s="71"/>
      <c r="AET53" s="71"/>
      <c r="AEU53" s="71"/>
      <c r="AEV53" s="71"/>
      <c r="AEW53" s="71"/>
      <c r="AEX53" s="71"/>
      <c r="AEY53" s="71"/>
      <c r="AEZ53" s="71"/>
      <c r="AFA53" s="71"/>
      <c r="AFB53" s="71"/>
      <c r="AFC53" s="71"/>
      <c r="AFD53" s="71"/>
      <c r="AFE53" s="71"/>
      <c r="AFF53" s="71"/>
      <c r="AFG53" s="71"/>
      <c r="AFH53" s="71"/>
      <c r="AFI53" s="71"/>
      <c r="AFJ53" s="71"/>
      <c r="AFK53" s="71"/>
      <c r="AFL53" s="71"/>
      <c r="AFM53" s="71"/>
      <c r="AFN53" s="71"/>
      <c r="AFO53" s="71"/>
      <c r="AFP53" s="71"/>
      <c r="AFQ53" s="71"/>
      <c r="AFR53" s="71"/>
      <c r="AFS53" s="71"/>
      <c r="AFT53" s="71"/>
      <c r="AFU53" s="71"/>
      <c r="AFV53" s="71"/>
      <c r="AFW53" s="71"/>
      <c r="AFX53" s="71"/>
      <c r="AFY53" s="71"/>
      <c r="AFZ53" s="71"/>
      <c r="AGA53" s="71"/>
      <c r="AGB53" s="71"/>
      <c r="AGC53" s="71"/>
      <c r="AGD53" s="71"/>
      <c r="AGE53" s="71"/>
      <c r="AGF53" s="71"/>
      <c r="AGG53" s="71"/>
      <c r="AGH53" s="71"/>
      <c r="AGI53" s="71"/>
      <c r="AGJ53" s="71"/>
      <c r="AGK53" s="71"/>
      <c r="AGL53" s="71"/>
      <c r="AGM53" s="71"/>
      <c r="AGN53" s="71"/>
      <c r="AGO53" s="71"/>
      <c r="AGP53" s="71"/>
      <c r="AGQ53" s="71"/>
      <c r="AGR53" s="71"/>
      <c r="AGS53" s="71"/>
      <c r="AGT53" s="71"/>
      <c r="AGU53" s="71"/>
      <c r="AGV53" s="71"/>
      <c r="AGW53" s="71"/>
      <c r="AGX53" s="71"/>
      <c r="AGY53" s="71"/>
      <c r="AGZ53" s="71"/>
      <c r="AHA53" s="71"/>
      <c r="AHB53" s="71"/>
      <c r="AHC53" s="71"/>
      <c r="AHD53" s="71"/>
      <c r="AHE53" s="71"/>
      <c r="AHF53" s="71"/>
      <c r="AHG53" s="71"/>
      <c r="AHH53" s="71"/>
      <c r="AHI53" s="71"/>
      <c r="AHJ53" s="71"/>
      <c r="AHK53" s="71"/>
      <c r="AHL53" s="71"/>
      <c r="AHM53" s="71"/>
      <c r="AHN53" s="71"/>
      <c r="AHO53" s="71"/>
      <c r="AHP53" s="71"/>
      <c r="AHQ53" s="71"/>
      <c r="AHR53" s="71"/>
      <c r="AHS53" s="71"/>
      <c r="AHT53" s="71"/>
      <c r="AHU53" s="71"/>
      <c r="AHV53" s="71"/>
      <c r="AHW53" s="71"/>
      <c r="AHX53" s="71"/>
      <c r="AHY53" s="71"/>
      <c r="AHZ53" s="71"/>
      <c r="AIA53" s="71"/>
      <c r="AIB53" s="71"/>
      <c r="AIC53" s="71"/>
      <c r="AID53" s="71"/>
      <c r="AIE53" s="71"/>
      <c r="AIF53" s="71"/>
      <c r="AIG53" s="71"/>
      <c r="AIH53" s="71"/>
      <c r="AII53" s="71"/>
      <c r="AIJ53" s="71"/>
      <c r="AIK53" s="71"/>
      <c r="AIL53" s="71"/>
      <c r="AIM53" s="71"/>
      <c r="AIN53" s="71"/>
      <c r="AIO53" s="71"/>
      <c r="AIP53" s="71"/>
      <c r="AIQ53" s="71"/>
      <c r="AIR53" s="71"/>
      <c r="AIS53" s="71"/>
      <c r="AIT53" s="71"/>
      <c r="AIU53" s="71"/>
      <c r="AIV53" s="71"/>
      <c r="AIW53" s="71"/>
      <c r="AIX53" s="71"/>
      <c r="AIY53" s="71"/>
      <c r="AIZ53" s="71"/>
      <c r="AJA53" s="71"/>
      <c r="AJB53" s="71"/>
      <c r="AJC53" s="71"/>
      <c r="AJD53" s="71"/>
      <c r="AJE53" s="71"/>
      <c r="AJF53" s="71"/>
      <c r="AJG53" s="71"/>
      <c r="AJH53" s="71"/>
      <c r="AJI53" s="71"/>
      <c r="AJJ53" s="71"/>
      <c r="AJK53" s="71"/>
      <c r="AJL53" s="71"/>
      <c r="AJM53" s="71"/>
      <c r="AJN53" s="71"/>
      <c r="AJO53" s="71"/>
      <c r="AJP53" s="71"/>
      <c r="AJQ53" s="71"/>
      <c r="AJR53" s="71"/>
      <c r="AJS53" s="71"/>
      <c r="AJT53" s="71"/>
      <c r="AJU53" s="71"/>
      <c r="AJV53" s="71"/>
      <c r="AJW53" s="71"/>
      <c r="AJX53" s="71"/>
      <c r="AJY53" s="71"/>
      <c r="AJZ53" s="71"/>
      <c r="AKA53" s="71"/>
      <c r="AKB53" s="71"/>
      <c r="AKC53" s="71"/>
      <c r="AKD53" s="71"/>
      <c r="AKE53" s="71"/>
      <c r="AKF53" s="71"/>
      <c r="AKG53" s="71"/>
      <c r="AKH53" s="71"/>
      <c r="AKI53" s="71"/>
      <c r="AKJ53" s="71"/>
      <c r="AKK53" s="71"/>
      <c r="AKL53" s="71"/>
      <c r="AKM53" s="71"/>
      <c r="AKN53" s="71"/>
      <c r="AKO53" s="71"/>
      <c r="AKP53" s="71"/>
      <c r="AKQ53" s="71"/>
      <c r="AKR53" s="71"/>
      <c r="AKS53" s="71"/>
      <c r="AKT53" s="71"/>
      <c r="AKU53" s="71"/>
      <c r="AKV53" s="71"/>
      <c r="AKW53" s="71"/>
      <c r="AKX53" s="71"/>
      <c r="AKY53" s="71"/>
      <c r="AKZ53" s="71"/>
      <c r="ALA53" s="71"/>
      <c r="ALB53" s="71"/>
      <c r="ALC53" s="71"/>
      <c r="ALD53" s="71"/>
      <c r="ALE53" s="71"/>
      <c r="ALF53" s="71"/>
      <c r="ALG53" s="71"/>
      <c r="ALH53" s="71"/>
      <c r="ALI53" s="71"/>
      <c r="ALJ53" s="71"/>
      <c r="ALK53" s="71"/>
      <c r="ALL53" s="71"/>
      <c r="ALM53" s="71"/>
      <c r="ALN53" s="71"/>
      <c r="ALO53" s="71"/>
      <c r="ALP53" s="71"/>
      <c r="ALQ53" s="71"/>
      <c r="ALR53" s="71"/>
      <c r="ALS53" s="71"/>
      <c r="ALT53" s="71"/>
      <c r="ALU53" s="71"/>
      <c r="ALV53" s="71"/>
      <c r="ALW53" s="71"/>
      <c r="ALX53" s="71"/>
      <c r="ALY53" s="71"/>
      <c r="ALZ53" s="71"/>
      <c r="AMA53" s="71"/>
      <c r="AMB53" s="71"/>
      <c r="AMC53" s="71"/>
      <c r="AMD53" s="71"/>
      <c r="AME53" s="71"/>
      <c r="AMF53" s="71"/>
      <c r="AMG53" s="71"/>
      <c r="AMH53" s="71"/>
      <c r="AMI53" s="71"/>
      <c r="AMJ53" s="71"/>
      <c r="AMK53" s="71"/>
      <c r="AML53" s="71"/>
      <c r="AMM53" s="71"/>
      <c r="AMN53" s="71"/>
      <c r="AMO53" s="71"/>
      <c r="AMP53" s="71"/>
      <c r="AMQ53" s="71"/>
      <c r="AMR53" s="71"/>
      <c r="AMS53" s="71"/>
      <c r="AMT53" s="71"/>
      <c r="AMU53" s="71"/>
      <c r="AMV53" s="71"/>
      <c r="AMW53" s="71"/>
      <c r="AMX53" s="71"/>
      <c r="AMY53" s="71"/>
      <c r="AMZ53" s="71"/>
      <c r="ANA53" s="71"/>
      <c r="ANB53" s="71"/>
      <c r="ANC53" s="71"/>
      <c r="AND53" s="71"/>
      <c r="ANE53" s="71"/>
      <c r="ANF53" s="71"/>
      <c r="ANG53" s="71"/>
      <c r="ANH53" s="71"/>
      <c r="ANI53" s="71"/>
      <c r="ANJ53" s="71"/>
      <c r="ANK53" s="71"/>
      <c r="ANL53" s="71"/>
      <c r="ANM53" s="71"/>
      <c r="ANN53" s="71"/>
      <c r="ANO53" s="71"/>
      <c r="ANP53" s="71"/>
      <c r="ANQ53" s="71"/>
      <c r="ANR53" s="71"/>
      <c r="ANS53" s="71"/>
      <c r="ANT53" s="71"/>
      <c r="ANU53" s="71"/>
      <c r="ANV53" s="71"/>
      <c r="ANW53" s="71"/>
      <c r="ANX53" s="71"/>
      <c r="ANY53" s="71"/>
      <c r="ANZ53" s="71"/>
      <c r="AOA53" s="71"/>
      <c r="AOB53" s="71"/>
      <c r="AOC53" s="71"/>
      <c r="AOD53" s="71"/>
      <c r="AOE53" s="71"/>
      <c r="AOF53" s="71"/>
      <c r="AOG53" s="71"/>
      <c r="AOH53" s="71"/>
      <c r="AOI53" s="71"/>
      <c r="AOJ53" s="71"/>
      <c r="AOK53" s="71"/>
      <c r="AOL53" s="71"/>
      <c r="AOM53" s="71"/>
      <c r="AON53" s="71"/>
      <c r="AOO53" s="71"/>
      <c r="AOP53" s="71"/>
      <c r="AOQ53" s="71"/>
      <c r="AOR53" s="71"/>
      <c r="AOS53" s="71"/>
      <c r="AOT53" s="71"/>
      <c r="AOU53" s="71"/>
      <c r="AOV53" s="71"/>
      <c r="AOW53" s="71"/>
      <c r="AOX53" s="71"/>
      <c r="AOY53" s="71"/>
      <c r="AOZ53" s="71"/>
      <c r="APA53" s="71"/>
      <c r="APB53" s="71"/>
      <c r="APC53" s="71"/>
      <c r="APD53" s="71"/>
      <c r="APE53" s="71"/>
      <c r="APF53" s="71"/>
      <c r="APG53" s="71"/>
      <c r="APH53" s="71"/>
      <c r="API53" s="71"/>
      <c r="APJ53" s="71"/>
      <c r="APK53" s="71"/>
      <c r="APL53" s="71"/>
      <c r="APM53" s="71"/>
      <c r="APN53" s="71"/>
      <c r="APO53" s="71"/>
      <c r="APP53" s="71"/>
      <c r="APQ53" s="71"/>
      <c r="APR53" s="71"/>
      <c r="APS53" s="71"/>
      <c r="APT53" s="71"/>
      <c r="APU53" s="71"/>
      <c r="APV53" s="71"/>
      <c r="APW53" s="71"/>
      <c r="APX53" s="71"/>
      <c r="APY53" s="71"/>
      <c r="APZ53" s="71"/>
      <c r="AQA53" s="71"/>
      <c r="AQB53" s="71"/>
      <c r="AQC53" s="71"/>
      <c r="AQD53" s="71"/>
      <c r="AQE53" s="71"/>
      <c r="AQF53" s="71"/>
      <c r="AQG53" s="71"/>
      <c r="AQH53" s="71"/>
      <c r="AQI53" s="71"/>
      <c r="AQJ53" s="71"/>
      <c r="AQK53" s="71"/>
      <c r="AQL53" s="71"/>
      <c r="AQM53" s="71"/>
      <c r="AQN53" s="71"/>
      <c r="AQO53" s="71"/>
      <c r="AQP53" s="71"/>
      <c r="AQQ53" s="71"/>
      <c r="AQR53" s="71"/>
      <c r="AQS53" s="71"/>
      <c r="AQT53" s="71"/>
      <c r="AQU53" s="71"/>
      <c r="AQV53" s="71"/>
      <c r="AQW53" s="71"/>
      <c r="AQX53" s="71"/>
      <c r="AQY53" s="71"/>
      <c r="AQZ53" s="71"/>
      <c r="ARA53" s="71"/>
      <c r="ARB53" s="71"/>
      <c r="ARC53" s="71"/>
      <c r="ARD53" s="71"/>
      <c r="ARE53" s="71"/>
      <c r="ARF53" s="71"/>
      <c r="ARG53" s="71"/>
      <c r="ARH53" s="71"/>
      <c r="ARI53" s="71"/>
      <c r="ARJ53" s="71"/>
      <c r="ARK53" s="71"/>
      <c r="ARL53" s="71"/>
      <c r="ARM53" s="71"/>
      <c r="ARN53" s="71"/>
      <c r="ARO53" s="71"/>
      <c r="ARP53" s="71"/>
      <c r="ARQ53" s="71"/>
      <c r="ARR53" s="71"/>
      <c r="ARS53" s="71"/>
      <c r="ART53" s="71"/>
      <c r="ARU53" s="71"/>
      <c r="ARV53" s="71"/>
      <c r="ARW53" s="71"/>
      <c r="ARX53" s="71"/>
      <c r="ARY53" s="71"/>
      <c r="ARZ53" s="71"/>
      <c r="ASA53" s="71"/>
      <c r="ASB53" s="71"/>
      <c r="ASC53" s="71"/>
      <c r="ASD53" s="71"/>
      <c r="ASE53" s="71"/>
      <c r="ASF53" s="71"/>
      <c r="ASG53" s="71"/>
      <c r="ASH53" s="71"/>
      <c r="ASI53" s="71"/>
      <c r="ASJ53" s="71"/>
      <c r="ASK53" s="71"/>
      <c r="ASL53" s="71"/>
      <c r="ASM53" s="71"/>
      <c r="ASN53" s="71"/>
      <c r="ASO53" s="71"/>
      <c r="ASP53" s="71"/>
      <c r="ASQ53" s="71"/>
      <c r="ASR53" s="71"/>
      <c r="ASS53" s="71"/>
      <c r="AST53" s="71"/>
      <c r="ASU53" s="71"/>
      <c r="ASV53" s="71"/>
      <c r="ASW53" s="71"/>
      <c r="ASX53" s="71"/>
      <c r="ASY53" s="71"/>
      <c r="ASZ53" s="71"/>
      <c r="ATA53" s="71"/>
      <c r="ATB53" s="71"/>
      <c r="ATC53" s="71"/>
      <c r="ATD53" s="71"/>
      <c r="ATE53" s="71"/>
      <c r="ATF53" s="71"/>
      <c r="ATG53" s="71"/>
      <c r="ATH53" s="71"/>
      <c r="ATI53" s="71"/>
      <c r="ATJ53" s="71"/>
      <c r="ATK53" s="71"/>
      <c r="ATL53" s="71"/>
      <c r="ATM53" s="71"/>
      <c r="ATN53" s="71"/>
      <c r="ATO53" s="71"/>
      <c r="ATP53" s="71"/>
      <c r="ATQ53" s="71"/>
      <c r="ATR53" s="71"/>
      <c r="ATS53" s="71"/>
      <c r="ATT53" s="71"/>
      <c r="ATU53" s="71"/>
      <c r="ATV53" s="71"/>
      <c r="ATW53" s="71"/>
      <c r="ATX53" s="71"/>
      <c r="ATY53" s="71"/>
      <c r="ATZ53" s="71"/>
      <c r="AUA53" s="71"/>
      <c r="AUB53" s="71"/>
      <c r="AUC53" s="71"/>
      <c r="AUD53" s="71"/>
      <c r="AUE53" s="71"/>
      <c r="AUF53" s="71"/>
      <c r="AUG53" s="71"/>
      <c r="AUH53" s="71"/>
      <c r="AUI53" s="71"/>
      <c r="AUJ53" s="71"/>
      <c r="AUK53" s="71"/>
      <c r="AUL53" s="71"/>
      <c r="AUM53" s="71"/>
      <c r="AUN53" s="71"/>
      <c r="AUO53" s="71"/>
      <c r="AUP53" s="71"/>
      <c r="AUQ53" s="71"/>
      <c r="AUR53" s="71"/>
      <c r="AUS53" s="71"/>
      <c r="AUT53" s="71"/>
      <c r="AUU53" s="71"/>
      <c r="AUV53" s="71"/>
      <c r="AUW53" s="71"/>
      <c r="AUX53" s="71"/>
      <c r="AUY53" s="71"/>
      <c r="AUZ53" s="71"/>
      <c r="AVA53" s="71"/>
      <c r="AVB53" s="71"/>
      <c r="AVC53" s="71"/>
      <c r="AVD53" s="71"/>
      <c r="AVE53" s="71"/>
      <c r="AVF53" s="71"/>
      <c r="AVG53" s="71"/>
      <c r="AVH53" s="71"/>
      <c r="AVI53" s="71"/>
      <c r="AVJ53" s="71"/>
      <c r="AVK53" s="71"/>
      <c r="AVL53" s="71"/>
      <c r="AVM53" s="71"/>
      <c r="AVN53" s="71"/>
      <c r="AVO53" s="71"/>
      <c r="AVP53" s="71"/>
      <c r="AVQ53" s="71"/>
      <c r="AVR53" s="71"/>
      <c r="AVS53" s="71"/>
      <c r="AVT53" s="71"/>
      <c r="AVU53" s="71"/>
      <c r="AVV53" s="71"/>
      <c r="AVW53" s="71"/>
      <c r="AVX53" s="71"/>
      <c r="AVY53" s="71"/>
      <c r="AVZ53" s="71"/>
      <c r="AWA53" s="71"/>
      <c r="AWB53" s="71"/>
      <c r="AWC53" s="71"/>
      <c r="AWD53" s="71"/>
      <c r="AWE53" s="71"/>
      <c r="AWF53" s="71"/>
      <c r="AWG53" s="71"/>
      <c r="AWH53" s="71"/>
      <c r="AWI53" s="71"/>
      <c r="AWJ53" s="71"/>
      <c r="AWK53" s="71"/>
      <c r="AWL53" s="71"/>
      <c r="AWM53" s="71"/>
      <c r="AWN53" s="71"/>
      <c r="AWO53" s="71"/>
      <c r="AWP53" s="71"/>
      <c r="AWQ53" s="71"/>
      <c r="AWR53" s="71"/>
      <c r="AWS53" s="71"/>
      <c r="AWT53" s="71"/>
      <c r="AWU53" s="71"/>
      <c r="AWV53" s="71"/>
      <c r="AWW53" s="71"/>
      <c r="AWX53" s="71"/>
      <c r="AWY53" s="71"/>
      <c r="AWZ53" s="71"/>
      <c r="AXA53" s="71"/>
      <c r="AXB53" s="71"/>
      <c r="AXC53" s="71"/>
      <c r="AXD53" s="71"/>
      <c r="AXE53" s="71"/>
      <c r="AXF53" s="71"/>
      <c r="AXG53" s="71"/>
      <c r="AXH53" s="71"/>
      <c r="AXI53" s="71"/>
      <c r="AXJ53" s="71"/>
      <c r="AXK53" s="71"/>
      <c r="AXL53" s="71"/>
      <c r="AXM53" s="71"/>
      <c r="AXN53" s="71"/>
      <c r="AXO53" s="71"/>
      <c r="AXP53" s="71"/>
      <c r="AXQ53" s="71"/>
      <c r="AXR53" s="71"/>
      <c r="AXS53" s="71"/>
      <c r="AXT53" s="71"/>
      <c r="AXU53" s="71"/>
      <c r="AXV53" s="71"/>
      <c r="AXW53" s="71"/>
      <c r="AXX53" s="71"/>
      <c r="AXY53" s="71"/>
      <c r="AXZ53" s="71"/>
      <c r="AYA53" s="71"/>
      <c r="AYB53" s="71"/>
      <c r="AYC53" s="71"/>
      <c r="AYD53" s="71"/>
      <c r="AYE53" s="71"/>
      <c r="AYF53" s="71"/>
      <c r="AYG53" s="71"/>
      <c r="AYH53" s="71"/>
      <c r="AYI53" s="71"/>
      <c r="AYJ53" s="71"/>
      <c r="AYK53" s="71"/>
      <c r="AYL53" s="71"/>
      <c r="AYM53" s="71"/>
      <c r="AYN53" s="71"/>
      <c r="AYO53" s="71"/>
      <c r="AYP53" s="71"/>
      <c r="AYQ53" s="71"/>
      <c r="AYR53" s="71"/>
      <c r="AYS53" s="71"/>
      <c r="AYT53" s="71"/>
      <c r="AYU53" s="71"/>
      <c r="AYV53" s="71"/>
      <c r="AYW53" s="71"/>
      <c r="AYX53" s="71"/>
      <c r="AYY53" s="71"/>
      <c r="AYZ53" s="71"/>
      <c r="AZA53" s="71"/>
      <c r="AZB53" s="71"/>
      <c r="AZC53" s="71"/>
      <c r="AZD53" s="71"/>
      <c r="AZE53" s="71"/>
      <c r="AZF53" s="71"/>
      <c r="AZG53" s="71"/>
      <c r="AZH53" s="71"/>
      <c r="AZI53" s="71"/>
      <c r="AZJ53" s="71"/>
      <c r="AZK53" s="71"/>
      <c r="AZL53" s="71"/>
      <c r="AZM53" s="71"/>
      <c r="AZN53" s="71"/>
      <c r="AZO53" s="71"/>
      <c r="AZP53" s="71"/>
      <c r="AZQ53" s="71"/>
      <c r="AZR53" s="71"/>
      <c r="AZS53" s="71"/>
      <c r="AZT53" s="71"/>
      <c r="AZU53" s="71"/>
      <c r="AZV53" s="71"/>
      <c r="AZW53" s="71"/>
      <c r="AZX53" s="71"/>
      <c r="AZY53" s="71"/>
      <c r="AZZ53" s="71"/>
      <c r="BAA53" s="71"/>
      <c r="BAB53" s="71"/>
      <c r="BAC53" s="71"/>
      <c r="BAD53" s="71"/>
      <c r="BAE53" s="71"/>
      <c r="BAF53" s="71"/>
      <c r="BAG53" s="71"/>
      <c r="BAH53" s="71"/>
      <c r="BAI53" s="71"/>
      <c r="BAJ53" s="71"/>
      <c r="BAK53" s="71"/>
      <c r="BAL53" s="71"/>
      <c r="BAM53" s="71"/>
      <c r="BAN53" s="71"/>
      <c r="BAO53" s="71"/>
      <c r="BAP53" s="71"/>
      <c r="BAQ53" s="71"/>
      <c r="BAR53" s="71"/>
      <c r="BAS53" s="71"/>
      <c r="BAT53" s="71"/>
      <c r="BAU53" s="71"/>
      <c r="BAV53" s="71"/>
      <c r="BAW53" s="71"/>
      <c r="BAX53" s="71"/>
      <c r="BAY53" s="71"/>
      <c r="BAZ53" s="71"/>
      <c r="BBA53" s="71"/>
      <c r="BBB53" s="71"/>
      <c r="BBC53" s="71"/>
      <c r="BBD53" s="71"/>
      <c r="BBE53" s="71"/>
      <c r="BBF53" s="71"/>
      <c r="BBG53" s="71"/>
      <c r="BBH53" s="71"/>
      <c r="BBI53" s="71"/>
      <c r="BBJ53" s="71"/>
      <c r="BBK53" s="71"/>
      <c r="BBL53" s="71"/>
      <c r="BBM53" s="71"/>
      <c r="BBN53" s="71"/>
      <c r="BBO53" s="71"/>
      <c r="BBP53" s="71"/>
      <c r="BBQ53" s="71"/>
      <c r="BBR53" s="71"/>
      <c r="BBS53" s="71"/>
      <c r="BBT53" s="71"/>
      <c r="BBU53" s="71"/>
      <c r="BBV53" s="71"/>
      <c r="BBW53" s="71"/>
      <c r="BBX53" s="71"/>
      <c r="BBY53" s="71"/>
      <c r="BBZ53" s="71"/>
      <c r="BCA53" s="71"/>
      <c r="BCB53" s="71"/>
      <c r="BCC53" s="71"/>
      <c r="BCD53" s="71"/>
      <c r="BCE53" s="71"/>
      <c r="BCF53" s="71"/>
      <c r="BCG53" s="71"/>
      <c r="BCH53" s="71"/>
      <c r="BCI53" s="71"/>
      <c r="BCJ53" s="71"/>
      <c r="BCK53" s="71"/>
      <c r="BCL53" s="71"/>
      <c r="BCM53" s="71"/>
      <c r="BCN53" s="71"/>
      <c r="BCO53" s="71"/>
      <c r="BCP53" s="71"/>
      <c r="BCQ53" s="71"/>
      <c r="BCR53" s="71"/>
      <c r="BCS53" s="71"/>
      <c r="BCT53" s="71"/>
      <c r="BCU53" s="71"/>
      <c r="BCV53" s="71"/>
      <c r="BCW53" s="71"/>
      <c r="BCX53" s="71"/>
      <c r="BCY53" s="71"/>
      <c r="BCZ53" s="71"/>
      <c r="BDA53" s="71"/>
      <c r="BDB53" s="71"/>
      <c r="BDC53" s="71"/>
      <c r="BDD53" s="71"/>
      <c r="BDE53" s="71"/>
      <c r="BDF53" s="71"/>
      <c r="BDG53" s="71"/>
      <c r="BDH53" s="71"/>
      <c r="BDI53" s="71"/>
      <c r="BDJ53" s="71"/>
      <c r="BDK53" s="71"/>
      <c r="BDL53" s="71"/>
      <c r="BDM53" s="71"/>
      <c r="BDN53" s="71"/>
      <c r="BDO53" s="71"/>
      <c r="BDP53" s="71"/>
      <c r="BDQ53" s="71"/>
      <c r="BDR53" s="71"/>
      <c r="BDS53" s="71"/>
      <c r="BDT53" s="71"/>
      <c r="BDU53" s="71"/>
      <c r="BDV53" s="71"/>
      <c r="BDW53" s="71"/>
      <c r="BDX53" s="71"/>
      <c r="BDY53" s="71"/>
      <c r="BDZ53" s="71"/>
      <c r="BEA53" s="71"/>
      <c r="BEB53" s="71"/>
      <c r="BEC53" s="71"/>
      <c r="BED53" s="71"/>
      <c r="BEE53" s="71"/>
      <c r="BEF53" s="71"/>
      <c r="BEG53" s="71"/>
      <c r="BEH53" s="71"/>
      <c r="BEI53" s="71"/>
      <c r="BEJ53" s="71"/>
      <c r="BEK53" s="71"/>
      <c r="BEL53" s="71"/>
      <c r="BEM53" s="71"/>
      <c r="BEN53" s="71"/>
      <c r="BEO53" s="71"/>
      <c r="BEP53" s="71"/>
      <c r="BEQ53" s="71"/>
      <c r="BER53" s="71"/>
      <c r="BES53" s="71"/>
      <c r="BET53" s="71"/>
      <c r="BEU53" s="71"/>
      <c r="BEV53" s="71"/>
      <c r="BEW53" s="71"/>
      <c r="BEX53" s="71"/>
      <c r="BEY53" s="71"/>
      <c r="BEZ53" s="71"/>
      <c r="BFA53" s="71"/>
      <c r="BFB53" s="71"/>
      <c r="BFC53" s="71"/>
      <c r="BFD53" s="71"/>
      <c r="BFE53" s="71"/>
      <c r="BFF53" s="71"/>
      <c r="BFG53" s="71"/>
      <c r="BFH53" s="71"/>
      <c r="BFI53" s="71"/>
      <c r="BFJ53" s="71"/>
      <c r="BFK53" s="71"/>
      <c r="BFL53" s="71"/>
      <c r="BFM53" s="71"/>
      <c r="BFN53" s="71"/>
      <c r="BFO53" s="71"/>
      <c r="BFP53" s="71"/>
      <c r="BFQ53" s="71"/>
      <c r="BFR53" s="71"/>
      <c r="BFS53" s="71"/>
      <c r="BFT53" s="71"/>
      <c r="BFU53" s="71"/>
      <c r="BFV53" s="71"/>
      <c r="BFW53" s="71"/>
      <c r="BFX53" s="71"/>
      <c r="BFY53" s="71"/>
      <c r="BFZ53" s="71"/>
      <c r="BGA53" s="71"/>
      <c r="BGB53" s="71"/>
      <c r="BGC53" s="71"/>
      <c r="BGD53" s="71"/>
      <c r="BGE53" s="71"/>
      <c r="BGF53" s="71"/>
      <c r="BGG53" s="71"/>
      <c r="BGH53" s="71"/>
      <c r="BGI53" s="71"/>
      <c r="BGJ53" s="71"/>
      <c r="BGK53" s="71"/>
      <c r="BGL53" s="71"/>
      <c r="BGM53" s="71"/>
      <c r="BGN53" s="71"/>
      <c r="BGO53" s="71"/>
      <c r="BGP53" s="71"/>
      <c r="BGQ53" s="71"/>
      <c r="BGR53" s="71"/>
      <c r="BGS53" s="71"/>
      <c r="BGT53" s="71"/>
      <c r="BGU53" s="71"/>
      <c r="BGV53" s="71"/>
      <c r="BGW53" s="71"/>
      <c r="BGX53" s="71"/>
      <c r="BGY53" s="71"/>
      <c r="BGZ53" s="71"/>
      <c r="BHA53" s="71"/>
      <c r="BHB53" s="71"/>
      <c r="BHC53" s="71"/>
      <c r="BHD53" s="71"/>
      <c r="BHE53" s="71"/>
      <c r="BHF53" s="71"/>
      <c r="BHG53" s="71"/>
      <c r="BHH53" s="71"/>
      <c r="BHI53" s="71"/>
      <c r="BHJ53" s="71"/>
      <c r="BHK53" s="71"/>
      <c r="BHL53" s="71"/>
      <c r="BHM53" s="71"/>
      <c r="BHN53" s="71"/>
      <c r="BHO53" s="71"/>
      <c r="BHP53" s="71"/>
      <c r="BHQ53" s="71"/>
      <c r="BHR53" s="71"/>
      <c r="BHS53" s="71"/>
      <c r="BHT53" s="71"/>
      <c r="BHU53" s="71"/>
      <c r="BHV53" s="71"/>
      <c r="BHW53" s="71"/>
      <c r="BHX53" s="71"/>
      <c r="BHY53" s="71"/>
      <c r="BHZ53" s="71"/>
      <c r="BIA53" s="71"/>
      <c r="BIB53" s="71"/>
      <c r="BIC53" s="71"/>
      <c r="BID53" s="71"/>
      <c r="BIE53" s="71"/>
      <c r="BIF53" s="71"/>
      <c r="BIG53" s="71"/>
      <c r="BIH53" s="71"/>
      <c r="BII53" s="71"/>
      <c r="BIJ53" s="71"/>
      <c r="BIK53" s="71"/>
      <c r="BIL53" s="71"/>
      <c r="BIM53" s="71"/>
      <c r="BIN53" s="71"/>
      <c r="BIO53" s="71"/>
      <c r="BIP53" s="71"/>
      <c r="BIQ53" s="71"/>
      <c r="BIR53" s="71"/>
      <c r="BIS53" s="71"/>
      <c r="BIT53" s="71"/>
      <c r="BIU53" s="71"/>
      <c r="BIV53" s="71"/>
      <c r="BIW53" s="71"/>
      <c r="BIX53" s="71"/>
      <c r="BIY53" s="71"/>
      <c r="BIZ53" s="71"/>
      <c r="BJA53" s="71"/>
      <c r="BJB53" s="71"/>
      <c r="BJC53" s="71"/>
      <c r="BJD53" s="71"/>
      <c r="BJE53" s="71"/>
      <c r="BJF53" s="71"/>
      <c r="BJG53" s="71"/>
      <c r="BJH53" s="71"/>
      <c r="BJI53" s="71"/>
      <c r="BJJ53" s="71"/>
      <c r="BJK53" s="71"/>
      <c r="BJL53" s="71"/>
      <c r="BJM53" s="71"/>
      <c r="BJN53" s="71"/>
      <c r="BJO53" s="71"/>
      <c r="BJP53" s="71"/>
      <c r="BJQ53" s="71"/>
      <c r="BJR53" s="71"/>
      <c r="BJS53" s="71"/>
      <c r="BJT53" s="71"/>
      <c r="BJU53" s="71"/>
      <c r="BJV53" s="71"/>
      <c r="BJW53" s="71"/>
      <c r="BJX53" s="71"/>
      <c r="BJY53" s="71"/>
      <c r="BJZ53" s="71"/>
      <c r="BKA53" s="71"/>
      <c r="BKB53" s="71"/>
      <c r="BKC53" s="71"/>
      <c r="BKD53" s="71"/>
      <c r="BKE53" s="71"/>
      <c r="BKF53" s="71"/>
      <c r="BKG53" s="71"/>
      <c r="BKH53" s="71"/>
      <c r="BKI53" s="71"/>
      <c r="BKJ53" s="71"/>
      <c r="BKK53" s="71"/>
      <c r="BKL53" s="71"/>
      <c r="BKM53" s="71"/>
      <c r="BKN53" s="71"/>
      <c r="BKO53" s="71"/>
      <c r="BKP53" s="71"/>
      <c r="BKQ53" s="71"/>
      <c r="BKR53" s="71"/>
      <c r="BKS53" s="71"/>
      <c r="BKT53" s="71"/>
      <c r="BKU53" s="71"/>
      <c r="BKV53" s="71"/>
      <c r="BKW53" s="71"/>
      <c r="BKX53" s="71"/>
      <c r="BKY53" s="71"/>
      <c r="BKZ53" s="71"/>
      <c r="BLA53" s="71"/>
      <c r="BLB53" s="71"/>
      <c r="BLC53" s="71"/>
      <c r="BLD53" s="71"/>
      <c r="BLE53" s="71"/>
      <c r="BLF53" s="71"/>
      <c r="BLG53" s="71"/>
      <c r="BLH53" s="71"/>
      <c r="BLI53" s="71"/>
      <c r="BLJ53" s="71"/>
      <c r="BLK53" s="71"/>
      <c r="BLL53" s="71"/>
      <c r="BLM53" s="71"/>
      <c r="BLN53" s="71"/>
      <c r="BLO53" s="71"/>
      <c r="BLP53" s="71"/>
      <c r="BLQ53" s="71"/>
      <c r="BLR53" s="71"/>
      <c r="BLS53" s="71"/>
      <c r="BLT53" s="71"/>
      <c r="BLU53" s="71"/>
      <c r="BLV53" s="71"/>
      <c r="BLW53" s="71"/>
      <c r="BLX53" s="71"/>
      <c r="BLY53" s="71"/>
      <c r="BLZ53" s="71"/>
      <c r="BMA53" s="71"/>
      <c r="BMB53" s="71"/>
      <c r="BMC53" s="71"/>
      <c r="BMD53" s="71"/>
      <c r="BME53" s="71"/>
      <c r="BMF53" s="71"/>
      <c r="BMG53" s="71"/>
      <c r="BMH53" s="71"/>
      <c r="BMI53" s="71"/>
      <c r="BMJ53" s="71"/>
      <c r="BMK53" s="71"/>
      <c r="BML53" s="71"/>
      <c r="BMM53" s="71"/>
      <c r="BMN53" s="71"/>
      <c r="BMO53" s="71"/>
      <c r="BMP53" s="71"/>
      <c r="BMQ53" s="71"/>
      <c r="BMR53" s="71"/>
      <c r="BMS53" s="71"/>
      <c r="BMT53" s="71"/>
      <c r="BMU53" s="71"/>
      <c r="BMV53" s="71"/>
      <c r="BMW53" s="71"/>
      <c r="BMX53" s="71"/>
      <c r="BMY53" s="71"/>
      <c r="BMZ53" s="71"/>
      <c r="BNA53" s="71"/>
      <c r="BNB53" s="71"/>
      <c r="BNC53" s="71"/>
      <c r="BND53" s="71"/>
      <c r="BNE53" s="71"/>
      <c r="BNF53" s="71"/>
      <c r="BNG53" s="71"/>
      <c r="BNH53" s="71"/>
      <c r="BNI53" s="71"/>
      <c r="BNJ53" s="71"/>
      <c r="BNK53" s="71"/>
      <c r="BNL53" s="71"/>
      <c r="BNM53" s="71"/>
      <c r="BNN53" s="71"/>
      <c r="BNO53" s="71"/>
      <c r="BNP53" s="71"/>
      <c r="BNQ53" s="71"/>
      <c r="BNR53" s="71"/>
      <c r="BNS53" s="71"/>
      <c r="BNT53" s="71"/>
      <c r="BNU53" s="71"/>
      <c r="BNV53" s="71"/>
      <c r="BNW53" s="71"/>
      <c r="BNX53" s="71"/>
      <c r="BNY53" s="71"/>
      <c r="BNZ53" s="71"/>
      <c r="BOA53" s="71"/>
      <c r="BOB53" s="71"/>
      <c r="BOC53" s="71"/>
      <c r="BOD53" s="71"/>
      <c r="BOE53" s="71"/>
      <c r="BOF53" s="71"/>
      <c r="BOG53" s="71"/>
      <c r="BOH53" s="71"/>
      <c r="BOI53" s="71"/>
      <c r="BOJ53" s="71"/>
      <c r="BOK53" s="71"/>
      <c r="BOL53" s="71"/>
      <c r="BOM53" s="71"/>
      <c r="BON53" s="71"/>
      <c r="BOO53" s="71"/>
      <c r="BOP53" s="71"/>
      <c r="BOQ53" s="71"/>
      <c r="BOR53" s="71"/>
      <c r="BOS53" s="71"/>
      <c r="BOT53" s="71"/>
      <c r="BOU53" s="71"/>
      <c r="BOV53" s="71"/>
      <c r="BOW53" s="71"/>
      <c r="BOX53" s="71"/>
      <c r="BOY53" s="71"/>
      <c r="BOZ53" s="71"/>
      <c r="BPA53" s="71"/>
      <c r="BPB53" s="71"/>
      <c r="BPC53" s="71"/>
      <c r="BPD53" s="71"/>
      <c r="BPE53" s="71"/>
      <c r="BPF53" s="71"/>
      <c r="BPG53" s="71"/>
      <c r="BPH53" s="71"/>
      <c r="BPI53" s="71"/>
      <c r="BPJ53" s="71"/>
      <c r="BPK53" s="71"/>
      <c r="BPL53" s="71"/>
      <c r="BPM53" s="71"/>
      <c r="BPN53" s="71"/>
      <c r="BPO53" s="71"/>
      <c r="BPP53" s="71"/>
      <c r="BPQ53" s="71"/>
      <c r="BPR53" s="71"/>
      <c r="BPS53" s="71"/>
      <c r="BPT53" s="71"/>
      <c r="BPU53" s="71"/>
      <c r="BPV53" s="71"/>
      <c r="BPW53" s="71"/>
      <c r="BPX53" s="71"/>
      <c r="BPY53" s="71"/>
      <c r="BPZ53" s="71"/>
      <c r="BQA53" s="71"/>
      <c r="BQB53" s="71"/>
      <c r="BQC53" s="71"/>
      <c r="BQD53" s="71"/>
      <c r="BQE53" s="71"/>
      <c r="BQF53" s="71"/>
      <c r="BQG53" s="71"/>
      <c r="BQH53" s="71"/>
      <c r="BQI53" s="71"/>
      <c r="BQJ53" s="71"/>
      <c r="BQK53" s="71"/>
      <c r="BQL53" s="71"/>
      <c r="BQM53" s="71"/>
      <c r="BQN53" s="71"/>
      <c r="BQO53" s="71"/>
      <c r="BQP53" s="71"/>
      <c r="BQQ53" s="71"/>
      <c r="BQR53" s="71"/>
      <c r="BQS53" s="71"/>
      <c r="BQT53" s="71"/>
      <c r="BQU53" s="71"/>
      <c r="BQV53" s="71"/>
      <c r="BQW53" s="71"/>
      <c r="BQX53" s="71"/>
      <c r="BQY53" s="71"/>
      <c r="BQZ53" s="71"/>
      <c r="BRA53" s="71"/>
      <c r="BRB53" s="71"/>
      <c r="BRC53" s="71"/>
      <c r="BRD53" s="71"/>
      <c r="BRE53" s="71"/>
      <c r="BRF53" s="71"/>
      <c r="BRG53" s="71"/>
      <c r="BRH53" s="71"/>
      <c r="BRI53" s="71"/>
      <c r="BRJ53" s="71"/>
      <c r="BRK53" s="71"/>
      <c r="BRL53" s="71"/>
      <c r="BRM53" s="71"/>
      <c r="BRN53" s="71"/>
      <c r="BRO53" s="71"/>
      <c r="BRP53" s="71"/>
      <c r="BRQ53" s="71"/>
      <c r="BRR53" s="71"/>
      <c r="BRS53" s="71"/>
      <c r="BRT53" s="71"/>
      <c r="BRU53" s="71"/>
      <c r="BRV53" s="71"/>
      <c r="BRW53" s="71"/>
      <c r="BRX53" s="71"/>
      <c r="BRY53" s="71"/>
      <c r="BRZ53" s="71"/>
      <c r="BSA53" s="71"/>
      <c r="BSB53" s="71"/>
      <c r="BSC53" s="71"/>
      <c r="BSD53" s="71"/>
      <c r="BSE53" s="71"/>
      <c r="BSF53" s="71"/>
      <c r="BSG53" s="71"/>
      <c r="BSH53" s="71"/>
      <c r="BSI53" s="71"/>
      <c r="BSJ53" s="71"/>
      <c r="BSK53" s="71"/>
      <c r="BSL53" s="71"/>
      <c r="BSM53" s="71"/>
      <c r="BSN53" s="71"/>
      <c r="BSO53" s="71"/>
      <c r="BSP53" s="71"/>
      <c r="BSQ53" s="71"/>
      <c r="BSR53" s="71"/>
      <c r="BSS53" s="71"/>
      <c r="BST53" s="71"/>
      <c r="BSU53" s="71"/>
      <c r="BSV53" s="71"/>
      <c r="BSW53" s="71"/>
      <c r="BSX53" s="71"/>
      <c r="BSY53" s="71"/>
      <c r="BSZ53" s="71"/>
      <c r="BTA53" s="71"/>
      <c r="BTB53" s="71"/>
      <c r="BTC53" s="71"/>
      <c r="BTD53" s="71"/>
      <c r="BTE53" s="71"/>
      <c r="BTF53" s="71"/>
      <c r="BTG53" s="71"/>
      <c r="BTH53" s="71"/>
      <c r="BTI53" s="71"/>
      <c r="BTJ53" s="71"/>
      <c r="BTK53" s="71"/>
      <c r="BTL53" s="71"/>
      <c r="BTM53" s="71"/>
      <c r="BTN53" s="71"/>
      <c r="BTO53" s="71"/>
      <c r="BTP53" s="71"/>
      <c r="BTQ53" s="71"/>
      <c r="BTR53" s="71"/>
      <c r="BTS53" s="71"/>
      <c r="BTT53" s="71"/>
      <c r="BTU53" s="71"/>
      <c r="BTV53" s="71"/>
      <c r="BTW53" s="71"/>
      <c r="BTX53" s="71"/>
      <c r="BTY53" s="71"/>
      <c r="BTZ53" s="71"/>
      <c r="BUA53" s="71"/>
      <c r="BUB53" s="71"/>
      <c r="BUC53" s="71"/>
      <c r="BUD53" s="71"/>
      <c r="BUE53" s="71"/>
      <c r="BUF53" s="71"/>
      <c r="BUG53" s="71"/>
      <c r="BUH53" s="71"/>
      <c r="BUI53" s="71"/>
      <c r="BUJ53" s="71"/>
      <c r="BUK53" s="71"/>
      <c r="BUL53" s="71"/>
      <c r="BUM53" s="71"/>
      <c r="BUN53" s="71"/>
      <c r="BUO53" s="71"/>
      <c r="BUP53" s="71"/>
      <c r="BUQ53" s="71"/>
      <c r="BUR53" s="71"/>
      <c r="BUS53" s="71"/>
      <c r="BUT53" s="71"/>
      <c r="BUU53" s="71"/>
      <c r="BUV53" s="71"/>
      <c r="BUW53" s="71"/>
      <c r="BUX53" s="71"/>
      <c r="BUY53" s="71"/>
      <c r="BUZ53" s="71"/>
      <c r="BVA53" s="71"/>
      <c r="BVB53" s="71"/>
      <c r="BVC53" s="71"/>
      <c r="BVD53" s="71"/>
      <c r="BVE53" s="71"/>
      <c r="BVF53" s="71"/>
      <c r="BVG53" s="71"/>
      <c r="BVH53" s="71"/>
      <c r="BVI53" s="71"/>
      <c r="BVJ53" s="71"/>
      <c r="BVK53" s="71"/>
      <c r="BVL53" s="71"/>
      <c r="BVM53" s="71"/>
      <c r="BVN53" s="71"/>
      <c r="BVO53" s="71"/>
      <c r="BVP53" s="71"/>
      <c r="BVQ53" s="71"/>
      <c r="BVR53" s="71"/>
      <c r="BVS53" s="71"/>
      <c r="BVT53" s="71"/>
      <c r="BVU53" s="71"/>
      <c r="BVV53" s="71"/>
      <c r="BVW53" s="71"/>
      <c r="BVX53" s="71"/>
      <c r="BVY53" s="71"/>
      <c r="BVZ53" s="71"/>
      <c r="BWA53" s="71"/>
      <c r="BWB53" s="71"/>
      <c r="BWC53" s="71"/>
      <c r="BWD53" s="71"/>
      <c r="BWE53" s="71"/>
      <c r="BWF53" s="71"/>
      <c r="BWG53" s="71"/>
      <c r="BWH53" s="71"/>
      <c r="BWI53" s="71"/>
      <c r="BWJ53" s="71"/>
      <c r="BWK53" s="71"/>
      <c r="BWL53" s="71"/>
      <c r="BWM53" s="71"/>
      <c r="BWN53" s="71"/>
      <c r="BWO53" s="71"/>
      <c r="BWP53" s="71"/>
      <c r="BWQ53" s="71"/>
      <c r="BWR53" s="71"/>
      <c r="BWS53" s="71"/>
      <c r="BWT53" s="71"/>
      <c r="BWU53" s="71"/>
      <c r="BWV53" s="71"/>
      <c r="BWW53" s="71"/>
      <c r="BWX53" s="71"/>
      <c r="BWY53" s="71"/>
      <c r="BWZ53" s="71"/>
      <c r="BXA53" s="71"/>
      <c r="BXB53" s="71"/>
      <c r="BXC53" s="71"/>
      <c r="BXD53" s="71"/>
      <c r="BXE53" s="71"/>
      <c r="BXF53" s="71"/>
      <c r="BXG53" s="71"/>
      <c r="BXH53" s="71"/>
      <c r="BXI53" s="71"/>
      <c r="BXJ53" s="71"/>
      <c r="BXK53" s="71"/>
      <c r="BXL53" s="71"/>
      <c r="BXM53" s="71"/>
      <c r="BXN53" s="71"/>
      <c r="BXO53" s="71"/>
      <c r="BXP53" s="71"/>
      <c r="BXQ53" s="71"/>
      <c r="BXR53" s="71"/>
      <c r="BXS53" s="71"/>
      <c r="BXT53" s="71"/>
      <c r="BXU53" s="71"/>
      <c r="BXV53" s="71"/>
      <c r="BXW53" s="71"/>
      <c r="BXX53" s="71"/>
      <c r="BXY53" s="71"/>
      <c r="BXZ53" s="71"/>
      <c r="BYA53" s="71"/>
      <c r="BYB53" s="71"/>
      <c r="BYC53" s="71"/>
      <c r="BYD53" s="71"/>
      <c r="BYE53" s="71"/>
      <c r="BYF53" s="71"/>
      <c r="BYG53" s="71"/>
      <c r="BYH53" s="71"/>
      <c r="BYI53" s="71"/>
      <c r="BYJ53" s="71"/>
      <c r="BYK53" s="71"/>
      <c r="BYL53" s="71"/>
      <c r="BYM53" s="71"/>
      <c r="BYN53" s="71"/>
      <c r="BYO53" s="71"/>
      <c r="BYP53" s="71"/>
      <c r="BYQ53" s="71"/>
      <c r="BYR53" s="71"/>
      <c r="BYS53" s="71"/>
      <c r="BYT53" s="71"/>
      <c r="BYU53" s="71"/>
      <c r="BYV53" s="71"/>
      <c r="BYW53" s="71"/>
      <c r="BYX53" s="71"/>
      <c r="BYY53" s="71"/>
      <c r="BYZ53" s="71"/>
      <c r="BZA53" s="71"/>
      <c r="BZB53" s="71"/>
      <c r="BZC53" s="71"/>
      <c r="BZD53" s="71"/>
      <c r="BZE53" s="71"/>
      <c r="BZF53" s="71"/>
      <c r="BZG53" s="71"/>
      <c r="BZH53" s="71"/>
      <c r="BZI53" s="71"/>
      <c r="BZJ53" s="71"/>
      <c r="BZK53" s="71"/>
      <c r="BZL53" s="71"/>
      <c r="BZM53" s="71"/>
      <c r="BZN53" s="71"/>
      <c r="BZO53" s="71"/>
      <c r="BZP53" s="71"/>
      <c r="BZQ53" s="71"/>
      <c r="BZR53" s="71"/>
      <c r="BZS53" s="71"/>
      <c r="BZT53" s="71"/>
      <c r="BZU53" s="71"/>
      <c r="BZV53" s="71"/>
      <c r="BZW53" s="71"/>
      <c r="BZX53" s="71"/>
      <c r="BZY53" s="71"/>
      <c r="BZZ53" s="71"/>
      <c r="CAA53" s="71"/>
      <c r="CAB53" s="71"/>
      <c r="CAC53" s="71"/>
      <c r="CAD53" s="71"/>
      <c r="CAE53" s="71"/>
      <c r="CAF53" s="71"/>
      <c r="CAG53" s="71"/>
      <c r="CAH53" s="71"/>
      <c r="CAI53" s="71"/>
      <c r="CAJ53" s="71"/>
      <c r="CAK53" s="71"/>
      <c r="CAL53" s="71"/>
      <c r="CAM53" s="71"/>
      <c r="CAN53" s="71"/>
      <c r="CAO53" s="71"/>
      <c r="CAP53" s="71"/>
      <c r="CAQ53" s="71"/>
      <c r="CAR53" s="71"/>
      <c r="CAS53" s="71"/>
      <c r="CAT53" s="71"/>
      <c r="CAU53" s="71"/>
      <c r="CAV53" s="71"/>
      <c r="CAW53" s="71"/>
      <c r="CAX53" s="71"/>
      <c r="CAY53" s="71"/>
      <c r="CAZ53" s="71"/>
      <c r="CBA53" s="71"/>
      <c r="CBB53" s="71"/>
      <c r="CBC53" s="71"/>
      <c r="CBD53" s="71"/>
      <c r="CBE53" s="71"/>
      <c r="CBF53" s="71"/>
      <c r="CBG53" s="71"/>
      <c r="CBH53" s="71"/>
      <c r="CBI53" s="71"/>
      <c r="CBJ53" s="71"/>
      <c r="CBK53" s="71"/>
      <c r="CBL53" s="71"/>
      <c r="CBM53" s="71"/>
      <c r="CBN53" s="71"/>
      <c r="CBO53" s="71"/>
      <c r="CBP53" s="71"/>
      <c r="CBQ53" s="71"/>
      <c r="CBR53" s="71"/>
      <c r="CBS53" s="71"/>
      <c r="CBT53" s="71"/>
      <c r="CBU53" s="71"/>
      <c r="CBV53" s="71"/>
      <c r="CBW53" s="71"/>
      <c r="CBX53" s="71"/>
      <c r="CBY53" s="71"/>
      <c r="CBZ53" s="71"/>
      <c r="CCA53" s="71"/>
      <c r="CCB53" s="71"/>
      <c r="CCC53" s="71"/>
      <c r="CCD53" s="71"/>
      <c r="CCE53" s="71"/>
      <c r="CCF53" s="71"/>
      <c r="CCG53" s="71"/>
      <c r="CCH53" s="71"/>
      <c r="CCI53" s="71"/>
      <c r="CCJ53" s="71"/>
      <c r="CCK53" s="71"/>
      <c r="CCL53" s="71"/>
      <c r="CCM53" s="71"/>
      <c r="CCN53" s="71"/>
      <c r="CCO53" s="71"/>
      <c r="CCP53" s="71"/>
      <c r="CCQ53" s="71"/>
      <c r="CCR53" s="71"/>
      <c r="CCS53" s="71"/>
      <c r="CCT53" s="71"/>
      <c r="CCU53" s="71"/>
      <c r="CCV53" s="71"/>
      <c r="CCW53" s="71"/>
      <c r="CCX53" s="71"/>
      <c r="CCY53" s="71"/>
      <c r="CCZ53" s="71"/>
      <c r="CDA53" s="71"/>
      <c r="CDB53" s="71"/>
      <c r="CDC53" s="71"/>
      <c r="CDD53" s="71"/>
      <c r="CDE53" s="71"/>
      <c r="CDF53" s="71"/>
      <c r="CDG53" s="71"/>
      <c r="CDH53" s="71"/>
      <c r="CDI53" s="71"/>
      <c r="CDJ53" s="71"/>
      <c r="CDK53" s="71"/>
      <c r="CDL53" s="71"/>
      <c r="CDM53" s="71"/>
      <c r="CDN53" s="71"/>
      <c r="CDO53" s="71"/>
      <c r="CDP53" s="71"/>
      <c r="CDQ53" s="71"/>
      <c r="CDR53" s="71"/>
      <c r="CDS53" s="71"/>
      <c r="CDT53" s="71"/>
      <c r="CDU53" s="71"/>
      <c r="CDV53" s="71"/>
      <c r="CDW53" s="71"/>
      <c r="CDX53" s="71"/>
      <c r="CDY53" s="71"/>
      <c r="CDZ53" s="71"/>
      <c r="CEA53" s="71"/>
      <c r="CEB53" s="71"/>
      <c r="CEC53" s="71"/>
      <c r="CED53" s="71"/>
      <c r="CEE53" s="71"/>
      <c r="CEF53" s="71"/>
      <c r="CEG53" s="71"/>
      <c r="CEH53" s="71"/>
      <c r="CEI53" s="71"/>
      <c r="CEJ53" s="71"/>
      <c r="CEK53" s="71"/>
      <c r="CEL53" s="71"/>
      <c r="CEM53" s="71"/>
      <c r="CEN53" s="71"/>
      <c r="CEO53" s="71"/>
      <c r="CEP53" s="71"/>
      <c r="CEQ53" s="71"/>
      <c r="CER53" s="71"/>
      <c r="CES53" s="71"/>
      <c r="CET53" s="71"/>
      <c r="CEU53" s="71"/>
      <c r="CEV53" s="71"/>
      <c r="CEW53" s="71"/>
      <c r="CEX53" s="71"/>
      <c r="CEY53" s="71"/>
      <c r="CEZ53" s="71"/>
      <c r="CFA53" s="71"/>
      <c r="CFB53" s="71"/>
      <c r="CFC53" s="71"/>
      <c r="CFD53" s="71"/>
      <c r="CFE53" s="71"/>
      <c r="CFF53" s="71"/>
      <c r="CFG53" s="71"/>
      <c r="CFH53" s="71"/>
      <c r="CFI53" s="71"/>
      <c r="CFJ53" s="71"/>
      <c r="CFK53" s="71"/>
      <c r="CFL53" s="71"/>
      <c r="CFM53" s="71"/>
      <c r="CFN53" s="71"/>
      <c r="CFO53" s="71"/>
      <c r="CFP53" s="71"/>
      <c r="CFQ53" s="71"/>
      <c r="CFR53" s="71"/>
      <c r="CFS53" s="71"/>
      <c r="CFT53" s="71"/>
      <c r="CFU53" s="71"/>
      <c r="CFV53" s="71"/>
      <c r="CFW53" s="71"/>
      <c r="CFX53" s="71"/>
      <c r="CFY53" s="71"/>
      <c r="CFZ53" s="71"/>
      <c r="CGA53" s="71"/>
      <c r="CGB53" s="71"/>
      <c r="CGC53" s="71"/>
      <c r="CGD53" s="71"/>
      <c r="CGE53" s="71"/>
      <c r="CGF53" s="71"/>
      <c r="CGG53" s="71"/>
      <c r="CGH53" s="71"/>
      <c r="CGI53" s="71"/>
      <c r="CGJ53" s="71"/>
      <c r="CGK53" s="71"/>
      <c r="CGL53" s="71"/>
      <c r="CGM53" s="71"/>
      <c r="CGN53" s="71"/>
      <c r="CGO53" s="71"/>
      <c r="CGP53" s="71"/>
      <c r="CGQ53" s="71"/>
      <c r="CGR53" s="71"/>
      <c r="CGS53" s="71"/>
      <c r="CGT53" s="71"/>
      <c r="CGU53" s="71"/>
      <c r="CGV53" s="71"/>
      <c r="CGW53" s="71"/>
      <c r="CGX53" s="71"/>
      <c r="CGY53" s="71"/>
      <c r="CGZ53" s="71"/>
      <c r="CHA53" s="71"/>
      <c r="CHB53" s="71"/>
      <c r="CHC53" s="71"/>
      <c r="CHD53" s="71"/>
      <c r="CHE53" s="71"/>
      <c r="CHF53" s="71"/>
      <c r="CHG53" s="71"/>
      <c r="CHH53" s="71"/>
      <c r="CHI53" s="71"/>
      <c r="CHJ53" s="71"/>
      <c r="CHK53" s="71"/>
      <c r="CHL53" s="71"/>
      <c r="CHM53" s="71"/>
      <c r="CHN53" s="71"/>
      <c r="CHO53" s="71"/>
      <c r="CHP53" s="71"/>
      <c r="CHQ53" s="71"/>
      <c r="CHR53" s="71"/>
      <c r="CHS53" s="71"/>
      <c r="CHT53" s="71"/>
      <c r="CHU53" s="71"/>
      <c r="CHV53" s="71"/>
      <c r="CHW53" s="71"/>
      <c r="CHX53" s="71"/>
      <c r="CHY53" s="71"/>
      <c r="CHZ53" s="71"/>
      <c r="CIA53" s="71"/>
      <c r="CIB53" s="71"/>
      <c r="CIC53" s="71"/>
      <c r="CID53" s="71"/>
      <c r="CIE53" s="71"/>
      <c r="CIF53" s="71"/>
      <c r="CIG53" s="71"/>
      <c r="CIH53" s="71"/>
      <c r="CII53" s="71"/>
      <c r="CIJ53" s="71"/>
      <c r="CIK53" s="71"/>
      <c r="CIL53" s="71"/>
      <c r="CIM53" s="71"/>
      <c r="CIN53" s="71"/>
      <c r="CIO53" s="71"/>
      <c r="CIP53" s="71"/>
      <c r="CIQ53" s="71"/>
      <c r="CIR53" s="71"/>
      <c r="CIS53" s="71"/>
      <c r="CIT53" s="71"/>
      <c r="CIU53" s="71"/>
      <c r="CIV53" s="71"/>
      <c r="CIW53" s="71"/>
      <c r="CIX53" s="71"/>
      <c r="CIY53" s="71"/>
      <c r="CIZ53" s="71"/>
      <c r="CJA53" s="71"/>
      <c r="CJB53" s="71"/>
      <c r="CJC53" s="71"/>
      <c r="CJD53" s="71"/>
      <c r="CJE53" s="71"/>
      <c r="CJF53" s="71"/>
      <c r="CJG53" s="71"/>
      <c r="CJH53" s="71"/>
      <c r="CJI53" s="71"/>
      <c r="CJJ53" s="71"/>
      <c r="CJK53" s="71"/>
      <c r="CJL53" s="71"/>
      <c r="CJM53" s="71"/>
      <c r="CJN53" s="71"/>
      <c r="CJO53" s="71"/>
      <c r="CJP53" s="71"/>
      <c r="CJQ53" s="71"/>
      <c r="CJR53" s="71"/>
      <c r="CJS53" s="71"/>
      <c r="CJT53" s="71"/>
      <c r="CJU53" s="71"/>
      <c r="CJV53" s="71"/>
      <c r="CJW53" s="71"/>
      <c r="CJX53" s="71"/>
      <c r="CJY53" s="71"/>
      <c r="CJZ53" s="71"/>
      <c r="CKA53" s="71"/>
      <c r="CKB53" s="71"/>
      <c r="CKC53" s="71"/>
      <c r="CKD53" s="71"/>
      <c r="CKE53" s="71"/>
      <c r="CKF53" s="71"/>
      <c r="CKG53" s="71"/>
      <c r="CKH53" s="71"/>
      <c r="CKI53" s="71"/>
      <c r="CKJ53" s="71"/>
      <c r="CKK53" s="71"/>
      <c r="CKL53" s="71"/>
      <c r="CKM53" s="71"/>
      <c r="CKN53" s="71"/>
      <c r="CKO53" s="71"/>
      <c r="CKP53" s="71"/>
      <c r="CKQ53" s="71"/>
      <c r="CKR53" s="71"/>
      <c r="CKS53" s="71"/>
      <c r="CKT53" s="71"/>
      <c r="CKU53" s="71"/>
      <c r="CKV53" s="71"/>
      <c r="CKW53" s="71"/>
      <c r="CKX53" s="71"/>
      <c r="CKY53" s="71"/>
      <c r="CKZ53" s="71"/>
      <c r="CLA53" s="71"/>
      <c r="CLB53" s="71"/>
      <c r="CLC53" s="71"/>
      <c r="CLD53" s="71"/>
      <c r="CLE53" s="71"/>
      <c r="CLF53" s="71"/>
      <c r="CLG53" s="71"/>
      <c r="CLH53" s="71"/>
      <c r="CLI53" s="71"/>
      <c r="CLJ53" s="71"/>
      <c r="CLK53" s="71"/>
      <c r="CLL53" s="71"/>
      <c r="CLM53" s="71"/>
      <c r="CLN53" s="71"/>
      <c r="CLO53" s="71"/>
      <c r="CLP53" s="71"/>
      <c r="CLQ53" s="71"/>
      <c r="CLR53" s="71"/>
      <c r="CLS53" s="71"/>
      <c r="CLT53" s="71"/>
      <c r="CLU53" s="71"/>
      <c r="CLV53" s="71"/>
      <c r="CLW53" s="71"/>
      <c r="CLX53" s="71"/>
      <c r="CLY53" s="71"/>
      <c r="CLZ53" s="71"/>
      <c r="CMA53" s="71"/>
      <c r="CMB53" s="71"/>
      <c r="CMC53" s="71"/>
      <c r="CMD53" s="71"/>
      <c r="CME53" s="71"/>
      <c r="CMF53" s="71"/>
      <c r="CMG53" s="71"/>
      <c r="CMH53" s="71"/>
      <c r="CMI53" s="71"/>
      <c r="CMJ53" s="71"/>
      <c r="CMK53" s="71"/>
      <c r="CML53" s="71"/>
      <c r="CMM53" s="71"/>
      <c r="CMN53" s="71"/>
      <c r="CMO53" s="71"/>
      <c r="CMP53" s="71"/>
      <c r="CMQ53" s="71"/>
      <c r="CMR53" s="71"/>
      <c r="CMS53" s="71"/>
      <c r="CMT53" s="71"/>
      <c r="CMU53" s="71"/>
      <c r="CMV53" s="71"/>
      <c r="CMW53" s="71"/>
      <c r="CMX53" s="71"/>
      <c r="CMY53" s="71"/>
      <c r="CMZ53" s="71"/>
      <c r="CNA53" s="71"/>
      <c r="CNB53" s="71"/>
      <c r="CNC53" s="71"/>
      <c r="CND53" s="71"/>
      <c r="CNE53" s="71"/>
      <c r="CNF53" s="71"/>
      <c r="CNG53" s="71"/>
      <c r="CNH53" s="71"/>
      <c r="CNI53" s="71"/>
      <c r="CNJ53" s="71"/>
      <c r="CNK53" s="71"/>
      <c r="CNL53" s="71"/>
      <c r="CNM53" s="71"/>
      <c r="CNN53" s="71"/>
      <c r="CNO53" s="71"/>
      <c r="CNP53" s="71"/>
      <c r="CNQ53" s="71"/>
      <c r="CNR53" s="71"/>
      <c r="CNS53" s="71"/>
      <c r="CNT53" s="71"/>
      <c r="CNU53" s="71"/>
      <c r="CNV53" s="71"/>
      <c r="CNW53" s="71"/>
      <c r="CNX53" s="71"/>
      <c r="CNY53" s="71"/>
      <c r="CNZ53" s="71"/>
      <c r="COA53" s="71"/>
      <c r="COB53" s="71"/>
      <c r="COC53" s="71"/>
      <c r="COD53" s="71"/>
      <c r="COE53" s="71"/>
      <c r="COF53" s="71"/>
      <c r="COG53" s="71"/>
      <c r="COH53" s="71"/>
      <c r="COI53" s="71"/>
      <c r="COJ53" s="71"/>
      <c r="COK53" s="71"/>
      <c r="COL53" s="71"/>
      <c r="COM53" s="71"/>
      <c r="CON53" s="71"/>
      <c r="COO53" s="71"/>
      <c r="COP53" s="71"/>
      <c r="COQ53" s="71"/>
      <c r="COR53" s="71"/>
      <c r="COS53" s="71"/>
      <c r="COT53" s="71"/>
      <c r="COU53" s="71"/>
      <c r="COV53" s="71"/>
      <c r="COW53" s="71"/>
      <c r="COX53" s="71"/>
      <c r="COY53" s="71"/>
      <c r="COZ53" s="71"/>
      <c r="CPA53" s="71"/>
      <c r="CPB53" s="71"/>
      <c r="CPC53" s="71"/>
      <c r="CPD53" s="71"/>
      <c r="CPE53" s="71"/>
      <c r="CPF53" s="71"/>
      <c r="CPG53" s="71"/>
      <c r="CPH53" s="71"/>
      <c r="CPI53" s="71"/>
      <c r="CPJ53" s="71"/>
      <c r="CPK53" s="71"/>
      <c r="CPL53" s="71"/>
      <c r="CPM53" s="71"/>
      <c r="CPN53" s="71"/>
      <c r="CPO53" s="71"/>
      <c r="CPP53" s="71"/>
      <c r="CPQ53" s="71"/>
      <c r="CPR53" s="71"/>
      <c r="CPS53" s="71"/>
      <c r="CPT53" s="71"/>
      <c r="CPU53" s="71"/>
      <c r="CPV53" s="71"/>
      <c r="CPW53" s="71"/>
      <c r="CPX53" s="71"/>
      <c r="CPY53" s="71"/>
      <c r="CPZ53" s="71"/>
      <c r="CQA53" s="71"/>
      <c r="CQB53" s="71"/>
      <c r="CQC53" s="71"/>
      <c r="CQD53" s="71"/>
      <c r="CQE53" s="71"/>
      <c r="CQF53" s="71"/>
      <c r="CQG53" s="71"/>
      <c r="CQH53" s="71"/>
      <c r="CQI53" s="71"/>
      <c r="CQJ53" s="71"/>
      <c r="CQK53" s="71"/>
      <c r="CQL53" s="71"/>
      <c r="CQM53" s="71"/>
      <c r="CQN53" s="71"/>
      <c r="CQO53" s="71"/>
      <c r="CQP53" s="71"/>
      <c r="CQQ53" s="71"/>
      <c r="CQR53" s="71"/>
      <c r="CQS53" s="71"/>
      <c r="CQT53" s="71"/>
      <c r="CQU53" s="71"/>
      <c r="CQV53" s="71"/>
      <c r="CQW53" s="71"/>
      <c r="CQX53" s="71"/>
      <c r="CQY53" s="71"/>
      <c r="CQZ53" s="71"/>
      <c r="CRA53" s="71"/>
      <c r="CRB53" s="71"/>
      <c r="CRC53" s="71"/>
      <c r="CRD53" s="71"/>
      <c r="CRE53" s="71"/>
      <c r="CRF53" s="71"/>
      <c r="CRG53" s="71"/>
      <c r="CRH53" s="71"/>
      <c r="CRI53" s="71"/>
      <c r="CRJ53" s="71"/>
      <c r="CRK53" s="71"/>
      <c r="CRL53" s="71"/>
      <c r="CRM53" s="71"/>
      <c r="CRN53" s="71"/>
      <c r="CRO53" s="71"/>
      <c r="CRP53" s="71"/>
      <c r="CRQ53" s="71"/>
      <c r="CRR53" s="71"/>
      <c r="CRS53" s="71"/>
      <c r="CRT53" s="71"/>
      <c r="CRU53" s="71"/>
      <c r="CRV53" s="71"/>
      <c r="CRW53" s="71"/>
      <c r="CRX53" s="71"/>
      <c r="CRY53" s="71"/>
      <c r="CRZ53" s="71"/>
      <c r="CSA53" s="71"/>
      <c r="CSB53" s="71"/>
      <c r="CSC53" s="71"/>
      <c r="CSD53" s="71"/>
      <c r="CSE53" s="71"/>
      <c r="CSF53" s="71"/>
      <c r="CSG53" s="71"/>
      <c r="CSH53" s="71"/>
      <c r="CSI53" s="71"/>
      <c r="CSJ53" s="71"/>
      <c r="CSK53" s="71"/>
      <c r="CSL53" s="71"/>
      <c r="CSM53" s="71"/>
      <c r="CSN53" s="71"/>
      <c r="CSO53" s="71"/>
      <c r="CSP53" s="71"/>
      <c r="CSQ53" s="71"/>
      <c r="CSR53" s="71"/>
      <c r="CSS53" s="71"/>
      <c r="CST53" s="71"/>
      <c r="CSU53" s="71"/>
      <c r="CSV53" s="71"/>
      <c r="CSW53" s="71"/>
      <c r="CSX53" s="71"/>
      <c r="CSY53" s="71"/>
      <c r="CSZ53" s="71"/>
      <c r="CTA53" s="71"/>
      <c r="CTB53" s="71"/>
      <c r="CTC53" s="71"/>
      <c r="CTD53" s="71"/>
      <c r="CTE53" s="71"/>
      <c r="CTF53" s="71"/>
      <c r="CTG53" s="71"/>
      <c r="CTH53" s="71"/>
      <c r="CTI53" s="71"/>
      <c r="CTJ53" s="71"/>
      <c r="CTK53" s="71"/>
      <c r="CTL53" s="71"/>
      <c r="CTM53" s="71"/>
      <c r="CTN53" s="71"/>
      <c r="CTO53" s="71"/>
      <c r="CTP53" s="71"/>
      <c r="CTQ53" s="71"/>
      <c r="CTR53" s="71"/>
      <c r="CTS53" s="71"/>
      <c r="CTT53" s="71"/>
      <c r="CTU53" s="71"/>
      <c r="CTV53" s="71"/>
      <c r="CTW53" s="71"/>
      <c r="CTX53" s="71"/>
      <c r="CTY53" s="71"/>
      <c r="CTZ53" s="71"/>
      <c r="CUA53" s="71"/>
      <c r="CUB53" s="71"/>
      <c r="CUC53" s="71"/>
      <c r="CUD53" s="71"/>
      <c r="CUE53" s="71"/>
      <c r="CUF53" s="71"/>
      <c r="CUG53" s="71"/>
      <c r="CUH53" s="71"/>
      <c r="CUI53" s="71"/>
      <c r="CUJ53" s="71"/>
      <c r="CUK53" s="71"/>
      <c r="CUL53" s="71"/>
      <c r="CUM53" s="71"/>
      <c r="CUN53" s="71"/>
      <c r="CUO53" s="71"/>
      <c r="CUP53" s="71"/>
      <c r="CUQ53" s="71"/>
      <c r="CUR53" s="71"/>
      <c r="CUS53" s="71"/>
      <c r="CUT53" s="71"/>
      <c r="CUU53" s="71"/>
      <c r="CUV53" s="71"/>
      <c r="CUW53" s="71"/>
      <c r="CUX53" s="71"/>
      <c r="CUY53" s="71"/>
      <c r="CUZ53" s="71"/>
      <c r="CVA53" s="71"/>
      <c r="CVB53" s="71"/>
      <c r="CVC53" s="71"/>
      <c r="CVD53" s="71"/>
      <c r="CVE53" s="71"/>
      <c r="CVF53" s="71"/>
      <c r="CVG53" s="71"/>
      <c r="CVH53" s="71"/>
      <c r="CVI53" s="71"/>
      <c r="CVJ53" s="71"/>
      <c r="CVK53" s="71"/>
      <c r="CVL53" s="71"/>
      <c r="CVM53" s="71"/>
      <c r="CVN53" s="71"/>
      <c r="CVO53" s="71"/>
      <c r="CVP53" s="71"/>
      <c r="CVQ53" s="71"/>
      <c r="CVR53" s="71"/>
      <c r="CVS53" s="71"/>
      <c r="CVT53" s="71"/>
      <c r="CVU53" s="71"/>
      <c r="CVV53" s="71"/>
      <c r="CVW53" s="71"/>
      <c r="CVX53" s="71"/>
      <c r="CVY53" s="71"/>
      <c r="CVZ53" s="71"/>
      <c r="CWA53" s="71"/>
      <c r="CWB53" s="71"/>
      <c r="CWC53" s="71"/>
      <c r="CWD53" s="71"/>
      <c r="CWE53" s="71"/>
      <c r="CWF53" s="71"/>
      <c r="CWG53" s="71"/>
      <c r="CWH53" s="71"/>
      <c r="CWI53" s="71"/>
      <c r="CWJ53" s="71"/>
      <c r="CWK53" s="71"/>
      <c r="CWL53" s="71"/>
      <c r="CWM53" s="71"/>
      <c r="CWN53" s="71"/>
      <c r="CWO53" s="71"/>
      <c r="CWP53" s="71"/>
      <c r="CWQ53" s="71"/>
      <c r="CWR53" s="71"/>
      <c r="CWS53" s="71"/>
      <c r="CWT53" s="71"/>
      <c r="CWU53" s="71"/>
      <c r="CWV53" s="71"/>
      <c r="CWW53" s="71"/>
      <c r="CWX53" s="71"/>
      <c r="CWY53" s="71"/>
      <c r="CWZ53" s="71"/>
      <c r="CXA53" s="71"/>
      <c r="CXB53" s="71"/>
      <c r="CXC53" s="71"/>
      <c r="CXD53" s="71"/>
      <c r="CXE53" s="71"/>
      <c r="CXF53" s="71"/>
      <c r="CXG53" s="71"/>
      <c r="CXH53" s="71"/>
      <c r="CXI53" s="71"/>
      <c r="CXJ53" s="71"/>
      <c r="CXK53" s="71"/>
      <c r="CXL53" s="71"/>
      <c r="CXM53" s="71"/>
      <c r="CXN53" s="71"/>
      <c r="CXO53" s="71"/>
      <c r="CXP53" s="71"/>
      <c r="CXQ53" s="71"/>
      <c r="CXR53" s="71"/>
      <c r="CXS53" s="71"/>
      <c r="CXT53" s="71"/>
      <c r="CXU53" s="71"/>
      <c r="CXV53" s="71"/>
      <c r="CXW53" s="71"/>
      <c r="CXX53" s="71"/>
      <c r="CXY53" s="71"/>
      <c r="CXZ53" s="71"/>
      <c r="CYA53" s="71"/>
      <c r="CYB53" s="71"/>
      <c r="CYC53" s="71"/>
      <c r="CYD53" s="71"/>
      <c r="CYE53" s="71"/>
      <c r="CYF53" s="71"/>
      <c r="CYG53" s="71"/>
      <c r="CYH53" s="71"/>
      <c r="CYI53" s="71"/>
      <c r="CYJ53" s="71"/>
      <c r="CYK53" s="71"/>
      <c r="CYL53" s="71"/>
      <c r="CYM53" s="71"/>
      <c r="CYN53" s="71"/>
      <c r="CYO53" s="71"/>
      <c r="CYP53" s="71"/>
      <c r="CYQ53" s="71"/>
      <c r="CYR53" s="71"/>
      <c r="CYS53" s="71"/>
      <c r="CYT53" s="71"/>
      <c r="CYU53" s="71"/>
      <c r="CYV53" s="71"/>
      <c r="CYW53" s="71"/>
      <c r="CYX53" s="71"/>
      <c r="CYY53" s="71"/>
      <c r="CYZ53" s="71"/>
      <c r="CZA53" s="71"/>
      <c r="CZB53" s="71"/>
      <c r="CZC53" s="71"/>
      <c r="CZD53" s="71"/>
      <c r="CZE53" s="71"/>
      <c r="CZF53" s="71"/>
      <c r="CZG53" s="71"/>
      <c r="CZH53" s="71"/>
      <c r="CZI53" s="71"/>
      <c r="CZJ53" s="71"/>
      <c r="CZK53" s="71"/>
      <c r="CZL53" s="71"/>
      <c r="CZM53" s="71"/>
      <c r="CZN53" s="71"/>
      <c r="CZO53" s="71"/>
      <c r="CZP53" s="71"/>
      <c r="CZQ53" s="71"/>
      <c r="CZR53" s="71"/>
      <c r="CZS53" s="71"/>
      <c r="CZT53" s="71"/>
      <c r="CZU53" s="71"/>
      <c r="CZV53" s="71"/>
      <c r="CZW53" s="71"/>
      <c r="CZX53" s="71"/>
      <c r="CZY53" s="71"/>
      <c r="CZZ53" s="71"/>
      <c r="DAA53" s="71"/>
      <c r="DAB53" s="71"/>
      <c r="DAC53" s="71"/>
      <c r="DAD53" s="71"/>
      <c r="DAE53" s="71"/>
      <c r="DAF53" s="71"/>
      <c r="DAG53" s="71"/>
      <c r="DAH53" s="71"/>
      <c r="DAI53" s="71"/>
      <c r="DAJ53" s="71"/>
      <c r="DAK53" s="71"/>
      <c r="DAL53" s="71"/>
      <c r="DAM53" s="71"/>
      <c r="DAN53" s="71"/>
      <c r="DAO53" s="71"/>
      <c r="DAP53" s="71"/>
      <c r="DAQ53" s="71"/>
      <c r="DAR53" s="71"/>
      <c r="DAS53" s="71"/>
      <c r="DAT53" s="71"/>
      <c r="DAU53" s="71"/>
      <c r="DAV53" s="71"/>
      <c r="DAW53" s="71"/>
      <c r="DAX53" s="71"/>
      <c r="DAY53" s="71"/>
      <c r="DAZ53" s="71"/>
      <c r="DBA53" s="71"/>
      <c r="DBB53" s="71"/>
      <c r="DBC53" s="71"/>
      <c r="DBD53" s="71"/>
      <c r="DBE53" s="71"/>
      <c r="DBF53" s="71"/>
      <c r="DBG53" s="71"/>
      <c r="DBH53" s="71"/>
      <c r="DBI53" s="71"/>
      <c r="DBJ53" s="71"/>
      <c r="DBK53" s="71"/>
      <c r="DBL53" s="71"/>
      <c r="DBM53" s="71"/>
      <c r="DBN53" s="71"/>
      <c r="DBO53" s="71"/>
      <c r="DBP53" s="71"/>
      <c r="DBQ53" s="71"/>
      <c r="DBR53" s="71"/>
      <c r="DBS53" s="71"/>
      <c r="DBT53" s="71"/>
      <c r="DBU53" s="71"/>
      <c r="DBV53" s="71"/>
      <c r="DBW53" s="71"/>
      <c r="DBX53" s="71"/>
      <c r="DBY53" s="71"/>
      <c r="DBZ53" s="71"/>
      <c r="DCA53" s="71"/>
      <c r="DCB53" s="71"/>
      <c r="DCC53" s="71"/>
      <c r="DCD53" s="71"/>
      <c r="DCE53" s="71"/>
      <c r="DCF53" s="71"/>
      <c r="DCG53" s="71"/>
      <c r="DCH53" s="71"/>
      <c r="DCI53" s="71"/>
      <c r="DCJ53" s="71"/>
      <c r="DCK53" s="71"/>
      <c r="DCL53" s="71"/>
      <c r="DCM53" s="71"/>
      <c r="DCN53" s="71"/>
      <c r="DCO53" s="71"/>
      <c r="DCP53" s="71"/>
      <c r="DCQ53" s="71"/>
      <c r="DCR53" s="71"/>
      <c r="DCS53" s="71"/>
      <c r="DCT53" s="71"/>
      <c r="DCU53" s="71"/>
      <c r="DCV53" s="71"/>
      <c r="DCW53" s="71"/>
      <c r="DCX53" s="71"/>
      <c r="DCY53" s="71"/>
      <c r="DCZ53" s="71"/>
      <c r="DDA53" s="71"/>
      <c r="DDB53" s="71"/>
      <c r="DDC53" s="71"/>
      <c r="DDD53" s="71"/>
      <c r="DDE53" s="71"/>
      <c r="DDF53" s="71"/>
      <c r="DDG53" s="71"/>
      <c r="DDH53" s="71"/>
      <c r="DDI53" s="71"/>
      <c r="DDJ53" s="71"/>
      <c r="DDK53" s="71"/>
      <c r="DDL53" s="71"/>
      <c r="DDM53" s="71"/>
      <c r="DDN53" s="71"/>
      <c r="DDO53" s="71"/>
      <c r="DDP53" s="71"/>
      <c r="DDQ53" s="71"/>
      <c r="DDR53" s="71"/>
      <c r="DDS53" s="71"/>
      <c r="DDT53" s="71"/>
      <c r="DDU53" s="71"/>
      <c r="DDV53" s="71"/>
      <c r="DDW53" s="71"/>
      <c r="DDX53" s="71"/>
      <c r="DDY53" s="71"/>
      <c r="DDZ53" s="71"/>
      <c r="DEA53" s="71"/>
      <c r="DEB53" s="71"/>
      <c r="DEC53" s="71"/>
      <c r="DED53" s="71"/>
      <c r="DEE53" s="71"/>
      <c r="DEF53" s="71"/>
      <c r="DEG53" s="71"/>
      <c r="DEH53" s="71"/>
      <c r="DEI53" s="71"/>
      <c r="DEJ53" s="71"/>
      <c r="DEK53" s="71"/>
      <c r="DEL53" s="71"/>
      <c r="DEM53" s="71"/>
      <c r="DEN53" s="71"/>
      <c r="DEO53" s="71"/>
      <c r="DEP53" s="71"/>
      <c r="DEQ53" s="71"/>
      <c r="DER53" s="71"/>
      <c r="DES53" s="71"/>
      <c r="DET53" s="71"/>
      <c r="DEU53" s="71"/>
      <c r="DEV53" s="71"/>
      <c r="DEW53" s="71"/>
      <c r="DEX53" s="71"/>
      <c r="DEY53" s="71"/>
      <c r="DEZ53" s="71"/>
      <c r="DFA53" s="71"/>
      <c r="DFB53" s="71"/>
      <c r="DFC53" s="71"/>
      <c r="DFD53" s="71"/>
      <c r="DFE53" s="71"/>
      <c r="DFF53" s="71"/>
      <c r="DFG53" s="71"/>
      <c r="DFH53" s="71"/>
      <c r="DFI53" s="71"/>
      <c r="DFJ53" s="71"/>
      <c r="DFK53" s="71"/>
      <c r="DFL53" s="71"/>
      <c r="DFM53" s="71"/>
      <c r="DFN53" s="71"/>
      <c r="DFO53" s="71"/>
      <c r="DFP53" s="71"/>
      <c r="DFQ53" s="71"/>
      <c r="DFR53" s="71"/>
      <c r="DFS53" s="71"/>
      <c r="DFT53" s="71"/>
      <c r="DFU53" s="71"/>
      <c r="DFV53" s="71"/>
      <c r="DFW53" s="71"/>
      <c r="DFX53" s="71"/>
      <c r="DFY53" s="71"/>
      <c r="DFZ53" s="71"/>
      <c r="DGA53" s="71"/>
      <c r="DGB53" s="71"/>
      <c r="DGC53" s="71"/>
      <c r="DGD53" s="71"/>
      <c r="DGE53" s="71"/>
      <c r="DGF53" s="71"/>
      <c r="DGG53" s="71"/>
      <c r="DGH53" s="71"/>
      <c r="DGI53" s="71"/>
      <c r="DGJ53" s="71"/>
      <c r="DGK53" s="71"/>
      <c r="DGL53" s="71"/>
      <c r="DGM53" s="71"/>
      <c r="DGN53" s="71"/>
      <c r="DGO53" s="71"/>
      <c r="DGP53" s="71"/>
      <c r="DGQ53" s="71"/>
      <c r="DGR53" s="71"/>
      <c r="DGS53" s="71"/>
      <c r="DGT53" s="71"/>
      <c r="DGU53" s="71"/>
      <c r="DGV53" s="71"/>
      <c r="DGW53" s="71"/>
      <c r="DGX53" s="71"/>
      <c r="DGY53" s="71"/>
      <c r="DGZ53" s="71"/>
      <c r="DHA53" s="71"/>
      <c r="DHB53" s="71"/>
      <c r="DHC53" s="71"/>
      <c r="DHD53" s="71"/>
      <c r="DHE53" s="71"/>
      <c r="DHF53" s="71"/>
      <c r="DHG53" s="71"/>
      <c r="DHH53" s="71"/>
      <c r="DHI53" s="71"/>
      <c r="DHJ53" s="71"/>
      <c r="DHK53" s="71"/>
      <c r="DHL53" s="71"/>
      <c r="DHM53" s="71"/>
      <c r="DHN53" s="71"/>
      <c r="DHO53" s="71"/>
      <c r="DHP53" s="71"/>
      <c r="DHQ53" s="71"/>
      <c r="DHR53" s="71"/>
      <c r="DHS53" s="71"/>
      <c r="DHT53" s="71"/>
      <c r="DHU53" s="71"/>
      <c r="DHV53" s="71"/>
      <c r="DHW53" s="71"/>
      <c r="DHX53" s="71"/>
      <c r="DHY53" s="71"/>
      <c r="DHZ53" s="71"/>
      <c r="DIA53" s="71"/>
      <c r="DIB53" s="71"/>
      <c r="DIC53" s="71"/>
      <c r="DID53" s="71"/>
      <c r="DIE53" s="71"/>
      <c r="DIF53" s="71"/>
      <c r="DIG53" s="71"/>
      <c r="DIH53" s="71"/>
      <c r="DII53" s="71"/>
      <c r="DIJ53" s="71"/>
      <c r="DIK53" s="71"/>
      <c r="DIL53" s="71"/>
      <c r="DIM53" s="71"/>
      <c r="DIN53" s="71"/>
      <c r="DIO53" s="71"/>
      <c r="DIP53" s="71"/>
      <c r="DIQ53" s="71"/>
      <c r="DIR53" s="71"/>
      <c r="DIS53" s="71"/>
      <c r="DIT53" s="71"/>
      <c r="DIU53" s="71"/>
      <c r="DIV53" s="71"/>
      <c r="DIW53" s="71"/>
      <c r="DIX53" s="71"/>
      <c r="DIY53" s="71"/>
      <c r="DIZ53" s="71"/>
      <c r="DJA53" s="71"/>
      <c r="DJB53" s="71"/>
      <c r="DJC53" s="71"/>
      <c r="DJD53" s="71"/>
      <c r="DJE53" s="71"/>
      <c r="DJF53" s="71"/>
      <c r="DJG53" s="71"/>
      <c r="DJH53" s="71"/>
      <c r="DJI53" s="71"/>
    </row>
    <row r="54" ht="21.95" customHeight="1" spans="2:18">
      <c r="B54" s="79"/>
      <c r="C54" s="82"/>
      <c r="D54" s="82"/>
      <c r="E54" s="82"/>
      <c r="F54" s="82"/>
      <c r="G54" s="82"/>
      <c r="H54" s="82"/>
      <c r="I54" s="82"/>
      <c r="J54" s="255"/>
      <c r="K54" s="82"/>
      <c r="L54" s="82"/>
      <c r="M54" s="82"/>
      <c r="N54" s="82"/>
      <c r="O54" s="82"/>
      <c r="P54" s="82"/>
      <c r="Q54" s="82"/>
      <c r="R54" s="105"/>
    </row>
    <row r="55" ht="21.95" customHeight="1" spans="2:18">
      <c r="B55" s="79"/>
      <c r="C55" s="82"/>
      <c r="D55" s="82"/>
      <c r="E55" s="83"/>
      <c r="F55" s="84"/>
      <c r="G55" s="84"/>
      <c r="H55" s="84"/>
      <c r="I55" s="84"/>
      <c r="J55" s="255"/>
      <c r="K55" s="82"/>
      <c r="L55" s="82"/>
      <c r="M55" s="83"/>
      <c r="N55" s="84"/>
      <c r="O55" s="84"/>
      <c r="P55" s="84"/>
      <c r="Q55" s="84"/>
      <c r="R55" s="105"/>
    </row>
    <row r="56" ht="21.95" customHeight="1" spans="2:18">
      <c r="B56" s="79"/>
      <c r="C56" s="83"/>
      <c r="D56" s="83"/>
      <c r="E56" s="85"/>
      <c r="F56" s="85"/>
      <c r="G56" s="85"/>
      <c r="H56" s="85"/>
      <c r="I56" s="85"/>
      <c r="J56" s="256"/>
      <c r="K56" s="83"/>
      <c r="L56" s="83"/>
      <c r="M56" s="85"/>
      <c r="N56" s="85"/>
      <c r="O56" s="85"/>
      <c r="P56" s="85"/>
      <c r="Q56" s="85"/>
      <c r="R56" s="109"/>
    </row>
    <row r="57" ht="21.95" customHeight="1" spans="2:18">
      <c r="B57" s="79"/>
      <c r="C57" s="83"/>
      <c r="D57" s="83"/>
      <c r="E57" s="86"/>
      <c r="F57" s="86"/>
      <c r="G57" s="87"/>
      <c r="H57" s="87"/>
      <c r="I57" s="88"/>
      <c r="J57" s="256"/>
      <c r="K57" s="83"/>
      <c r="L57" s="83"/>
      <c r="M57" s="86"/>
      <c r="N57" s="86"/>
      <c r="O57" s="87"/>
      <c r="P57" s="87"/>
      <c r="Q57" s="88"/>
      <c r="R57" s="109"/>
    </row>
    <row r="58" ht="21.95" customHeight="1" spans="2:18">
      <c r="B58" s="79"/>
      <c r="C58" s="83"/>
      <c r="D58" s="83"/>
      <c r="E58" s="89"/>
      <c r="F58" s="89"/>
      <c r="G58" s="90"/>
      <c r="H58" s="90"/>
      <c r="I58" s="90"/>
      <c r="J58" s="256"/>
      <c r="K58" s="83"/>
      <c r="L58" s="83"/>
      <c r="M58" s="89"/>
      <c r="N58" s="89"/>
      <c r="O58" s="90"/>
      <c r="P58" s="90"/>
      <c r="Q58" s="90"/>
      <c r="R58" s="109"/>
    </row>
    <row r="59" ht="21.95" customHeight="1" spans="2:18">
      <c r="B59" s="79"/>
      <c r="C59" s="83"/>
      <c r="D59" s="83"/>
      <c r="E59" s="89"/>
      <c r="F59" s="89"/>
      <c r="G59" s="90"/>
      <c r="H59" s="90"/>
      <c r="I59" s="90"/>
      <c r="J59" s="256"/>
      <c r="K59" s="83"/>
      <c r="L59" s="83"/>
      <c r="M59" s="89"/>
      <c r="N59" s="89"/>
      <c r="O59" s="90"/>
      <c r="P59" s="90"/>
      <c r="Q59" s="90"/>
      <c r="R59" s="109"/>
    </row>
    <row r="60" ht="21.95" customHeight="1" spans="2:18">
      <c r="B60" s="79"/>
      <c r="C60" s="83"/>
      <c r="D60" s="83"/>
      <c r="E60" s="89"/>
      <c r="F60" s="89"/>
      <c r="G60" s="90"/>
      <c r="H60" s="90"/>
      <c r="I60" s="90"/>
      <c r="J60" s="256"/>
      <c r="K60" s="83"/>
      <c r="L60" s="83"/>
      <c r="M60" s="89"/>
      <c r="N60" s="89"/>
      <c r="O60" s="90"/>
      <c r="P60" s="90"/>
      <c r="Q60" s="90"/>
      <c r="R60" s="109"/>
    </row>
    <row r="61" ht="21.95" customHeight="1" spans="2:18">
      <c r="B61" s="79"/>
      <c r="C61" s="83"/>
      <c r="D61" s="83"/>
      <c r="E61" s="89"/>
      <c r="F61" s="89"/>
      <c r="G61" s="90"/>
      <c r="H61" s="90"/>
      <c r="I61" s="90"/>
      <c r="J61" s="256"/>
      <c r="K61" s="83"/>
      <c r="L61" s="83"/>
      <c r="M61" s="89"/>
      <c r="N61" s="89"/>
      <c r="O61" s="90"/>
      <c r="P61" s="90"/>
      <c r="Q61" s="90"/>
      <c r="R61" s="109"/>
    </row>
    <row r="62" ht="21.95" customHeight="1" spans="2:18">
      <c r="B62" s="79"/>
      <c r="C62" s="83"/>
      <c r="D62" s="83"/>
      <c r="E62" s="89"/>
      <c r="F62" s="89"/>
      <c r="G62" s="90"/>
      <c r="H62" s="90"/>
      <c r="I62" s="90"/>
      <c r="J62" s="256"/>
      <c r="K62" s="83"/>
      <c r="L62" s="83"/>
      <c r="M62" s="89"/>
      <c r="N62" s="89"/>
      <c r="O62" s="90"/>
      <c r="P62" s="90"/>
      <c r="Q62" s="90"/>
      <c r="R62" s="109"/>
    </row>
    <row r="63" ht="21.95" customHeight="1" spans="2:18">
      <c r="B63" s="79"/>
      <c r="C63" s="83"/>
      <c r="D63" s="83"/>
      <c r="E63" s="89"/>
      <c r="F63" s="89"/>
      <c r="G63" s="90"/>
      <c r="H63" s="90"/>
      <c r="I63" s="90"/>
      <c r="J63" s="256"/>
      <c r="K63" s="83"/>
      <c r="L63" s="83"/>
      <c r="M63" s="89"/>
      <c r="N63" s="89"/>
      <c r="O63" s="90"/>
      <c r="P63" s="90"/>
      <c r="Q63" s="90"/>
      <c r="R63" s="109"/>
    </row>
    <row r="64" ht="21.95" customHeight="1" spans="2:18">
      <c r="B64" s="79"/>
      <c r="C64" s="83"/>
      <c r="D64" s="83"/>
      <c r="E64" s="89"/>
      <c r="F64" s="89"/>
      <c r="G64" s="90"/>
      <c r="H64" s="90"/>
      <c r="I64" s="90"/>
      <c r="J64" s="256"/>
      <c r="K64" s="83"/>
      <c r="L64" s="83"/>
      <c r="M64" s="89"/>
      <c r="N64" s="89"/>
      <c r="O64" s="90"/>
      <c r="P64" s="90"/>
      <c r="Q64" s="90"/>
      <c r="R64" s="109"/>
    </row>
    <row r="65" ht="21.95" customHeight="1" spans="2:18">
      <c r="B65" s="79"/>
      <c r="C65" s="83"/>
      <c r="D65" s="83"/>
      <c r="E65" s="89"/>
      <c r="F65" s="89"/>
      <c r="G65" s="90"/>
      <c r="H65" s="90"/>
      <c r="I65" s="90"/>
      <c r="J65" s="256"/>
      <c r="K65" s="83"/>
      <c r="L65" s="83"/>
      <c r="M65" s="89"/>
      <c r="N65" s="89"/>
      <c r="O65" s="90"/>
      <c r="P65" s="90"/>
      <c r="Q65" s="90"/>
      <c r="R65" s="109"/>
    </row>
    <row r="66" ht="21.95" customHeight="1" spans="2:18">
      <c r="B66" s="79"/>
      <c r="C66" s="83"/>
      <c r="D66" s="83"/>
      <c r="E66" s="89"/>
      <c r="F66" s="89"/>
      <c r="G66" s="90"/>
      <c r="H66" s="90"/>
      <c r="I66" s="90"/>
      <c r="J66" s="256"/>
      <c r="K66" s="83"/>
      <c r="L66" s="83"/>
      <c r="M66" s="89"/>
      <c r="N66" s="89"/>
      <c r="O66" s="90"/>
      <c r="P66" s="90"/>
      <c r="Q66" s="90"/>
      <c r="R66" s="109"/>
    </row>
    <row r="67" ht="21.95" customHeight="1" spans="2:18">
      <c r="B67" s="79"/>
      <c r="C67" s="83"/>
      <c r="D67" s="83"/>
      <c r="E67" s="89"/>
      <c r="F67" s="89"/>
      <c r="G67" s="90"/>
      <c r="H67" s="90"/>
      <c r="I67" s="90"/>
      <c r="J67" s="256"/>
      <c r="K67" s="83"/>
      <c r="L67" s="83"/>
      <c r="M67" s="89"/>
      <c r="N67" s="89"/>
      <c r="O67" s="90"/>
      <c r="P67" s="90"/>
      <c r="Q67" s="90"/>
      <c r="R67" s="109"/>
    </row>
    <row r="68" ht="21.95" customHeight="1" spans="2:18">
      <c r="B68" s="79"/>
      <c r="C68" s="83"/>
      <c r="D68" s="83"/>
      <c r="E68" s="89"/>
      <c r="F68" s="89"/>
      <c r="G68" s="90"/>
      <c r="H68" s="90"/>
      <c r="I68" s="90"/>
      <c r="J68" s="256"/>
      <c r="K68" s="83"/>
      <c r="L68" s="83"/>
      <c r="M68" s="89"/>
      <c r="N68" s="89"/>
      <c r="O68" s="90"/>
      <c r="P68" s="90"/>
      <c r="Q68" s="90"/>
      <c r="R68" s="109"/>
    </row>
    <row r="69" ht="21.95" customHeight="1" spans="2:18">
      <c r="B69" s="79"/>
      <c r="C69" s="83"/>
      <c r="D69" s="83"/>
      <c r="E69" s="89"/>
      <c r="F69" s="89"/>
      <c r="G69" s="90"/>
      <c r="H69" s="90"/>
      <c r="I69" s="90"/>
      <c r="J69" s="256"/>
      <c r="K69" s="83"/>
      <c r="L69" s="83"/>
      <c r="M69" s="89"/>
      <c r="N69" s="89"/>
      <c r="O69" s="90"/>
      <c r="P69" s="90"/>
      <c r="Q69" s="90"/>
      <c r="R69" s="109"/>
    </row>
    <row r="70" ht="21.95" customHeight="1" spans="2:18">
      <c r="B70" s="79"/>
      <c r="C70" s="83"/>
      <c r="D70" s="83"/>
      <c r="E70" s="89"/>
      <c r="F70" s="89"/>
      <c r="G70" s="90"/>
      <c r="H70" s="90"/>
      <c r="I70" s="90"/>
      <c r="J70" s="256"/>
      <c r="K70" s="83"/>
      <c r="L70" s="83"/>
      <c r="M70" s="89"/>
      <c r="N70" s="89"/>
      <c r="O70" s="90"/>
      <c r="P70" s="90"/>
      <c r="Q70" s="90"/>
      <c r="R70" s="109"/>
    </row>
    <row r="71" ht="21.95" customHeight="1" spans="2:18">
      <c r="B71" s="79"/>
      <c r="C71" s="83"/>
      <c r="D71" s="83"/>
      <c r="E71" s="89"/>
      <c r="F71" s="89"/>
      <c r="G71" s="90"/>
      <c r="H71" s="90"/>
      <c r="I71" s="90"/>
      <c r="J71" s="256"/>
      <c r="K71" s="83"/>
      <c r="L71" s="83"/>
      <c r="M71" s="89"/>
      <c r="N71" s="89"/>
      <c r="O71" s="90"/>
      <c r="P71" s="90"/>
      <c r="Q71" s="90"/>
      <c r="R71" s="109"/>
    </row>
    <row r="72" ht="21.95" customHeight="1" spans="2:18">
      <c r="B72" s="79"/>
      <c r="C72" s="83"/>
      <c r="D72" s="83"/>
      <c r="E72" s="89"/>
      <c r="F72" s="89"/>
      <c r="G72" s="90"/>
      <c r="H72" s="90"/>
      <c r="I72" s="90"/>
      <c r="J72" s="256"/>
      <c r="K72" s="83"/>
      <c r="L72" s="83"/>
      <c r="M72" s="89"/>
      <c r="N72" s="89"/>
      <c r="O72" s="90"/>
      <c r="P72" s="90"/>
      <c r="Q72" s="90"/>
      <c r="R72" s="109"/>
    </row>
    <row r="73" ht="21.95" customHeight="1" spans="2:18">
      <c r="B73" s="79"/>
      <c r="C73" s="83"/>
      <c r="D73" s="83"/>
      <c r="E73" s="89"/>
      <c r="F73" s="89"/>
      <c r="G73" s="90"/>
      <c r="H73" s="90"/>
      <c r="I73" s="90"/>
      <c r="J73" s="256"/>
      <c r="K73" s="83"/>
      <c r="L73" s="83"/>
      <c r="M73" s="89"/>
      <c r="N73" s="89"/>
      <c r="O73" s="90"/>
      <c r="P73" s="90"/>
      <c r="Q73" s="90"/>
      <c r="R73" s="109"/>
    </row>
    <row r="74" ht="21.95" customHeight="1" spans="2:18">
      <c r="B74" s="79"/>
      <c r="C74" s="83"/>
      <c r="D74" s="83"/>
      <c r="E74" s="89"/>
      <c r="F74" s="89"/>
      <c r="G74" s="90"/>
      <c r="H74" s="90"/>
      <c r="I74" s="90"/>
      <c r="J74" s="256"/>
      <c r="K74" s="83"/>
      <c r="L74" s="83"/>
      <c r="M74" s="89"/>
      <c r="N74" s="89"/>
      <c r="O74" s="90"/>
      <c r="P74" s="90"/>
      <c r="Q74" s="90"/>
      <c r="R74" s="109"/>
    </row>
    <row r="75" ht="21.95" customHeight="1" spans="3:18">
      <c r="C75" s="83"/>
      <c r="D75" s="83"/>
      <c r="E75" s="89"/>
      <c r="F75" s="89"/>
      <c r="G75" s="90"/>
      <c r="H75" s="90"/>
      <c r="I75" s="90"/>
      <c r="J75" s="256"/>
      <c r="K75" s="83"/>
      <c r="L75" s="83"/>
      <c r="M75" s="89"/>
      <c r="N75" s="89"/>
      <c r="O75" s="90"/>
      <c r="P75" s="90"/>
      <c r="Q75" s="90"/>
      <c r="R75" s="109"/>
    </row>
    <row r="76" ht="21.95" customHeight="1" spans="2:18">
      <c r="B76" s="91" t="s">
        <v>14</v>
      </c>
      <c r="C76" s="206"/>
      <c r="D76" s="206"/>
      <c r="E76" s="206"/>
      <c r="F76" s="206"/>
      <c r="G76" s="206"/>
      <c r="H76" s="206"/>
      <c r="I76" s="206"/>
      <c r="J76" s="91" t="s">
        <v>14</v>
      </c>
      <c r="K76" s="206"/>
      <c r="L76" s="206"/>
      <c r="M76" s="206"/>
      <c r="N76" s="206"/>
      <c r="O76" s="206"/>
      <c r="P76" s="206"/>
      <c r="Q76" s="206"/>
      <c r="R76" s="209"/>
    </row>
    <row r="77" ht="33" customHeight="1" spans="2:18">
      <c r="B77" s="259" t="s">
        <v>171</v>
      </c>
      <c r="C77" s="260"/>
      <c r="D77" s="260"/>
      <c r="E77" s="260"/>
      <c r="F77" s="260"/>
      <c r="G77" s="260"/>
      <c r="H77" s="260"/>
      <c r="I77" s="261"/>
      <c r="J77" s="259" t="s">
        <v>171</v>
      </c>
      <c r="K77" s="260"/>
      <c r="L77" s="260"/>
      <c r="M77" s="260"/>
      <c r="N77" s="260"/>
      <c r="O77" s="260"/>
      <c r="P77" s="260"/>
      <c r="Q77" s="260"/>
      <c r="R77" s="210"/>
    </row>
    <row r="78" customHeight="1"/>
    <row r="79" customHeight="1"/>
    <row r="80" customHeight="1"/>
    <row r="81" customHeight="1"/>
    <row r="82" customHeight="1"/>
    <row r="83" customHeight="1"/>
    <row r="84" customHeight="1"/>
  </sheetData>
  <mergeCells count="5">
    <mergeCell ref="B12:R12"/>
    <mergeCell ref="B46:I46"/>
    <mergeCell ref="J48:Q48"/>
    <mergeCell ref="B77:I77"/>
    <mergeCell ref="J77:Q7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T98"/>
  <sheetViews>
    <sheetView showGridLines="0" zoomScale="85" zoomScaleNormal="85" topLeftCell="B1" workbookViewId="0">
      <selection activeCell="R56" sqref="R56"/>
    </sheetView>
  </sheetViews>
  <sheetFormatPr defaultColWidth="0" defaultRowHeight="12.75"/>
  <cols>
    <col min="1" max="1" width="2.85714285714286" style="19" hidden="1" customWidth="1"/>
    <col min="2" max="2" width="2.85714285714286" style="19" customWidth="1"/>
    <col min="3" max="3" width="7.57142857142857" style="20" customWidth="1"/>
    <col min="4" max="4" width="31.5714285714286" style="20" customWidth="1"/>
    <col min="5" max="18" width="11.7142857142857" style="20" customWidth="1"/>
    <col min="19" max="19" width="15.4285714285714" style="20" customWidth="1"/>
    <col min="20" max="20" width="10.7142857142857" style="19" customWidth="1"/>
    <col min="21" max="16384" width="9.14285714285714" style="19" hidden="1"/>
  </cols>
  <sheetData>
    <row r="1" ht="15" customHeight="1" spans="2:20">
      <c r="B1" s="2"/>
      <c r="C1" s="2"/>
      <c r="D1" s="2"/>
      <c r="E1" s="2"/>
      <c r="F1" s="2"/>
      <c r="G1" s="2"/>
      <c r="H1" s="2"/>
      <c r="I1" s="2"/>
      <c r="J1" s="2"/>
      <c r="K1" s="2"/>
      <c r="L1" s="2"/>
      <c r="M1" s="2"/>
      <c r="N1" s="2"/>
      <c r="O1" s="2"/>
      <c r="P1" s="2"/>
      <c r="Q1" s="2"/>
      <c r="R1" s="2"/>
      <c r="S1" s="2"/>
      <c r="T1" s="2"/>
    </row>
    <row r="2" ht="15" customHeight="1" spans="2:20">
      <c r="B2" s="2"/>
      <c r="C2" s="2"/>
      <c r="D2" s="2"/>
      <c r="E2" s="2"/>
      <c r="F2" s="2"/>
      <c r="G2" s="2"/>
      <c r="H2" s="2"/>
      <c r="I2" s="2"/>
      <c r="J2" s="2"/>
      <c r="K2" s="2"/>
      <c r="L2" s="2"/>
      <c r="M2" s="2"/>
      <c r="N2" s="2"/>
      <c r="O2" s="2"/>
      <c r="P2" s="2"/>
      <c r="Q2" s="2"/>
      <c r="R2" s="2"/>
      <c r="S2" s="2"/>
      <c r="T2" s="57"/>
    </row>
    <row r="3" ht="15" customHeight="1" spans="2:20">
      <c r="B3" s="2"/>
      <c r="C3" s="2"/>
      <c r="D3" s="2"/>
      <c r="E3" s="2"/>
      <c r="F3" s="2"/>
      <c r="G3" s="2"/>
      <c r="H3" s="2"/>
      <c r="I3" s="2"/>
      <c r="J3" s="2"/>
      <c r="K3" s="2"/>
      <c r="L3" s="2"/>
      <c r="M3" s="2"/>
      <c r="N3" s="2"/>
      <c r="O3" s="2"/>
      <c r="P3" s="2"/>
      <c r="Q3" s="2"/>
      <c r="R3" s="2"/>
      <c r="S3" s="2"/>
      <c r="T3" s="57"/>
    </row>
    <row r="4" ht="15" customHeight="1" spans="2:20">
      <c r="B4" s="2"/>
      <c r="C4" s="2"/>
      <c r="D4" s="2"/>
      <c r="E4" s="2"/>
      <c r="F4" s="2"/>
      <c r="G4" s="2"/>
      <c r="H4" s="2"/>
      <c r="I4" s="2"/>
      <c r="J4" s="2"/>
      <c r="K4" s="2"/>
      <c r="L4" s="2"/>
      <c r="M4" s="2"/>
      <c r="N4" s="2"/>
      <c r="O4" s="2"/>
      <c r="P4" s="2"/>
      <c r="Q4" s="2"/>
      <c r="R4" s="2"/>
      <c r="S4" s="2"/>
      <c r="T4" s="57"/>
    </row>
    <row r="5" ht="15" customHeight="1" spans="2:20">
      <c r="B5" s="2"/>
      <c r="C5" s="2"/>
      <c r="D5" s="2"/>
      <c r="E5" s="2"/>
      <c r="F5" s="2"/>
      <c r="G5" s="2"/>
      <c r="H5" s="2"/>
      <c r="I5" s="2"/>
      <c r="J5" s="2"/>
      <c r="K5" s="2"/>
      <c r="L5" s="2"/>
      <c r="M5" s="2"/>
      <c r="N5" s="2"/>
      <c r="O5" s="2"/>
      <c r="P5" s="2"/>
      <c r="Q5" s="2"/>
      <c r="R5" s="2"/>
      <c r="S5" s="2"/>
      <c r="T5" s="57"/>
    </row>
    <row r="6" ht="15" customHeight="1" spans="2:19">
      <c r="B6"/>
      <c r="C6"/>
      <c r="D6"/>
      <c r="E6"/>
      <c r="F6"/>
      <c r="G6"/>
      <c r="H6"/>
      <c r="I6"/>
      <c r="J6"/>
      <c r="K6"/>
      <c r="L6"/>
      <c r="M6"/>
      <c r="N6"/>
      <c r="O6"/>
      <c r="P6"/>
      <c r="Q6"/>
      <c r="R6"/>
      <c r="S6"/>
    </row>
    <row r="7" ht="15" customHeight="1" spans="2:19">
      <c r="B7"/>
      <c r="C7"/>
      <c r="D7"/>
      <c r="E7"/>
      <c r="F7"/>
      <c r="G7"/>
      <c r="H7"/>
      <c r="I7"/>
      <c r="J7"/>
      <c r="K7"/>
      <c r="L7"/>
      <c r="M7"/>
      <c r="N7"/>
      <c r="O7"/>
      <c r="P7"/>
      <c r="Q7"/>
      <c r="R7"/>
      <c r="S7"/>
    </row>
    <row r="8" ht="15" customHeight="1" spans="2:19">
      <c r="B8"/>
      <c r="C8"/>
      <c r="D8"/>
      <c r="E8"/>
      <c r="F8"/>
      <c r="G8"/>
      <c r="H8"/>
      <c r="I8"/>
      <c r="J8"/>
      <c r="K8"/>
      <c r="L8"/>
      <c r="M8"/>
      <c r="N8"/>
      <c r="O8"/>
      <c r="P8"/>
      <c r="Q8"/>
      <c r="R8"/>
      <c r="S8"/>
    </row>
    <row r="9" ht="15" customHeight="1" spans="2:19">
      <c r="B9"/>
      <c r="C9"/>
      <c r="D9"/>
      <c r="E9"/>
      <c r="F9"/>
      <c r="G9"/>
      <c r="H9"/>
      <c r="I9"/>
      <c r="J9"/>
      <c r="K9"/>
      <c r="L9"/>
      <c r="M9"/>
      <c r="N9"/>
      <c r="O9"/>
      <c r="P9"/>
      <c r="Q9"/>
      <c r="R9"/>
      <c r="S9"/>
    </row>
    <row r="10" ht="15" customHeight="1" spans="2:19">
      <c r="B10"/>
      <c r="C10"/>
      <c r="D10"/>
      <c r="E10"/>
      <c r="F10"/>
      <c r="G10"/>
      <c r="H10"/>
      <c r="I10"/>
      <c r="J10"/>
      <c r="L10"/>
      <c r="M10"/>
      <c r="N10"/>
      <c r="O10"/>
      <c r="P10"/>
      <c r="Q10"/>
      <c r="R10"/>
      <c r="S10"/>
    </row>
    <row r="11" ht="15" customHeight="1" spans="3:9">
      <c r="C11" s="22"/>
      <c r="I11" s="58"/>
    </row>
    <row r="12" ht="30.6" customHeight="1" spans="3:19">
      <c r="C12" s="120" t="s">
        <v>202</v>
      </c>
      <c r="D12" s="120"/>
      <c r="E12" s="121"/>
      <c r="F12" s="121"/>
      <c r="G12" s="121"/>
      <c r="H12" s="121"/>
      <c r="I12" s="121"/>
      <c r="J12" s="121"/>
      <c r="K12" s="121"/>
      <c r="L12" s="121"/>
      <c r="M12" s="121"/>
      <c r="N12" s="121"/>
      <c r="O12" s="121"/>
      <c r="P12" s="121"/>
      <c r="Q12" s="121"/>
      <c r="R12" s="121"/>
      <c r="S12" s="121"/>
    </row>
    <row r="13" ht="42" customHeight="1" spans="3:19">
      <c r="C13" s="122" t="s">
        <v>141</v>
      </c>
      <c r="D13" s="188"/>
      <c r="E13" s="123" t="s">
        <v>142</v>
      </c>
      <c r="F13" s="123" t="s">
        <v>143</v>
      </c>
      <c r="G13" s="123" t="s">
        <v>144</v>
      </c>
      <c r="H13" s="123" t="s">
        <v>145</v>
      </c>
      <c r="I13" s="123" t="s">
        <v>146</v>
      </c>
      <c r="J13" s="123" t="s">
        <v>147</v>
      </c>
      <c r="K13" s="123" t="s">
        <v>148</v>
      </c>
      <c r="L13" s="134" t="s">
        <v>149</v>
      </c>
      <c r="M13" s="134" t="s">
        <v>150</v>
      </c>
      <c r="N13" s="134" t="s">
        <v>151</v>
      </c>
      <c r="O13" s="134" t="s">
        <v>152</v>
      </c>
      <c r="P13" s="187" t="s">
        <v>153</v>
      </c>
      <c r="Q13" s="187" t="s">
        <v>154</v>
      </c>
      <c r="R13" s="187" t="s">
        <v>155</v>
      </c>
      <c r="S13" s="213" t="s">
        <v>156</v>
      </c>
    </row>
    <row r="14" ht="15" customHeight="1" spans="3:19">
      <c r="C14" s="124" t="s">
        <v>31</v>
      </c>
      <c r="D14" s="238"/>
      <c r="E14" s="125">
        <v>0</v>
      </c>
      <c r="F14" s="125">
        <v>0</v>
      </c>
      <c r="G14" s="125">
        <v>0</v>
      </c>
      <c r="H14" s="125">
        <v>0</v>
      </c>
      <c r="I14" s="125">
        <v>0</v>
      </c>
      <c r="J14" s="125">
        <v>0</v>
      </c>
      <c r="K14" s="125">
        <v>0</v>
      </c>
      <c r="L14" s="125">
        <v>0</v>
      </c>
      <c r="M14" s="125">
        <v>0</v>
      </c>
      <c r="N14" s="125">
        <v>0</v>
      </c>
      <c r="O14" s="199">
        <v>0</v>
      </c>
      <c r="P14" s="127">
        <v>0</v>
      </c>
      <c r="Q14" s="127">
        <v>0</v>
      </c>
      <c r="R14" s="127">
        <v>0</v>
      </c>
      <c r="S14" s="140" t="s">
        <v>13</v>
      </c>
    </row>
    <row r="15" ht="15" customHeight="1" spans="3:19">
      <c r="C15" s="126" t="s">
        <v>32</v>
      </c>
      <c r="D15" s="238"/>
      <c r="E15" s="127">
        <v>0</v>
      </c>
      <c r="F15" s="127">
        <v>0</v>
      </c>
      <c r="G15" s="127">
        <v>0</v>
      </c>
      <c r="H15" s="127">
        <v>0</v>
      </c>
      <c r="I15" s="127">
        <v>0</v>
      </c>
      <c r="J15" s="127">
        <v>0</v>
      </c>
      <c r="K15" s="127">
        <v>0</v>
      </c>
      <c r="L15" s="127">
        <v>0</v>
      </c>
      <c r="M15" s="127">
        <v>0</v>
      </c>
      <c r="N15" s="127">
        <v>0</v>
      </c>
      <c r="O15" s="199">
        <v>0</v>
      </c>
      <c r="P15" s="127">
        <v>0</v>
      </c>
      <c r="Q15" s="127">
        <v>0</v>
      </c>
      <c r="R15" s="127">
        <v>0</v>
      </c>
      <c r="S15" s="143" t="s">
        <v>13</v>
      </c>
    </row>
    <row r="16" ht="15" customHeight="1" spans="3:19">
      <c r="C16" s="126" t="s">
        <v>33</v>
      </c>
      <c r="D16" s="238"/>
      <c r="E16" s="127">
        <v>0</v>
      </c>
      <c r="F16" s="127">
        <v>0</v>
      </c>
      <c r="G16" s="127">
        <v>0</v>
      </c>
      <c r="H16" s="127">
        <v>0</v>
      </c>
      <c r="I16" s="127">
        <v>0</v>
      </c>
      <c r="J16" s="127">
        <v>0</v>
      </c>
      <c r="K16" s="127">
        <v>0</v>
      </c>
      <c r="L16" s="127">
        <v>0</v>
      </c>
      <c r="M16" s="127">
        <v>1</v>
      </c>
      <c r="N16" s="127">
        <v>1</v>
      </c>
      <c r="O16" s="199">
        <v>1</v>
      </c>
      <c r="P16" s="127">
        <v>1</v>
      </c>
      <c r="Q16" s="127">
        <v>2</v>
      </c>
      <c r="R16" s="127">
        <v>0</v>
      </c>
      <c r="S16" s="143" t="s">
        <v>13</v>
      </c>
    </row>
    <row r="17" ht="15" customHeight="1" spans="3:19">
      <c r="C17" s="126" t="s">
        <v>34</v>
      </c>
      <c r="D17" s="238"/>
      <c r="E17" s="127">
        <v>0</v>
      </c>
      <c r="F17" s="127">
        <v>0</v>
      </c>
      <c r="G17" s="127">
        <v>0</v>
      </c>
      <c r="H17" s="127">
        <v>0</v>
      </c>
      <c r="I17" s="127">
        <v>1</v>
      </c>
      <c r="J17" s="127">
        <v>1</v>
      </c>
      <c r="K17" s="127">
        <v>0</v>
      </c>
      <c r="L17" s="127">
        <v>2</v>
      </c>
      <c r="M17" s="127">
        <v>3</v>
      </c>
      <c r="N17" s="127">
        <v>1</v>
      </c>
      <c r="O17" s="199">
        <v>2</v>
      </c>
      <c r="P17" s="127">
        <v>2</v>
      </c>
      <c r="Q17" s="127">
        <v>2</v>
      </c>
      <c r="R17" s="127">
        <v>1</v>
      </c>
      <c r="S17" s="143" t="s">
        <v>13</v>
      </c>
    </row>
    <row r="18" ht="15" customHeight="1" spans="3:19">
      <c r="C18" s="126" t="s">
        <v>35</v>
      </c>
      <c r="D18" s="238"/>
      <c r="E18" s="127">
        <v>0</v>
      </c>
      <c r="F18" s="127">
        <v>0</v>
      </c>
      <c r="G18" s="127">
        <v>0</v>
      </c>
      <c r="H18" s="127">
        <v>0</v>
      </c>
      <c r="I18" s="127">
        <v>1</v>
      </c>
      <c r="J18" s="127">
        <v>0</v>
      </c>
      <c r="K18" s="127">
        <v>3</v>
      </c>
      <c r="L18" s="127">
        <v>0</v>
      </c>
      <c r="M18" s="127">
        <v>0</v>
      </c>
      <c r="N18" s="127">
        <v>1</v>
      </c>
      <c r="O18" s="199">
        <v>1</v>
      </c>
      <c r="P18" s="127">
        <v>1</v>
      </c>
      <c r="Q18" s="127">
        <v>1</v>
      </c>
      <c r="R18" s="127">
        <v>1</v>
      </c>
      <c r="S18" s="143" t="s">
        <v>13</v>
      </c>
    </row>
    <row r="19" ht="15" customHeight="1" spans="3:19">
      <c r="C19" s="126" t="s">
        <v>157</v>
      </c>
      <c r="D19" s="238"/>
      <c r="E19" s="127">
        <v>0</v>
      </c>
      <c r="F19" s="127">
        <v>0</v>
      </c>
      <c r="G19" s="127">
        <v>0</v>
      </c>
      <c r="H19" s="127">
        <v>0</v>
      </c>
      <c r="I19" s="127">
        <v>0</v>
      </c>
      <c r="J19" s="127">
        <v>0</v>
      </c>
      <c r="K19" s="127">
        <v>0</v>
      </c>
      <c r="L19" s="127">
        <v>1</v>
      </c>
      <c r="M19" s="127">
        <v>1</v>
      </c>
      <c r="N19" s="127">
        <v>2</v>
      </c>
      <c r="O19" s="199">
        <v>0</v>
      </c>
      <c r="P19" s="127">
        <v>0</v>
      </c>
      <c r="Q19" s="127">
        <v>1</v>
      </c>
      <c r="R19" s="127">
        <v>1</v>
      </c>
      <c r="S19" s="143" t="s">
        <v>13</v>
      </c>
    </row>
    <row r="20" ht="15" customHeight="1" spans="3:19">
      <c r="C20" s="126" t="s">
        <v>158</v>
      </c>
      <c r="D20" s="238"/>
      <c r="E20" s="127">
        <v>0</v>
      </c>
      <c r="F20" s="127">
        <v>0</v>
      </c>
      <c r="G20" s="127">
        <v>0</v>
      </c>
      <c r="H20" s="127">
        <v>0</v>
      </c>
      <c r="I20" s="127">
        <v>0</v>
      </c>
      <c r="J20" s="127">
        <v>0</v>
      </c>
      <c r="K20" s="127">
        <v>0</v>
      </c>
      <c r="L20" s="127">
        <v>1</v>
      </c>
      <c r="M20" s="127">
        <v>0</v>
      </c>
      <c r="N20" s="127">
        <v>1</v>
      </c>
      <c r="O20" s="127">
        <v>0</v>
      </c>
      <c r="P20" s="127">
        <v>0</v>
      </c>
      <c r="Q20" s="127">
        <v>0</v>
      </c>
      <c r="R20" s="127">
        <v>0</v>
      </c>
      <c r="S20" s="143" t="s">
        <v>13</v>
      </c>
    </row>
    <row r="21" ht="15" customHeight="1" spans="3:19">
      <c r="C21" s="126" t="s">
        <v>38</v>
      </c>
      <c r="D21" s="238"/>
      <c r="E21" s="127">
        <v>0</v>
      </c>
      <c r="F21" s="127">
        <v>0</v>
      </c>
      <c r="G21" s="127">
        <v>0</v>
      </c>
      <c r="H21" s="127">
        <v>0</v>
      </c>
      <c r="I21" s="127">
        <v>0</v>
      </c>
      <c r="J21" s="127">
        <v>2</v>
      </c>
      <c r="K21" s="127">
        <v>1</v>
      </c>
      <c r="L21" s="127">
        <v>2</v>
      </c>
      <c r="M21" s="127">
        <v>2</v>
      </c>
      <c r="N21" s="127">
        <v>2</v>
      </c>
      <c r="O21" s="127">
        <v>4</v>
      </c>
      <c r="P21" s="127">
        <v>3</v>
      </c>
      <c r="Q21" s="127">
        <v>3</v>
      </c>
      <c r="R21" s="127">
        <v>4</v>
      </c>
      <c r="S21" s="143" t="s">
        <v>13</v>
      </c>
    </row>
    <row r="22" ht="15" customHeight="1" spans="3:19">
      <c r="C22" s="126" t="s">
        <v>39</v>
      </c>
      <c r="D22" s="238"/>
      <c r="E22" s="127">
        <v>0</v>
      </c>
      <c r="F22" s="127">
        <v>0</v>
      </c>
      <c r="G22" s="127">
        <v>0</v>
      </c>
      <c r="H22" s="127">
        <v>0</v>
      </c>
      <c r="I22" s="127">
        <v>4</v>
      </c>
      <c r="J22" s="127">
        <v>4</v>
      </c>
      <c r="K22" s="127">
        <v>2</v>
      </c>
      <c r="L22" s="127">
        <v>2</v>
      </c>
      <c r="M22" s="127">
        <v>1</v>
      </c>
      <c r="N22" s="127">
        <v>1</v>
      </c>
      <c r="O22" s="127">
        <v>0</v>
      </c>
      <c r="P22" s="127">
        <v>2</v>
      </c>
      <c r="Q22" s="127">
        <v>1</v>
      </c>
      <c r="R22" s="127">
        <v>2</v>
      </c>
      <c r="S22" s="143" t="s">
        <v>13</v>
      </c>
    </row>
    <row r="23" ht="15" customHeight="1" spans="3:19">
      <c r="C23" s="126" t="s">
        <v>40</v>
      </c>
      <c r="D23" s="238"/>
      <c r="E23" s="127">
        <v>0</v>
      </c>
      <c r="F23" s="127">
        <v>0</v>
      </c>
      <c r="G23" s="127">
        <v>0</v>
      </c>
      <c r="H23" s="127">
        <v>0</v>
      </c>
      <c r="I23" s="127">
        <v>4</v>
      </c>
      <c r="J23" s="127">
        <v>3</v>
      </c>
      <c r="K23" s="127">
        <v>3</v>
      </c>
      <c r="L23" s="127">
        <v>0</v>
      </c>
      <c r="M23" s="127">
        <v>1</v>
      </c>
      <c r="N23" s="127">
        <v>0</v>
      </c>
      <c r="O23" s="199">
        <v>0</v>
      </c>
      <c r="P23" s="127">
        <v>1</v>
      </c>
      <c r="Q23" s="127">
        <v>0</v>
      </c>
      <c r="R23" s="127">
        <v>1</v>
      </c>
      <c r="S23" s="143" t="s">
        <v>13</v>
      </c>
    </row>
    <row r="24" ht="15" customHeight="1" spans="3:19">
      <c r="C24" s="126" t="s">
        <v>41</v>
      </c>
      <c r="D24" s="238"/>
      <c r="E24" s="127">
        <v>0</v>
      </c>
      <c r="F24" s="127">
        <v>0</v>
      </c>
      <c r="G24" s="127">
        <v>0</v>
      </c>
      <c r="H24" s="127">
        <v>0</v>
      </c>
      <c r="I24" s="127">
        <v>0</v>
      </c>
      <c r="J24" s="127">
        <v>0</v>
      </c>
      <c r="K24" s="127">
        <v>1</v>
      </c>
      <c r="L24" s="127">
        <v>1</v>
      </c>
      <c r="M24" s="127">
        <v>1</v>
      </c>
      <c r="N24" s="127">
        <v>1</v>
      </c>
      <c r="O24" s="199">
        <v>0</v>
      </c>
      <c r="P24" s="127">
        <v>0</v>
      </c>
      <c r="Q24" s="127">
        <v>0</v>
      </c>
      <c r="R24" s="127">
        <v>0</v>
      </c>
      <c r="S24" s="143" t="s">
        <v>13</v>
      </c>
    </row>
    <row r="25" ht="15" customHeight="1" spans="3:19">
      <c r="C25" s="126" t="s">
        <v>159</v>
      </c>
      <c r="D25" s="238"/>
      <c r="E25" s="127">
        <v>0</v>
      </c>
      <c r="F25" s="127">
        <v>0</v>
      </c>
      <c r="G25" s="127">
        <v>0</v>
      </c>
      <c r="H25" s="127">
        <v>0</v>
      </c>
      <c r="I25" s="127">
        <v>0</v>
      </c>
      <c r="J25" s="127">
        <v>0</v>
      </c>
      <c r="K25" s="127">
        <v>0</v>
      </c>
      <c r="L25" s="127">
        <v>0</v>
      </c>
      <c r="M25" s="127">
        <v>0</v>
      </c>
      <c r="N25" s="127">
        <v>0</v>
      </c>
      <c r="O25" s="199">
        <v>0</v>
      </c>
      <c r="P25" s="127">
        <v>0</v>
      </c>
      <c r="Q25" s="127">
        <v>0</v>
      </c>
      <c r="R25" s="127">
        <v>0</v>
      </c>
      <c r="S25" s="143" t="s">
        <v>13</v>
      </c>
    </row>
    <row r="26" ht="27.6" customHeight="1" spans="3:19">
      <c r="C26" s="128" t="s">
        <v>43</v>
      </c>
      <c r="D26" s="188"/>
      <c r="E26" s="129">
        <f>SUM(E14:E25)</f>
        <v>0</v>
      </c>
      <c r="F26" s="129">
        <f t="shared" ref="F26:K26" si="0">SUM(F14:F25)</f>
        <v>0</v>
      </c>
      <c r="G26" s="129">
        <f t="shared" si="0"/>
        <v>0</v>
      </c>
      <c r="H26" s="129">
        <f t="shared" si="0"/>
        <v>0</v>
      </c>
      <c r="I26" s="129">
        <f t="shared" si="0"/>
        <v>10</v>
      </c>
      <c r="J26" s="129">
        <f t="shared" si="0"/>
        <v>10</v>
      </c>
      <c r="K26" s="129">
        <f t="shared" si="0"/>
        <v>10</v>
      </c>
      <c r="L26" s="129">
        <f t="shared" ref="L26:R26" si="1">SUM(L14:L25)</f>
        <v>9</v>
      </c>
      <c r="M26" s="129">
        <f t="shared" si="1"/>
        <v>10</v>
      </c>
      <c r="N26" s="129">
        <f t="shared" si="1"/>
        <v>10</v>
      </c>
      <c r="O26" s="129">
        <f t="shared" si="1"/>
        <v>8</v>
      </c>
      <c r="P26" s="129">
        <f t="shared" si="1"/>
        <v>10</v>
      </c>
      <c r="Q26" s="129">
        <f t="shared" si="1"/>
        <v>10</v>
      </c>
      <c r="R26" s="129">
        <f t="shared" si="1"/>
        <v>10</v>
      </c>
      <c r="S26" s="215" t="str">
        <f>IF(ISERROR(R26/E26-1),"-",(R26/E26-1))</f>
        <v>-</v>
      </c>
    </row>
    <row r="27" ht="11.45" customHeight="1" spans="3:19">
      <c r="C27" s="130" t="s">
        <v>14</v>
      </c>
      <c r="D27" s="131"/>
      <c r="E27" s="131"/>
      <c r="F27" s="131"/>
      <c r="G27" s="131"/>
      <c r="H27" s="131"/>
      <c r="I27" s="131"/>
      <c r="J27" s="131"/>
      <c r="K27" s="147"/>
      <c r="L27" s="147"/>
      <c r="M27" s="147"/>
      <c r="N27" s="147"/>
      <c r="O27" s="148"/>
      <c r="P27" s="148"/>
      <c r="Q27" s="148"/>
      <c r="R27" s="247"/>
      <c r="S27" s="149"/>
    </row>
    <row r="28" s="119" customFormat="1" ht="13.5" spans="3:20">
      <c r="C28" s="182" t="s">
        <v>161</v>
      </c>
      <c r="D28" s="182"/>
      <c r="E28" s="182"/>
      <c r="F28" s="182"/>
      <c r="G28" s="182"/>
      <c r="H28" s="182"/>
      <c r="I28" s="182"/>
      <c r="J28" s="182"/>
      <c r="K28" s="182"/>
      <c r="L28" s="182"/>
      <c r="M28" s="182"/>
      <c r="N28" s="182"/>
      <c r="O28" s="182"/>
      <c r="P28" s="182"/>
      <c r="Q28" s="182"/>
      <c r="R28" s="182"/>
      <c r="S28" s="182"/>
      <c r="T28" s="248"/>
    </row>
    <row r="29" ht="15" customHeight="1" spans="3:20">
      <c r="C29" s="162" t="s">
        <v>162</v>
      </c>
      <c r="D29" s="162"/>
      <c r="E29" s="162"/>
      <c r="F29" s="162"/>
      <c r="G29" s="162"/>
      <c r="H29" s="162"/>
      <c r="I29" s="162"/>
      <c r="J29" s="162"/>
      <c r="K29" s="162"/>
      <c r="L29" s="162"/>
      <c r="M29" s="162"/>
      <c r="N29" s="162"/>
      <c r="O29" s="162"/>
      <c r="P29" s="162"/>
      <c r="Q29" s="162"/>
      <c r="R29" s="162"/>
      <c r="S29" s="162"/>
      <c r="T29" s="20"/>
    </row>
    <row r="30" ht="15" customHeight="1" spans="3:20">
      <c r="C30" s="162"/>
      <c r="D30" s="162"/>
      <c r="E30" s="162"/>
      <c r="F30" s="162"/>
      <c r="G30" s="162"/>
      <c r="H30" s="162"/>
      <c r="I30" s="162"/>
      <c r="J30" s="162"/>
      <c r="K30" s="162"/>
      <c r="L30" s="162"/>
      <c r="M30" s="162"/>
      <c r="N30" s="162"/>
      <c r="O30" s="162"/>
      <c r="P30" s="162"/>
      <c r="Q30" s="162"/>
      <c r="R30" s="162"/>
      <c r="S30" s="162"/>
      <c r="T30" s="20"/>
    </row>
    <row r="31" ht="15" customHeight="1" spans="3:20">
      <c r="C31" s="184" t="s">
        <v>139</v>
      </c>
      <c r="D31" s="121"/>
      <c r="E31" s="121"/>
      <c r="F31" s="121"/>
      <c r="G31" s="121"/>
      <c r="H31" s="121"/>
      <c r="I31" s="121"/>
      <c r="J31" s="121"/>
      <c r="K31" s="149"/>
      <c r="L31" s="149"/>
      <c r="M31" s="149"/>
      <c r="N31" s="149"/>
      <c r="O31" s="149"/>
      <c r="P31" s="149"/>
      <c r="Q31" s="149"/>
      <c r="R31" s="149"/>
      <c r="S31" s="149"/>
      <c r="T31" s="20"/>
    </row>
    <row r="32" ht="15" customHeight="1" spans="3:20">
      <c r="C32" s="184"/>
      <c r="D32" s="121"/>
      <c r="E32" s="121"/>
      <c r="F32" s="121"/>
      <c r="G32" s="121"/>
      <c r="H32" s="121"/>
      <c r="I32" s="121"/>
      <c r="J32" s="121"/>
      <c r="K32" s="149"/>
      <c r="L32" s="149"/>
      <c r="M32" s="149"/>
      <c r="N32" s="149"/>
      <c r="O32" s="149"/>
      <c r="P32" s="149"/>
      <c r="Q32" s="149"/>
      <c r="R32" s="149"/>
      <c r="S32" s="149"/>
      <c r="T32" s="20"/>
    </row>
    <row r="33" ht="15" customHeight="1" spans="3:20">
      <c r="C33" s="184"/>
      <c r="D33" s="121"/>
      <c r="E33" s="121"/>
      <c r="F33" s="121"/>
      <c r="G33" s="121"/>
      <c r="H33" s="121"/>
      <c r="I33" s="121"/>
      <c r="J33" s="121"/>
      <c r="K33" s="149"/>
      <c r="L33" s="149"/>
      <c r="M33" s="149"/>
      <c r="N33" s="149"/>
      <c r="O33" s="149"/>
      <c r="P33" s="149"/>
      <c r="Q33" s="149"/>
      <c r="R33" s="149"/>
      <c r="S33" s="149"/>
      <c r="T33" s="20"/>
    </row>
    <row r="36" ht="27" customHeight="1" spans="3:19">
      <c r="C36" s="133" t="s">
        <v>203</v>
      </c>
      <c r="D36" s="121"/>
      <c r="E36" s="121"/>
      <c r="F36" s="121"/>
      <c r="G36" s="185"/>
      <c r="H36" s="185"/>
      <c r="I36" s="185"/>
      <c r="J36" s="185"/>
      <c r="K36" s="193"/>
      <c r="L36" s="193"/>
      <c r="M36" s="193"/>
      <c r="N36" s="193"/>
      <c r="O36" s="193"/>
      <c r="P36" s="19"/>
      <c r="Q36" s="19"/>
      <c r="R36" s="19"/>
      <c r="S36" s="19"/>
    </row>
    <row r="37" ht="27" customHeight="1" spans="3:19">
      <c r="C37" s="122" t="s">
        <v>46</v>
      </c>
      <c r="D37" s="186"/>
      <c r="E37" s="134" t="s">
        <v>47</v>
      </c>
      <c r="F37" s="239" t="s">
        <v>48</v>
      </c>
      <c r="G37" s="239" t="s">
        <v>49</v>
      </c>
      <c r="H37" s="239" t="s">
        <v>50</v>
      </c>
      <c r="I37" s="239" t="s">
        <v>51</v>
      </c>
      <c r="J37" s="123" t="s">
        <v>52</v>
      </c>
      <c r="K37" s="123" t="s">
        <v>53</v>
      </c>
      <c r="L37" s="123" t="s">
        <v>54</v>
      </c>
      <c r="M37" s="123" t="s">
        <v>55</v>
      </c>
      <c r="N37" s="123" t="s">
        <v>56</v>
      </c>
      <c r="O37" s="123" t="s">
        <v>57</v>
      </c>
      <c r="P37" s="242" t="s">
        <v>58</v>
      </c>
      <c r="Q37" s="19"/>
      <c r="R37" s="19"/>
      <c r="S37" s="19"/>
    </row>
    <row r="38" ht="15" customHeight="1" spans="3:19">
      <c r="C38" s="124" t="s">
        <v>31</v>
      </c>
      <c r="E38" s="199">
        <v>0</v>
      </c>
      <c r="F38" s="199">
        <v>0</v>
      </c>
      <c r="G38" s="199">
        <v>0</v>
      </c>
      <c r="H38" s="199">
        <v>0</v>
      </c>
      <c r="I38" s="199">
        <v>0</v>
      </c>
      <c r="J38" s="199">
        <v>0</v>
      </c>
      <c r="K38" s="199">
        <v>0</v>
      </c>
      <c r="L38" s="199">
        <v>0</v>
      </c>
      <c r="M38" s="199">
        <v>0</v>
      </c>
      <c r="N38" s="199">
        <v>0</v>
      </c>
      <c r="O38" s="199">
        <v>0</v>
      </c>
      <c r="P38" s="243">
        <v>0</v>
      </c>
      <c r="Q38" s="19"/>
      <c r="R38" s="19"/>
      <c r="S38" s="19"/>
    </row>
    <row r="39" ht="15" customHeight="1" spans="3:19">
      <c r="C39" s="126" t="s">
        <v>32</v>
      </c>
      <c r="E39" s="199">
        <v>0</v>
      </c>
      <c r="F39" s="199">
        <v>0</v>
      </c>
      <c r="G39" s="199">
        <v>0</v>
      </c>
      <c r="H39" s="199">
        <v>0</v>
      </c>
      <c r="I39" s="199">
        <v>0</v>
      </c>
      <c r="J39" s="199">
        <v>0</v>
      </c>
      <c r="K39" s="199">
        <v>0</v>
      </c>
      <c r="L39" s="199">
        <v>0</v>
      </c>
      <c r="M39" s="199">
        <v>0</v>
      </c>
      <c r="N39" s="199">
        <v>0</v>
      </c>
      <c r="O39" s="199">
        <v>0</v>
      </c>
      <c r="P39" s="244">
        <v>0</v>
      </c>
      <c r="Q39" s="19"/>
      <c r="R39" s="19"/>
      <c r="S39" s="19"/>
    </row>
    <row r="40" ht="15" customHeight="1" spans="3:19">
      <c r="C40" s="126" t="s">
        <v>33</v>
      </c>
      <c r="E40" s="199">
        <v>2</v>
      </c>
      <c r="F40" s="199">
        <v>2</v>
      </c>
      <c r="G40" s="199">
        <v>2</v>
      </c>
      <c r="H40" s="199">
        <v>2</v>
      </c>
      <c r="I40" s="199">
        <v>2</v>
      </c>
      <c r="J40" s="199">
        <v>2</v>
      </c>
      <c r="K40" s="199">
        <v>2</v>
      </c>
      <c r="L40" s="199">
        <v>0</v>
      </c>
      <c r="M40" s="199">
        <v>0</v>
      </c>
      <c r="N40" s="199">
        <v>0</v>
      </c>
      <c r="O40" s="199">
        <v>0</v>
      </c>
      <c r="P40" s="244">
        <v>0</v>
      </c>
      <c r="Q40" s="19"/>
      <c r="R40" s="19"/>
      <c r="S40" s="19"/>
    </row>
    <row r="41" ht="15" customHeight="1" spans="3:19">
      <c r="C41" s="126" t="s">
        <v>34</v>
      </c>
      <c r="E41" s="199">
        <v>2</v>
      </c>
      <c r="F41" s="199">
        <v>2</v>
      </c>
      <c r="G41" s="199">
        <v>2</v>
      </c>
      <c r="H41" s="199">
        <v>2</v>
      </c>
      <c r="I41" s="199">
        <v>2</v>
      </c>
      <c r="J41" s="199">
        <v>2</v>
      </c>
      <c r="K41" s="199">
        <v>2</v>
      </c>
      <c r="L41" s="199">
        <v>1</v>
      </c>
      <c r="M41" s="199">
        <v>1</v>
      </c>
      <c r="N41" s="199">
        <v>1</v>
      </c>
      <c r="O41" s="199">
        <v>1</v>
      </c>
      <c r="P41" s="244">
        <v>1</v>
      </c>
      <c r="Q41" s="19"/>
      <c r="R41" s="19"/>
      <c r="S41" s="19"/>
    </row>
    <row r="42" ht="15" customHeight="1" spans="3:19">
      <c r="C42" s="126" t="s">
        <v>35</v>
      </c>
      <c r="E42" s="199">
        <v>1</v>
      </c>
      <c r="F42" s="199">
        <v>1</v>
      </c>
      <c r="G42" s="199">
        <v>1</v>
      </c>
      <c r="H42" s="199">
        <v>1</v>
      </c>
      <c r="I42" s="199">
        <v>1</v>
      </c>
      <c r="J42" s="199">
        <v>1</v>
      </c>
      <c r="K42" s="199">
        <v>1</v>
      </c>
      <c r="L42" s="199">
        <v>1</v>
      </c>
      <c r="M42" s="199">
        <v>1</v>
      </c>
      <c r="N42" s="199">
        <v>1</v>
      </c>
      <c r="O42" s="199">
        <v>1</v>
      </c>
      <c r="P42" s="244">
        <v>1</v>
      </c>
      <c r="Q42" s="19"/>
      <c r="R42" s="19"/>
      <c r="S42" s="19"/>
    </row>
    <row r="43" ht="15" customHeight="1" spans="3:19">
      <c r="C43" s="126" t="s">
        <v>36</v>
      </c>
      <c r="E43" s="199">
        <v>1</v>
      </c>
      <c r="F43" s="199">
        <v>1</v>
      </c>
      <c r="G43" s="199">
        <v>1</v>
      </c>
      <c r="H43" s="199">
        <v>1</v>
      </c>
      <c r="I43" s="199">
        <v>1</v>
      </c>
      <c r="J43" s="199">
        <v>1</v>
      </c>
      <c r="K43" s="199">
        <v>1</v>
      </c>
      <c r="L43" s="199">
        <v>1</v>
      </c>
      <c r="M43" s="199">
        <v>1</v>
      </c>
      <c r="N43" s="199">
        <v>1</v>
      </c>
      <c r="O43" s="199">
        <v>1</v>
      </c>
      <c r="P43" s="244">
        <v>1</v>
      </c>
      <c r="Q43" s="19"/>
      <c r="R43" s="19"/>
      <c r="S43" s="19"/>
    </row>
    <row r="44" ht="15" customHeight="1" spans="3:19">
      <c r="C44" s="126" t="s">
        <v>37</v>
      </c>
      <c r="E44" s="199">
        <v>0</v>
      </c>
      <c r="F44" s="199">
        <v>0</v>
      </c>
      <c r="G44" s="199">
        <v>0</v>
      </c>
      <c r="H44" s="199">
        <v>0</v>
      </c>
      <c r="I44" s="199">
        <v>0</v>
      </c>
      <c r="J44" s="199">
        <v>0</v>
      </c>
      <c r="K44" s="199">
        <v>0</v>
      </c>
      <c r="L44" s="199">
        <v>0</v>
      </c>
      <c r="M44" s="199">
        <v>0</v>
      </c>
      <c r="N44" s="199">
        <v>0</v>
      </c>
      <c r="O44" s="199">
        <v>0</v>
      </c>
      <c r="P44" s="244">
        <v>0</v>
      </c>
      <c r="Q44" s="19"/>
      <c r="R44" s="19"/>
      <c r="S44" s="19"/>
    </row>
    <row r="45" ht="15" customHeight="1" spans="3:19">
      <c r="C45" s="126" t="s">
        <v>38</v>
      </c>
      <c r="E45" s="199">
        <v>3</v>
      </c>
      <c r="F45" s="199">
        <v>3</v>
      </c>
      <c r="G45" s="199">
        <v>3</v>
      </c>
      <c r="H45" s="199">
        <v>3</v>
      </c>
      <c r="I45" s="199">
        <v>3</v>
      </c>
      <c r="J45" s="199">
        <v>3</v>
      </c>
      <c r="K45" s="199">
        <v>3</v>
      </c>
      <c r="L45" s="199">
        <v>4</v>
      </c>
      <c r="M45" s="199">
        <v>4</v>
      </c>
      <c r="N45" s="199">
        <v>4</v>
      </c>
      <c r="O45" s="199">
        <v>4</v>
      </c>
      <c r="P45" s="244">
        <v>4</v>
      </c>
      <c r="Q45" s="19"/>
      <c r="R45" s="19"/>
      <c r="S45" s="19"/>
    </row>
    <row r="46" ht="15" customHeight="1" spans="3:19">
      <c r="C46" s="126" t="s">
        <v>39</v>
      </c>
      <c r="E46" s="199">
        <v>1</v>
      </c>
      <c r="F46" s="199">
        <v>1</v>
      </c>
      <c r="G46" s="199">
        <v>1</v>
      </c>
      <c r="H46" s="199">
        <v>1</v>
      </c>
      <c r="I46" s="199">
        <v>1</v>
      </c>
      <c r="J46" s="199">
        <v>1</v>
      </c>
      <c r="K46" s="199">
        <v>1</v>
      </c>
      <c r="L46" s="199">
        <v>2</v>
      </c>
      <c r="M46" s="199">
        <v>2</v>
      </c>
      <c r="N46" s="199">
        <v>2</v>
      </c>
      <c r="O46" s="199">
        <v>2</v>
      </c>
      <c r="P46" s="244">
        <v>2</v>
      </c>
      <c r="Q46" s="19"/>
      <c r="R46" s="19"/>
      <c r="S46" s="19"/>
    </row>
    <row r="47" ht="15" customHeight="1" spans="3:16">
      <c r="C47" s="126" t="s">
        <v>40</v>
      </c>
      <c r="E47" s="199">
        <v>0</v>
      </c>
      <c r="F47" s="199">
        <v>0</v>
      </c>
      <c r="G47" s="199">
        <v>0</v>
      </c>
      <c r="H47" s="199">
        <v>0</v>
      </c>
      <c r="I47" s="199">
        <v>0</v>
      </c>
      <c r="J47" s="199">
        <v>0</v>
      </c>
      <c r="K47" s="199">
        <v>0</v>
      </c>
      <c r="L47" s="199">
        <v>1</v>
      </c>
      <c r="M47" s="199">
        <v>1</v>
      </c>
      <c r="N47" s="199">
        <v>1</v>
      </c>
      <c r="O47" s="199">
        <v>1</v>
      </c>
      <c r="P47" s="244">
        <v>1</v>
      </c>
    </row>
    <row r="48" ht="15" customHeight="1" spans="3:16">
      <c r="C48" s="126" t="s">
        <v>41</v>
      </c>
      <c r="E48" s="199">
        <v>0</v>
      </c>
      <c r="F48" s="199">
        <v>0</v>
      </c>
      <c r="G48" s="199">
        <v>0</v>
      </c>
      <c r="H48" s="199">
        <v>0</v>
      </c>
      <c r="I48" s="199">
        <v>0</v>
      </c>
      <c r="J48" s="199">
        <v>0</v>
      </c>
      <c r="K48" s="199">
        <v>0</v>
      </c>
      <c r="L48" s="199">
        <v>0</v>
      </c>
      <c r="M48" s="199">
        <v>0</v>
      </c>
      <c r="N48" s="199">
        <v>0</v>
      </c>
      <c r="O48" s="199">
        <v>0</v>
      </c>
      <c r="P48" s="244">
        <v>0</v>
      </c>
    </row>
    <row r="49" ht="15" customHeight="1" spans="3:16">
      <c r="C49" s="126" t="s">
        <v>59</v>
      </c>
      <c r="E49" s="199">
        <v>0</v>
      </c>
      <c r="F49" s="199">
        <v>0</v>
      </c>
      <c r="G49" s="199">
        <v>0</v>
      </c>
      <c r="H49" s="199">
        <v>0</v>
      </c>
      <c r="I49" s="199">
        <v>0</v>
      </c>
      <c r="J49" s="199">
        <v>0</v>
      </c>
      <c r="K49" s="199">
        <v>0</v>
      </c>
      <c r="L49" s="199">
        <v>0</v>
      </c>
      <c r="M49" s="199">
        <v>0</v>
      </c>
      <c r="N49" s="199">
        <v>0</v>
      </c>
      <c r="O49" s="199">
        <v>0</v>
      </c>
      <c r="P49" s="244">
        <v>0</v>
      </c>
    </row>
    <row r="50" ht="15" customHeight="1" spans="3:16">
      <c r="C50" s="126" t="s">
        <v>42</v>
      </c>
      <c r="E50" s="199">
        <v>0</v>
      </c>
      <c r="F50" s="199">
        <v>0</v>
      </c>
      <c r="G50" s="199">
        <v>0</v>
      </c>
      <c r="H50" s="199">
        <v>0</v>
      </c>
      <c r="I50" s="199">
        <v>0</v>
      </c>
      <c r="J50" s="199">
        <v>0</v>
      </c>
      <c r="K50" s="199">
        <v>0</v>
      </c>
      <c r="L50" s="199">
        <v>0</v>
      </c>
      <c r="M50" s="199">
        <v>0</v>
      </c>
      <c r="N50" s="199">
        <v>0</v>
      </c>
      <c r="O50" s="199">
        <v>0</v>
      </c>
      <c r="P50" s="245">
        <v>0</v>
      </c>
    </row>
    <row r="51" ht="27" customHeight="1" spans="3:16">
      <c r="C51" s="128" t="s">
        <v>43</v>
      </c>
      <c r="D51" s="188"/>
      <c r="E51" s="201">
        <f>SUM(E38:E50)</f>
        <v>10</v>
      </c>
      <c r="F51" s="201">
        <f t="shared" ref="F51:P51" si="2">SUM(F38:F50)</f>
        <v>10</v>
      </c>
      <c r="G51" s="201">
        <f t="shared" si="2"/>
        <v>10</v>
      </c>
      <c r="H51" s="201">
        <f t="shared" si="2"/>
        <v>10</v>
      </c>
      <c r="I51" s="201">
        <f t="shared" si="2"/>
        <v>10</v>
      </c>
      <c r="J51" s="201">
        <f t="shared" si="2"/>
        <v>10</v>
      </c>
      <c r="K51" s="201">
        <f t="shared" si="2"/>
        <v>10</v>
      </c>
      <c r="L51" s="201">
        <f t="shared" si="2"/>
        <v>10</v>
      </c>
      <c r="M51" s="201">
        <f t="shared" si="2"/>
        <v>10</v>
      </c>
      <c r="N51" s="201">
        <f t="shared" si="2"/>
        <v>10</v>
      </c>
      <c r="O51" s="201">
        <f t="shared" si="2"/>
        <v>10</v>
      </c>
      <c r="P51" s="246">
        <f t="shared" si="2"/>
        <v>10</v>
      </c>
    </row>
    <row r="52" ht="15" customHeight="1" spans="3:3">
      <c r="C52" s="189" t="s">
        <v>14</v>
      </c>
    </row>
    <row r="53" ht="15" customHeight="1" spans="3:19">
      <c r="C53" s="131" t="s">
        <v>60</v>
      </c>
      <c r="D53" s="131"/>
      <c r="E53" s="131"/>
      <c r="F53" s="131"/>
      <c r="G53" s="131"/>
      <c r="H53" s="131"/>
      <c r="I53" s="131"/>
      <c r="J53" s="131"/>
      <c r="K53" s="131"/>
      <c r="L53" s="131"/>
      <c r="M53" s="131"/>
      <c r="N53" s="131"/>
      <c r="O53" s="131"/>
      <c r="P53" s="131"/>
      <c r="Q53" s="131"/>
      <c r="R53" s="131"/>
      <c r="S53" s="131"/>
    </row>
    <row r="54" ht="15" customHeight="1" spans="3:19">
      <c r="C54" s="131" t="s">
        <v>98</v>
      </c>
      <c r="D54" s="131"/>
      <c r="E54" s="131"/>
      <c r="F54" s="131"/>
      <c r="G54" s="131"/>
      <c r="H54" s="131"/>
      <c r="I54" s="131"/>
      <c r="J54" s="131"/>
      <c r="K54" s="131"/>
      <c r="L54" s="131"/>
      <c r="M54" s="131"/>
      <c r="N54" s="131"/>
      <c r="O54" s="131"/>
      <c r="P54" s="131"/>
      <c r="Q54" s="131"/>
      <c r="R54" s="131"/>
      <c r="S54" s="131"/>
    </row>
    <row r="57" spans="3:16">
      <c r="C57" s="19"/>
      <c r="D57" s="19"/>
      <c r="E57" s="19"/>
      <c r="F57" s="19"/>
      <c r="G57" s="19"/>
      <c r="H57" s="19"/>
      <c r="I57" s="19"/>
      <c r="J57" s="19"/>
      <c r="K57" s="19"/>
      <c r="L57" s="19"/>
      <c r="M57" s="19"/>
      <c r="N57" s="19"/>
      <c r="O57" s="19"/>
      <c r="P57" s="19"/>
    </row>
    <row r="58" ht="27" customHeight="1" spans="3:19">
      <c r="C58" s="133" t="s">
        <v>204</v>
      </c>
      <c r="D58" s="121"/>
      <c r="E58" s="121"/>
      <c r="F58" s="121"/>
      <c r="G58" s="185"/>
      <c r="H58" s="185"/>
      <c r="I58" s="185"/>
      <c r="J58" s="185"/>
      <c r="K58" s="193"/>
      <c r="L58" s="193"/>
      <c r="M58" s="193"/>
      <c r="N58" s="193"/>
      <c r="O58" s="193"/>
      <c r="P58" s="19"/>
      <c r="Q58" s="19"/>
      <c r="R58" s="19"/>
      <c r="S58" s="19"/>
    </row>
    <row r="59" ht="27" customHeight="1" spans="3:19">
      <c r="C59" s="190" t="s">
        <v>46</v>
      </c>
      <c r="D59" s="186" t="s">
        <v>63</v>
      </c>
      <c r="E59" s="187" t="s">
        <v>47</v>
      </c>
      <c r="F59" s="150" t="s">
        <v>48</v>
      </c>
      <c r="G59" s="150" t="s">
        <v>49</v>
      </c>
      <c r="H59" s="150" t="s">
        <v>50</v>
      </c>
      <c r="I59" s="150" t="s">
        <v>51</v>
      </c>
      <c r="J59" s="194" t="s">
        <v>52</v>
      </c>
      <c r="K59" s="194" t="s">
        <v>53</v>
      </c>
      <c r="L59" s="194" t="s">
        <v>54</v>
      </c>
      <c r="M59" s="194" t="s">
        <v>55</v>
      </c>
      <c r="N59" s="194" t="s">
        <v>56</v>
      </c>
      <c r="O59" s="194" t="s">
        <v>57</v>
      </c>
      <c r="P59" s="195" t="s">
        <v>58</v>
      </c>
      <c r="Q59" s="203"/>
      <c r="R59" s="220"/>
      <c r="S59" s="19"/>
    </row>
    <row r="60" ht="15" customHeight="1" spans="3:19">
      <c r="C60" s="124" t="s">
        <v>31</v>
      </c>
      <c r="D60" s="240" t="s">
        <v>64</v>
      </c>
      <c r="E60" s="127">
        <v>0</v>
      </c>
      <c r="F60" s="127">
        <v>0</v>
      </c>
      <c r="G60" s="127">
        <v>0</v>
      </c>
      <c r="H60" s="127">
        <v>0</v>
      </c>
      <c r="I60" s="127">
        <v>0</v>
      </c>
      <c r="J60" s="127">
        <v>0</v>
      </c>
      <c r="K60" s="127">
        <v>0</v>
      </c>
      <c r="L60" s="127">
        <v>0</v>
      </c>
      <c r="M60" s="127">
        <v>0</v>
      </c>
      <c r="N60" s="127">
        <v>0</v>
      </c>
      <c r="O60" s="127">
        <v>0</v>
      </c>
      <c r="P60" s="153">
        <v>0</v>
      </c>
      <c r="Q60" s="127"/>
      <c r="R60" s="221"/>
      <c r="S60" s="19"/>
    </row>
    <row r="61" ht="15" customHeight="1" spans="3:19">
      <c r="C61" s="126" t="s">
        <v>31</v>
      </c>
      <c r="D61" s="241" t="s">
        <v>65</v>
      </c>
      <c r="E61" s="127">
        <v>0</v>
      </c>
      <c r="F61" s="127">
        <v>0</v>
      </c>
      <c r="G61" s="127">
        <v>0</v>
      </c>
      <c r="H61" s="127">
        <v>0</v>
      </c>
      <c r="I61" s="127">
        <v>0</v>
      </c>
      <c r="J61" s="127">
        <v>0</v>
      </c>
      <c r="K61" s="127">
        <v>0</v>
      </c>
      <c r="L61" s="127">
        <v>0</v>
      </c>
      <c r="M61" s="127">
        <v>0</v>
      </c>
      <c r="N61" s="127">
        <v>0</v>
      </c>
      <c r="O61" s="127">
        <v>0</v>
      </c>
      <c r="P61" s="154">
        <v>0</v>
      </c>
      <c r="Q61" s="127"/>
      <c r="R61" s="221"/>
      <c r="S61" s="19"/>
    </row>
    <row r="62" ht="15" customHeight="1" spans="3:19">
      <c r="C62" s="126" t="s">
        <v>32</v>
      </c>
      <c r="D62" s="241" t="s">
        <v>66</v>
      </c>
      <c r="E62" s="127">
        <v>0</v>
      </c>
      <c r="F62" s="127">
        <v>0</v>
      </c>
      <c r="G62" s="127">
        <v>0</v>
      </c>
      <c r="H62" s="127">
        <v>0</v>
      </c>
      <c r="I62" s="127">
        <v>0</v>
      </c>
      <c r="J62" s="127">
        <v>0</v>
      </c>
      <c r="K62" s="127">
        <v>0</v>
      </c>
      <c r="L62" s="127">
        <v>0</v>
      </c>
      <c r="M62" s="127">
        <v>0</v>
      </c>
      <c r="N62" s="127">
        <v>0</v>
      </c>
      <c r="O62" s="127">
        <v>0</v>
      </c>
      <c r="P62" s="154">
        <v>0</v>
      </c>
      <c r="Q62" s="127"/>
      <c r="R62" s="221"/>
      <c r="S62" s="19"/>
    </row>
    <row r="63" ht="15" customHeight="1" spans="3:19">
      <c r="C63" s="126" t="s">
        <v>32</v>
      </c>
      <c r="D63" s="241" t="s">
        <v>67</v>
      </c>
      <c r="E63" s="127">
        <v>0</v>
      </c>
      <c r="F63" s="127">
        <v>0</v>
      </c>
      <c r="G63" s="127">
        <v>0</v>
      </c>
      <c r="H63" s="127">
        <v>0</v>
      </c>
      <c r="I63" s="127">
        <v>0</v>
      </c>
      <c r="J63" s="127">
        <v>0</v>
      </c>
      <c r="K63" s="127">
        <v>0</v>
      </c>
      <c r="L63" s="127">
        <v>0</v>
      </c>
      <c r="M63" s="127">
        <v>0</v>
      </c>
      <c r="N63" s="127">
        <v>0</v>
      </c>
      <c r="O63" s="127">
        <v>0</v>
      </c>
      <c r="P63" s="154">
        <v>0</v>
      </c>
      <c r="Q63" s="127"/>
      <c r="R63" s="221"/>
      <c r="S63" s="19"/>
    </row>
    <row r="64" ht="15" customHeight="1" spans="3:19">
      <c r="C64" s="126" t="s">
        <v>32</v>
      </c>
      <c r="D64" s="241" t="s">
        <v>68</v>
      </c>
      <c r="E64" s="127">
        <v>0</v>
      </c>
      <c r="F64" s="127">
        <v>0</v>
      </c>
      <c r="G64" s="127">
        <v>0</v>
      </c>
      <c r="H64" s="127">
        <v>0</v>
      </c>
      <c r="I64" s="127">
        <v>0</v>
      </c>
      <c r="J64" s="127">
        <v>0</v>
      </c>
      <c r="K64" s="127">
        <v>0</v>
      </c>
      <c r="L64" s="127">
        <v>0</v>
      </c>
      <c r="M64" s="127">
        <v>0</v>
      </c>
      <c r="N64" s="127">
        <v>0</v>
      </c>
      <c r="O64" s="127">
        <v>0</v>
      </c>
      <c r="P64" s="154">
        <v>0</v>
      </c>
      <c r="Q64" s="127"/>
      <c r="R64" s="221"/>
      <c r="S64" s="19"/>
    </row>
    <row r="65" ht="15" customHeight="1" spans="3:19">
      <c r="C65" s="126" t="s">
        <v>33</v>
      </c>
      <c r="D65" s="241" t="s">
        <v>69</v>
      </c>
      <c r="E65" s="127">
        <v>0</v>
      </c>
      <c r="F65" s="127">
        <v>0</v>
      </c>
      <c r="G65" s="127">
        <v>0</v>
      </c>
      <c r="H65" s="127">
        <v>0</v>
      </c>
      <c r="I65" s="127">
        <v>0</v>
      </c>
      <c r="J65" s="127">
        <v>0</v>
      </c>
      <c r="K65" s="127">
        <v>0</v>
      </c>
      <c r="L65" s="127">
        <v>0</v>
      </c>
      <c r="M65" s="127">
        <v>0</v>
      </c>
      <c r="N65" s="127">
        <v>0</v>
      </c>
      <c r="O65" s="127">
        <v>0</v>
      </c>
      <c r="P65" s="154">
        <v>0</v>
      </c>
      <c r="Q65" s="127"/>
      <c r="R65" s="221"/>
      <c r="S65" s="19"/>
    </row>
    <row r="66" ht="15" customHeight="1" spans="3:19">
      <c r="C66" s="126" t="s">
        <v>33</v>
      </c>
      <c r="D66" s="241" t="s">
        <v>70</v>
      </c>
      <c r="E66" s="127">
        <v>0</v>
      </c>
      <c r="F66" s="127">
        <v>0</v>
      </c>
      <c r="G66" s="127">
        <v>0</v>
      </c>
      <c r="H66" s="127">
        <v>0</v>
      </c>
      <c r="I66" s="127">
        <v>0</v>
      </c>
      <c r="J66" s="127">
        <v>0</v>
      </c>
      <c r="K66" s="127">
        <v>0</v>
      </c>
      <c r="L66" s="127">
        <v>0</v>
      </c>
      <c r="M66" s="127">
        <v>0</v>
      </c>
      <c r="N66" s="127">
        <v>0</v>
      </c>
      <c r="O66" s="127">
        <v>0</v>
      </c>
      <c r="P66" s="154">
        <v>0</v>
      </c>
      <c r="Q66" s="127"/>
      <c r="R66" s="221"/>
      <c r="S66" s="19"/>
    </row>
    <row r="67" ht="15" customHeight="1" spans="3:19">
      <c r="C67" s="126" t="s">
        <v>33</v>
      </c>
      <c r="D67" s="241" t="s">
        <v>71</v>
      </c>
      <c r="E67" s="127">
        <v>0</v>
      </c>
      <c r="F67" s="127">
        <v>0</v>
      </c>
      <c r="G67" s="127">
        <v>0</v>
      </c>
      <c r="H67" s="127">
        <v>0</v>
      </c>
      <c r="I67" s="127">
        <v>0</v>
      </c>
      <c r="J67" s="127">
        <v>0</v>
      </c>
      <c r="K67" s="127">
        <v>0</v>
      </c>
      <c r="L67" s="127">
        <v>0</v>
      </c>
      <c r="M67" s="127">
        <v>0</v>
      </c>
      <c r="N67" s="127">
        <v>0</v>
      </c>
      <c r="O67" s="127">
        <v>0</v>
      </c>
      <c r="P67" s="154">
        <v>0</v>
      </c>
      <c r="Q67" s="127"/>
      <c r="R67" s="221"/>
      <c r="S67" s="19"/>
    </row>
    <row r="68" ht="15" customHeight="1" spans="3:19">
      <c r="C68" s="126" t="s">
        <v>33</v>
      </c>
      <c r="D68" s="241" t="s">
        <v>72</v>
      </c>
      <c r="E68" s="127">
        <v>2</v>
      </c>
      <c r="F68" s="127">
        <v>2</v>
      </c>
      <c r="G68" s="127">
        <v>2</v>
      </c>
      <c r="H68" s="127">
        <v>2</v>
      </c>
      <c r="I68" s="127">
        <v>2</v>
      </c>
      <c r="J68" s="127">
        <v>2</v>
      </c>
      <c r="K68" s="127">
        <v>2</v>
      </c>
      <c r="L68" s="127">
        <v>0</v>
      </c>
      <c r="M68" s="127">
        <v>0</v>
      </c>
      <c r="N68" s="127">
        <v>0</v>
      </c>
      <c r="O68" s="127">
        <v>0</v>
      </c>
      <c r="P68" s="154">
        <v>0</v>
      </c>
      <c r="Q68" s="127"/>
      <c r="R68" s="221"/>
      <c r="S68" s="19"/>
    </row>
    <row r="69" ht="15" customHeight="1" spans="3:19">
      <c r="C69" s="126" t="s">
        <v>33</v>
      </c>
      <c r="D69" s="241" t="s">
        <v>73</v>
      </c>
      <c r="E69" s="127">
        <v>0</v>
      </c>
      <c r="F69" s="127">
        <v>0</v>
      </c>
      <c r="G69" s="127">
        <v>0</v>
      </c>
      <c r="H69" s="127">
        <v>0</v>
      </c>
      <c r="I69" s="127">
        <v>0</v>
      </c>
      <c r="J69" s="127">
        <v>0</v>
      </c>
      <c r="K69" s="127">
        <v>0</v>
      </c>
      <c r="L69" s="127">
        <v>0</v>
      </c>
      <c r="M69" s="127">
        <v>0</v>
      </c>
      <c r="N69" s="127">
        <v>0</v>
      </c>
      <c r="O69" s="127">
        <v>0</v>
      </c>
      <c r="P69" s="154">
        <v>0</v>
      </c>
      <c r="Q69" s="127"/>
      <c r="R69" s="221"/>
      <c r="S69" s="19"/>
    </row>
    <row r="70" ht="15" customHeight="1" spans="3:19">
      <c r="C70" s="126" t="s">
        <v>34</v>
      </c>
      <c r="D70" s="241" t="s">
        <v>74</v>
      </c>
      <c r="E70" s="127">
        <v>0</v>
      </c>
      <c r="F70" s="127">
        <v>0</v>
      </c>
      <c r="G70" s="127">
        <v>0</v>
      </c>
      <c r="H70" s="127">
        <v>0</v>
      </c>
      <c r="I70" s="127">
        <v>0</v>
      </c>
      <c r="J70" s="127">
        <v>0</v>
      </c>
      <c r="K70" s="127">
        <v>0</v>
      </c>
      <c r="L70" s="127">
        <v>0</v>
      </c>
      <c r="M70" s="127">
        <v>0</v>
      </c>
      <c r="N70" s="127">
        <v>0</v>
      </c>
      <c r="O70" s="127">
        <v>0</v>
      </c>
      <c r="P70" s="154">
        <v>0</v>
      </c>
      <c r="Q70" s="127"/>
      <c r="R70" s="221"/>
      <c r="S70" s="19"/>
    </row>
    <row r="71" ht="15" customHeight="1" spans="3:19">
      <c r="C71" s="126" t="s">
        <v>34</v>
      </c>
      <c r="D71" s="241" t="s">
        <v>75</v>
      </c>
      <c r="E71" s="127">
        <v>2</v>
      </c>
      <c r="F71" s="127">
        <v>2</v>
      </c>
      <c r="G71" s="127">
        <v>2</v>
      </c>
      <c r="H71" s="127">
        <v>2</v>
      </c>
      <c r="I71" s="127">
        <v>2</v>
      </c>
      <c r="J71" s="127">
        <v>2</v>
      </c>
      <c r="K71" s="127">
        <v>2</v>
      </c>
      <c r="L71" s="127">
        <v>1</v>
      </c>
      <c r="M71" s="127">
        <v>1</v>
      </c>
      <c r="N71" s="127">
        <v>1</v>
      </c>
      <c r="O71" s="127">
        <v>1</v>
      </c>
      <c r="P71" s="154">
        <v>1</v>
      </c>
      <c r="Q71" s="127"/>
      <c r="R71" s="221"/>
      <c r="S71" s="19"/>
    </row>
    <row r="72" ht="15" customHeight="1" spans="3:19">
      <c r="C72" s="126" t="s">
        <v>35</v>
      </c>
      <c r="D72" s="204" t="s">
        <v>76</v>
      </c>
      <c r="E72" s="127">
        <v>0</v>
      </c>
      <c r="F72" s="127">
        <v>0</v>
      </c>
      <c r="G72" s="127">
        <v>0</v>
      </c>
      <c r="H72" s="127">
        <v>0</v>
      </c>
      <c r="I72" s="127">
        <v>0</v>
      </c>
      <c r="J72" s="127">
        <v>0</v>
      </c>
      <c r="K72" s="127">
        <v>0</v>
      </c>
      <c r="L72" s="127">
        <v>0</v>
      </c>
      <c r="M72" s="127">
        <v>0</v>
      </c>
      <c r="N72" s="127">
        <v>0</v>
      </c>
      <c r="O72" s="127">
        <v>0</v>
      </c>
      <c r="P72" s="154">
        <v>0</v>
      </c>
      <c r="Q72" s="127"/>
      <c r="R72" s="221"/>
      <c r="S72" s="19"/>
    </row>
    <row r="73" ht="15" customHeight="1" spans="3:19">
      <c r="C73" s="126" t="s">
        <v>35</v>
      </c>
      <c r="D73" s="204" t="s">
        <v>77</v>
      </c>
      <c r="E73" s="127">
        <v>1</v>
      </c>
      <c r="F73" s="127">
        <v>1</v>
      </c>
      <c r="G73" s="127">
        <v>1</v>
      </c>
      <c r="H73" s="127">
        <v>1</v>
      </c>
      <c r="I73" s="127">
        <v>1</v>
      </c>
      <c r="J73" s="127">
        <v>1</v>
      </c>
      <c r="K73" s="127">
        <v>1</v>
      </c>
      <c r="L73" s="127">
        <v>1</v>
      </c>
      <c r="M73" s="127">
        <v>1</v>
      </c>
      <c r="N73" s="127">
        <v>1</v>
      </c>
      <c r="O73" s="127">
        <v>1</v>
      </c>
      <c r="P73" s="154">
        <v>1</v>
      </c>
      <c r="Q73" s="127"/>
      <c r="R73" s="221"/>
      <c r="S73" s="19"/>
    </row>
    <row r="74" ht="15" customHeight="1" spans="3:19">
      <c r="C74" s="126" t="s">
        <v>36</v>
      </c>
      <c r="D74" s="204" t="s">
        <v>78</v>
      </c>
      <c r="E74" s="127">
        <v>0</v>
      </c>
      <c r="F74" s="127">
        <v>0</v>
      </c>
      <c r="G74" s="127">
        <v>0</v>
      </c>
      <c r="H74" s="127">
        <v>0</v>
      </c>
      <c r="I74" s="127">
        <v>0</v>
      </c>
      <c r="J74" s="127">
        <v>0</v>
      </c>
      <c r="K74" s="127">
        <v>0</v>
      </c>
      <c r="L74" s="127">
        <v>0</v>
      </c>
      <c r="M74" s="127">
        <v>0</v>
      </c>
      <c r="N74" s="127">
        <v>0</v>
      </c>
      <c r="O74" s="127">
        <v>0</v>
      </c>
      <c r="P74" s="154">
        <v>0</v>
      </c>
      <c r="Q74" s="127"/>
      <c r="R74" s="221"/>
      <c r="S74" s="19"/>
    </row>
    <row r="75" ht="15" customHeight="1" spans="3:19">
      <c r="C75" s="126" t="s">
        <v>36</v>
      </c>
      <c r="D75" s="204" t="s">
        <v>79</v>
      </c>
      <c r="E75" s="127">
        <v>1</v>
      </c>
      <c r="F75" s="127">
        <v>1</v>
      </c>
      <c r="G75" s="127">
        <v>1</v>
      </c>
      <c r="H75" s="127">
        <v>1</v>
      </c>
      <c r="I75" s="127">
        <v>1</v>
      </c>
      <c r="J75" s="127">
        <v>1</v>
      </c>
      <c r="K75" s="127">
        <v>1</v>
      </c>
      <c r="L75" s="127">
        <v>1</v>
      </c>
      <c r="M75" s="127">
        <v>1</v>
      </c>
      <c r="N75" s="127">
        <v>1</v>
      </c>
      <c r="O75" s="127">
        <v>1</v>
      </c>
      <c r="P75" s="154">
        <v>1</v>
      </c>
      <c r="Q75" s="127"/>
      <c r="R75" s="221"/>
      <c r="S75" s="19"/>
    </row>
    <row r="76" ht="15" customHeight="1" spans="3:19">
      <c r="C76" s="126" t="s">
        <v>36</v>
      </c>
      <c r="D76" s="204" t="s">
        <v>80</v>
      </c>
      <c r="E76" s="127">
        <v>0</v>
      </c>
      <c r="F76" s="127">
        <v>0</v>
      </c>
      <c r="G76" s="127">
        <v>0</v>
      </c>
      <c r="H76" s="127">
        <v>0</v>
      </c>
      <c r="I76" s="127">
        <v>0</v>
      </c>
      <c r="J76" s="127">
        <v>0</v>
      </c>
      <c r="K76" s="127">
        <v>0</v>
      </c>
      <c r="L76" s="127">
        <v>0</v>
      </c>
      <c r="M76" s="127">
        <v>0</v>
      </c>
      <c r="N76" s="127">
        <v>0</v>
      </c>
      <c r="O76" s="127">
        <v>0</v>
      </c>
      <c r="P76" s="154">
        <v>0</v>
      </c>
      <c r="Q76" s="127"/>
      <c r="R76" s="221"/>
      <c r="S76" s="19"/>
    </row>
    <row r="77" ht="15" customHeight="1" spans="3:19">
      <c r="C77" s="126" t="s">
        <v>36</v>
      </c>
      <c r="D77" s="204" t="s">
        <v>81</v>
      </c>
      <c r="E77" s="127">
        <v>0</v>
      </c>
      <c r="F77" s="127">
        <v>0</v>
      </c>
      <c r="G77" s="127">
        <v>0</v>
      </c>
      <c r="H77" s="127">
        <v>0</v>
      </c>
      <c r="I77" s="127">
        <v>0</v>
      </c>
      <c r="J77" s="127">
        <v>0</v>
      </c>
      <c r="K77" s="127">
        <v>0</v>
      </c>
      <c r="L77" s="127">
        <v>0</v>
      </c>
      <c r="M77" s="127">
        <v>0</v>
      </c>
      <c r="N77" s="127">
        <v>0</v>
      </c>
      <c r="O77" s="127">
        <v>0</v>
      </c>
      <c r="P77" s="154">
        <v>0</v>
      </c>
      <c r="Q77" s="127"/>
      <c r="R77" s="221"/>
      <c r="S77" s="19"/>
    </row>
    <row r="78" ht="15" customHeight="1" spans="3:19">
      <c r="C78" s="126" t="s">
        <v>36</v>
      </c>
      <c r="D78" s="204" t="s">
        <v>82</v>
      </c>
      <c r="E78" s="127">
        <v>0</v>
      </c>
      <c r="F78" s="127">
        <v>0</v>
      </c>
      <c r="G78" s="127">
        <v>0</v>
      </c>
      <c r="H78" s="127">
        <v>0</v>
      </c>
      <c r="I78" s="127">
        <v>0</v>
      </c>
      <c r="J78" s="127">
        <v>0</v>
      </c>
      <c r="K78" s="127">
        <v>0</v>
      </c>
      <c r="L78" s="127">
        <v>0</v>
      </c>
      <c r="M78" s="127">
        <v>0</v>
      </c>
      <c r="N78" s="127">
        <v>0</v>
      </c>
      <c r="O78" s="127">
        <v>0</v>
      </c>
      <c r="P78" s="154">
        <v>0</v>
      </c>
      <c r="Q78" s="127"/>
      <c r="R78" s="221"/>
      <c r="S78" s="19"/>
    </row>
    <row r="79" ht="15" customHeight="1" spans="3:19">
      <c r="C79" s="126" t="s">
        <v>37</v>
      </c>
      <c r="D79" s="204" t="s">
        <v>83</v>
      </c>
      <c r="E79" s="127">
        <v>0</v>
      </c>
      <c r="F79" s="127">
        <v>0</v>
      </c>
      <c r="G79" s="127">
        <v>0</v>
      </c>
      <c r="H79" s="127">
        <v>0</v>
      </c>
      <c r="I79" s="127">
        <v>0</v>
      </c>
      <c r="J79" s="127">
        <v>0</v>
      </c>
      <c r="K79" s="127">
        <v>0</v>
      </c>
      <c r="L79" s="127">
        <v>0</v>
      </c>
      <c r="M79" s="127">
        <v>0</v>
      </c>
      <c r="N79" s="127">
        <v>0</v>
      </c>
      <c r="O79" s="127">
        <v>0</v>
      </c>
      <c r="P79" s="154">
        <v>0</v>
      </c>
      <c r="Q79" s="127"/>
      <c r="R79" s="221"/>
      <c r="S79" s="19"/>
    </row>
    <row r="80" ht="15" customHeight="1" spans="3:19">
      <c r="C80" s="126" t="s">
        <v>37</v>
      </c>
      <c r="D80" s="204" t="s">
        <v>84</v>
      </c>
      <c r="E80" s="127">
        <v>0</v>
      </c>
      <c r="F80" s="127">
        <v>0</v>
      </c>
      <c r="G80" s="127">
        <v>0</v>
      </c>
      <c r="H80" s="127">
        <v>0</v>
      </c>
      <c r="I80" s="127">
        <v>0</v>
      </c>
      <c r="J80" s="127">
        <v>0</v>
      </c>
      <c r="K80" s="127">
        <v>0</v>
      </c>
      <c r="L80" s="127">
        <v>0</v>
      </c>
      <c r="M80" s="127">
        <v>0</v>
      </c>
      <c r="N80" s="127">
        <v>0</v>
      </c>
      <c r="O80" s="127">
        <v>0</v>
      </c>
      <c r="P80" s="154">
        <v>0</v>
      </c>
      <c r="Q80" s="127"/>
      <c r="R80" s="221"/>
      <c r="S80" s="19"/>
    </row>
    <row r="81" ht="15" customHeight="1" spans="3:19">
      <c r="C81" s="126" t="s">
        <v>38</v>
      </c>
      <c r="D81" s="204" t="s">
        <v>85</v>
      </c>
      <c r="E81" s="127">
        <v>1</v>
      </c>
      <c r="F81" s="127">
        <v>1</v>
      </c>
      <c r="G81" s="127">
        <v>1</v>
      </c>
      <c r="H81" s="127">
        <v>1</v>
      </c>
      <c r="I81" s="127">
        <v>1</v>
      </c>
      <c r="J81" s="127">
        <v>1</v>
      </c>
      <c r="K81" s="127">
        <v>1</v>
      </c>
      <c r="L81" s="127">
        <v>1</v>
      </c>
      <c r="M81" s="127">
        <v>1</v>
      </c>
      <c r="N81" s="127">
        <v>1</v>
      </c>
      <c r="O81" s="127">
        <v>1</v>
      </c>
      <c r="P81" s="154">
        <v>1</v>
      </c>
      <c r="Q81" s="127"/>
      <c r="R81" s="221"/>
      <c r="S81" s="19"/>
    </row>
    <row r="82" ht="15" customHeight="1" spans="3:19">
      <c r="C82" s="126" t="s">
        <v>38</v>
      </c>
      <c r="D82" s="204" t="s">
        <v>86</v>
      </c>
      <c r="E82" s="127">
        <v>0</v>
      </c>
      <c r="F82" s="127">
        <v>0</v>
      </c>
      <c r="G82" s="127">
        <v>0</v>
      </c>
      <c r="H82" s="127">
        <v>0</v>
      </c>
      <c r="I82" s="127">
        <v>0</v>
      </c>
      <c r="J82" s="127">
        <v>0</v>
      </c>
      <c r="K82" s="127">
        <v>0</v>
      </c>
      <c r="L82" s="127">
        <v>0</v>
      </c>
      <c r="M82" s="127">
        <v>0</v>
      </c>
      <c r="N82" s="127">
        <v>0</v>
      </c>
      <c r="O82" s="127">
        <v>0</v>
      </c>
      <c r="P82" s="154">
        <v>0</v>
      </c>
      <c r="Q82" s="127"/>
      <c r="R82" s="221"/>
      <c r="S82" s="19"/>
    </row>
    <row r="83" ht="15" customHeight="1" spans="3:19">
      <c r="C83" s="126" t="s">
        <v>38</v>
      </c>
      <c r="D83" s="204" t="s">
        <v>87</v>
      </c>
      <c r="E83" s="127">
        <v>0</v>
      </c>
      <c r="F83" s="127">
        <v>0</v>
      </c>
      <c r="G83" s="127">
        <v>0</v>
      </c>
      <c r="H83" s="127">
        <v>0</v>
      </c>
      <c r="I83" s="127">
        <v>0</v>
      </c>
      <c r="J83" s="127">
        <v>0</v>
      </c>
      <c r="K83" s="127">
        <v>0</v>
      </c>
      <c r="L83" s="127">
        <v>0</v>
      </c>
      <c r="M83" s="127">
        <v>0</v>
      </c>
      <c r="N83" s="127">
        <v>0</v>
      </c>
      <c r="O83" s="127">
        <v>0</v>
      </c>
      <c r="P83" s="154">
        <v>0</v>
      </c>
      <c r="Q83" s="127"/>
      <c r="R83" s="221"/>
      <c r="S83" s="19"/>
    </row>
    <row r="84" ht="15" customHeight="1" spans="3:19">
      <c r="C84" s="126" t="s">
        <v>38</v>
      </c>
      <c r="D84" s="204" t="s">
        <v>88</v>
      </c>
      <c r="E84" s="127">
        <v>2</v>
      </c>
      <c r="F84" s="127">
        <v>2</v>
      </c>
      <c r="G84" s="127">
        <v>2</v>
      </c>
      <c r="H84" s="127">
        <v>2</v>
      </c>
      <c r="I84" s="127">
        <v>2</v>
      </c>
      <c r="J84" s="127">
        <v>2</v>
      </c>
      <c r="K84" s="127">
        <v>2</v>
      </c>
      <c r="L84" s="127">
        <v>3</v>
      </c>
      <c r="M84" s="127">
        <v>3</v>
      </c>
      <c r="N84" s="127">
        <v>3</v>
      </c>
      <c r="O84" s="127">
        <v>3</v>
      </c>
      <c r="P84" s="154">
        <v>3</v>
      </c>
      <c r="Q84" s="127"/>
      <c r="R84" s="221"/>
      <c r="S84" s="19"/>
    </row>
    <row r="85" ht="15" customHeight="1" spans="3:19">
      <c r="C85" s="126" t="s">
        <v>39</v>
      </c>
      <c r="D85" s="204" t="s">
        <v>89</v>
      </c>
      <c r="E85" s="127">
        <v>0</v>
      </c>
      <c r="F85" s="127">
        <v>0</v>
      </c>
      <c r="G85" s="127">
        <v>0</v>
      </c>
      <c r="H85" s="127">
        <v>0</v>
      </c>
      <c r="I85" s="127">
        <v>0</v>
      </c>
      <c r="J85" s="127">
        <v>0</v>
      </c>
      <c r="K85" s="127">
        <v>0</v>
      </c>
      <c r="L85" s="127">
        <v>1</v>
      </c>
      <c r="M85" s="127">
        <v>1</v>
      </c>
      <c r="N85" s="127">
        <v>1</v>
      </c>
      <c r="O85" s="127">
        <v>1</v>
      </c>
      <c r="P85" s="154">
        <v>1</v>
      </c>
      <c r="Q85" s="127"/>
      <c r="R85" s="221"/>
      <c r="S85" s="19"/>
    </row>
    <row r="86" ht="15" customHeight="1" spans="3:19">
      <c r="C86" s="126" t="s">
        <v>39</v>
      </c>
      <c r="D86" s="204" t="s">
        <v>90</v>
      </c>
      <c r="E86" s="127">
        <v>0</v>
      </c>
      <c r="F86" s="127">
        <v>0</v>
      </c>
      <c r="G86" s="127">
        <v>0</v>
      </c>
      <c r="H86" s="127">
        <v>0</v>
      </c>
      <c r="I86" s="127">
        <v>0</v>
      </c>
      <c r="J86" s="127">
        <v>0</v>
      </c>
      <c r="K86" s="127">
        <v>0</v>
      </c>
      <c r="L86" s="127">
        <v>0</v>
      </c>
      <c r="M86" s="127">
        <v>0</v>
      </c>
      <c r="N86" s="127">
        <v>0</v>
      </c>
      <c r="O86" s="127">
        <v>0</v>
      </c>
      <c r="P86" s="154">
        <v>0</v>
      </c>
      <c r="Q86" s="127"/>
      <c r="R86" s="221"/>
      <c r="S86" s="19"/>
    </row>
    <row r="87" ht="15" customHeight="1" spans="3:19">
      <c r="C87" s="126" t="s">
        <v>39</v>
      </c>
      <c r="D87" s="204" t="s">
        <v>91</v>
      </c>
      <c r="E87" s="127">
        <v>1</v>
      </c>
      <c r="F87" s="127">
        <v>1</v>
      </c>
      <c r="G87" s="127">
        <v>1</v>
      </c>
      <c r="H87" s="127">
        <v>1</v>
      </c>
      <c r="I87" s="127">
        <v>1</v>
      </c>
      <c r="J87" s="127">
        <v>1</v>
      </c>
      <c r="K87" s="127">
        <v>1</v>
      </c>
      <c r="L87" s="127">
        <v>1</v>
      </c>
      <c r="M87" s="127">
        <v>1</v>
      </c>
      <c r="N87" s="127">
        <v>1</v>
      </c>
      <c r="O87" s="127">
        <v>1</v>
      </c>
      <c r="P87" s="154">
        <v>1</v>
      </c>
      <c r="Q87" s="127"/>
      <c r="R87" s="221"/>
      <c r="S87" s="19"/>
    </row>
    <row r="88" ht="15" customHeight="1" spans="3:18">
      <c r="C88" s="126" t="s">
        <v>40</v>
      </c>
      <c r="D88" s="204" t="s">
        <v>92</v>
      </c>
      <c r="E88" s="127">
        <v>0</v>
      </c>
      <c r="F88" s="127">
        <v>0</v>
      </c>
      <c r="G88" s="127">
        <v>0</v>
      </c>
      <c r="H88" s="127">
        <v>0</v>
      </c>
      <c r="I88" s="127">
        <v>0</v>
      </c>
      <c r="J88" s="127">
        <v>0</v>
      </c>
      <c r="K88" s="127">
        <v>0</v>
      </c>
      <c r="L88" s="127">
        <v>1</v>
      </c>
      <c r="M88" s="127">
        <v>1</v>
      </c>
      <c r="N88" s="127">
        <v>1</v>
      </c>
      <c r="O88" s="127">
        <v>1</v>
      </c>
      <c r="P88" s="154">
        <v>1</v>
      </c>
      <c r="Q88" s="127"/>
      <c r="R88" s="221"/>
    </row>
    <row r="89" ht="15" customHeight="1" spans="3:18">
      <c r="C89" s="126" t="s">
        <v>40</v>
      </c>
      <c r="D89" s="204" t="s">
        <v>93</v>
      </c>
      <c r="E89" s="127">
        <v>0</v>
      </c>
      <c r="F89" s="127">
        <v>0</v>
      </c>
      <c r="G89" s="127">
        <v>0</v>
      </c>
      <c r="H89" s="127">
        <v>0</v>
      </c>
      <c r="I89" s="127">
        <v>0</v>
      </c>
      <c r="J89" s="127">
        <v>0</v>
      </c>
      <c r="K89" s="127">
        <v>0</v>
      </c>
      <c r="L89" s="127">
        <v>0</v>
      </c>
      <c r="M89" s="127">
        <v>0</v>
      </c>
      <c r="N89" s="127">
        <v>0</v>
      </c>
      <c r="O89" s="127">
        <v>0</v>
      </c>
      <c r="P89" s="154">
        <v>0</v>
      </c>
      <c r="Q89" s="127"/>
      <c r="R89" s="221"/>
    </row>
    <row r="90" ht="15" customHeight="1" spans="3:18">
      <c r="C90" s="126" t="s">
        <v>40</v>
      </c>
      <c r="D90" s="204" t="s">
        <v>94</v>
      </c>
      <c r="E90" s="127">
        <v>0</v>
      </c>
      <c r="F90" s="127">
        <v>0</v>
      </c>
      <c r="G90" s="127">
        <v>0</v>
      </c>
      <c r="H90" s="127">
        <v>0</v>
      </c>
      <c r="I90" s="127">
        <v>0</v>
      </c>
      <c r="J90" s="127">
        <v>0</v>
      </c>
      <c r="K90" s="127">
        <v>0</v>
      </c>
      <c r="L90" s="127">
        <v>0</v>
      </c>
      <c r="M90" s="127">
        <v>0</v>
      </c>
      <c r="N90" s="127">
        <v>0</v>
      </c>
      <c r="O90" s="127">
        <v>0</v>
      </c>
      <c r="P90" s="154">
        <v>0</v>
      </c>
      <c r="Q90" s="127"/>
      <c r="R90" s="221"/>
    </row>
    <row r="91" ht="15" customHeight="1" spans="3:18">
      <c r="C91" s="126" t="s">
        <v>40</v>
      </c>
      <c r="D91" s="204" t="s">
        <v>95</v>
      </c>
      <c r="E91" s="127">
        <v>0</v>
      </c>
      <c r="F91" s="127">
        <v>0</v>
      </c>
      <c r="G91" s="127">
        <v>0</v>
      </c>
      <c r="H91" s="127">
        <v>0</v>
      </c>
      <c r="I91" s="127">
        <v>0</v>
      </c>
      <c r="J91" s="127">
        <v>0</v>
      </c>
      <c r="K91" s="127">
        <v>0</v>
      </c>
      <c r="L91" s="127">
        <v>0</v>
      </c>
      <c r="M91" s="127">
        <v>0</v>
      </c>
      <c r="N91" s="127">
        <v>0</v>
      </c>
      <c r="O91" s="127">
        <v>0</v>
      </c>
      <c r="P91" s="154">
        <v>0</v>
      </c>
      <c r="Q91" s="127"/>
      <c r="R91" s="221"/>
    </row>
    <row r="92" ht="15" customHeight="1" spans="3:18">
      <c r="C92" s="126" t="s">
        <v>41</v>
      </c>
      <c r="D92" s="204" t="s">
        <v>96</v>
      </c>
      <c r="E92" s="127">
        <v>0</v>
      </c>
      <c r="F92" s="127">
        <v>0</v>
      </c>
      <c r="G92" s="127">
        <v>0</v>
      </c>
      <c r="H92" s="127">
        <v>0</v>
      </c>
      <c r="I92" s="127">
        <v>0</v>
      </c>
      <c r="J92" s="127">
        <v>0</v>
      </c>
      <c r="K92" s="127">
        <v>0</v>
      </c>
      <c r="L92" s="127">
        <v>0</v>
      </c>
      <c r="M92" s="127">
        <v>0</v>
      </c>
      <c r="N92" s="127">
        <v>0</v>
      </c>
      <c r="O92" s="127">
        <v>0</v>
      </c>
      <c r="P92" s="154">
        <v>0</v>
      </c>
      <c r="Q92" s="127"/>
      <c r="R92" s="221"/>
    </row>
    <row r="93" ht="15" customHeight="1" spans="3:18">
      <c r="C93" s="126" t="s">
        <v>41</v>
      </c>
      <c r="D93" s="204" t="s">
        <v>97</v>
      </c>
      <c r="E93" s="127">
        <v>0</v>
      </c>
      <c r="F93" s="127">
        <v>0</v>
      </c>
      <c r="G93" s="127">
        <v>0</v>
      </c>
      <c r="H93" s="127">
        <v>0</v>
      </c>
      <c r="I93" s="127">
        <v>0</v>
      </c>
      <c r="J93" s="127">
        <v>0</v>
      </c>
      <c r="K93" s="127">
        <v>0</v>
      </c>
      <c r="L93" s="127">
        <v>0</v>
      </c>
      <c r="M93" s="127">
        <v>0</v>
      </c>
      <c r="N93" s="127">
        <v>0</v>
      </c>
      <c r="O93" s="127">
        <v>0</v>
      </c>
      <c r="P93" s="154">
        <v>0</v>
      </c>
      <c r="Q93" s="127"/>
      <c r="R93" s="221"/>
    </row>
    <row r="94" ht="15" customHeight="1" spans="3:18">
      <c r="C94" s="126" t="s">
        <v>59</v>
      </c>
      <c r="D94" s="20" t="s">
        <v>13</v>
      </c>
      <c r="E94" s="127">
        <v>0</v>
      </c>
      <c r="F94" s="127">
        <v>0</v>
      </c>
      <c r="G94" s="127">
        <v>0</v>
      </c>
      <c r="H94" s="127">
        <v>0</v>
      </c>
      <c r="I94" s="127">
        <v>0</v>
      </c>
      <c r="J94" s="127">
        <v>0</v>
      </c>
      <c r="K94" s="127">
        <v>0</v>
      </c>
      <c r="L94" s="127">
        <v>0</v>
      </c>
      <c r="M94" s="127">
        <v>0</v>
      </c>
      <c r="N94" s="127">
        <v>0</v>
      </c>
      <c r="O94" s="127">
        <v>0</v>
      </c>
      <c r="P94" s="154">
        <v>0</v>
      </c>
      <c r="Q94" s="127"/>
      <c r="R94" s="221"/>
    </row>
    <row r="95" ht="27" customHeight="1" spans="3:18">
      <c r="C95" s="128" t="s">
        <v>43</v>
      </c>
      <c r="D95" s="129"/>
      <c r="E95" s="129">
        <f>SUM(E60:E94)</f>
        <v>10</v>
      </c>
      <c r="F95" s="129">
        <f t="shared" ref="F95:P95" si="3">SUM(F60:F94)</f>
        <v>10</v>
      </c>
      <c r="G95" s="129">
        <f t="shared" si="3"/>
        <v>10</v>
      </c>
      <c r="H95" s="129">
        <f t="shared" si="3"/>
        <v>10</v>
      </c>
      <c r="I95" s="129">
        <f t="shared" si="3"/>
        <v>10</v>
      </c>
      <c r="J95" s="129">
        <f t="shared" si="3"/>
        <v>10</v>
      </c>
      <c r="K95" s="129">
        <f t="shared" si="3"/>
        <v>10</v>
      </c>
      <c r="L95" s="129">
        <f t="shared" si="3"/>
        <v>10</v>
      </c>
      <c r="M95" s="129">
        <f t="shared" si="3"/>
        <v>10</v>
      </c>
      <c r="N95" s="129">
        <f t="shared" si="3"/>
        <v>10</v>
      </c>
      <c r="O95" s="129">
        <f t="shared" si="3"/>
        <v>10</v>
      </c>
      <c r="P95" s="155">
        <f t="shared" si="3"/>
        <v>10</v>
      </c>
      <c r="Q95" s="156"/>
      <c r="R95" s="227"/>
    </row>
    <row r="96" ht="15" customHeight="1" spans="3:3">
      <c r="C96" s="189" t="s">
        <v>14</v>
      </c>
    </row>
    <row r="97" ht="15" customHeight="1" spans="3:19">
      <c r="C97" s="131" t="s">
        <v>60</v>
      </c>
      <c r="D97" s="131"/>
      <c r="E97" s="131"/>
      <c r="F97" s="131"/>
      <c r="G97" s="131"/>
      <c r="H97" s="131"/>
      <c r="I97" s="131"/>
      <c r="J97" s="131"/>
      <c r="K97" s="131"/>
      <c r="L97" s="131"/>
      <c r="M97" s="131"/>
      <c r="N97" s="131"/>
      <c r="O97" s="131"/>
      <c r="P97" s="131"/>
      <c r="Q97" s="131"/>
      <c r="R97" s="131"/>
      <c r="S97" s="131"/>
    </row>
    <row r="98" ht="15" customHeight="1" spans="3:19">
      <c r="C98" s="131" t="s">
        <v>98</v>
      </c>
      <c r="D98" s="131"/>
      <c r="E98" s="131"/>
      <c r="F98" s="131"/>
      <c r="G98" s="131"/>
      <c r="H98" s="131"/>
      <c r="I98" s="131"/>
      <c r="J98" s="131"/>
      <c r="K98" s="131"/>
      <c r="L98" s="131"/>
      <c r="M98" s="131"/>
      <c r="N98" s="131"/>
      <c r="O98" s="131"/>
      <c r="P98" s="131"/>
      <c r="Q98" s="131"/>
      <c r="R98" s="131"/>
      <c r="S98" s="131"/>
    </row>
  </sheetData>
  <mergeCells count="5">
    <mergeCell ref="C53:S53"/>
    <mergeCell ref="C54:S54"/>
    <mergeCell ref="C97:S97"/>
    <mergeCell ref="C98:S98"/>
    <mergeCell ref="C29:S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I90"/>
  <sheetViews>
    <sheetView showGridLines="0" zoomScale="85" zoomScaleNormal="85" topLeftCell="B1" workbookViewId="0">
      <selection activeCell="B47" sqref="B47"/>
    </sheetView>
  </sheetViews>
  <sheetFormatPr defaultColWidth="0" defaultRowHeight="15"/>
  <cols>
    <col min="1" max="1" width="2.85714285714286" style="71" hidden="1" customWidth="1"/>
    <col min="2" max="2" width="14.7142857142857" style="71" customWidth="1"/>
    <col min="3" max="18" width="14.7142857142857" style="56" customWidth="1"/>
    <col min="19" max="19" width="2.85714285714286" style="71" hidden="1" customWidth="1"/>
    <col min="20" max="2973" width="0" style="71" hidden="1" customWidth="1"/>
    <col min="2974" max="16384" width="9.14285714285714" style="71" hidden="1"/>
  </cols>
  <sheetData>
    <row r="1" s="228" customFormat="1" customHeight="1" spans="1:21">
      <c r="A1" s="230"/>
      <c r="B1" s="2"/>
      <c r="C1" s="2"/>
      <c r="D1" s="2"/>
      <c r="E1" s="2"/>
      <c r="F1" s="2"/>
      <c r="G1" s="2"/>
      <c r="H1" s="2"/>
      <c r="I1" s="2"/>
      <c r="J1" s="2"/>
      <c r="K1" s="2"/>
      <c r="L1" s="2"/>
      <c r="M1" s="2"/>
      <c r="N1" s="2"/>
      <c r="O1" s="2"/>
      <c r="P1" s="2"/>
      <c r="Q1" s="2"/>
      <c r="R1" s="2"/>
      <c r="T1" s="235"/>
      <c r="U1" s="235"/>
    </row>
    <row r="2" s="228" customFormat="1" customHeight="1" spans="1:21">
      <c r="A2" s="230"/>
      <c r="B2" s="2"/>
      <c r="C2" s="2"/>
      <c r="D2" s="2"/>
      <c r="E2" s="2"/>
      <c r="F2" s="2"/>
      <c r="G2" s="2"/>
      <c r="H2" s="2"/>
      <c r="I2" s="2"/>
      <c r="J2" s="2"/>
      <c r="K2" s="2"/>
      <c r="L2" s="2"/>
      <c r="M2" s="2"/>
      <c r="N2" s="2"/>
      <c r="O2" s="2"/>
      <c r="P2" s="2"/>
      <c r="Q2" s="2"/>
      <c r="R2" s="2"/>
      <c r="T2" s="235"/>
      <c r="U2" s="235"/>
    </row>
    <row r="3" s="228" customFormat="1" customHeight="1" spans="1:21">
      <c r="A3" s="230"/>
      <c r="B3" s="2"/>
      <c r="C3" s="2"/>
      <c r="D3" s="2"/>
      <c r="E3" s="2"/>
      <c r="F3" s="2"/>
      <c r="G3" s="2"/>
      <c r="H3" s="2"/>
      <c r="I3" s="2"/>
      <c r="J3" s="2"/>
      <c r="K3" s="2"/>
      <c r="L3" s="2"/>
      <c r="M3" s="2"/>
      <c r="N3" s="2"/>
      <c r="O3" s="2"/>
      <c r="P3" s="2"/>
      <c r="Q3" s="2"/>
      <c r="R3" s="2"/>
      <c r="T3" s="235"/>
      <c r="U3" s="235"/>
    </row>
    <row r="4" s="228" customFormat="1" customHeight="1" spans="1:21">
      <c r="A4" s="230"/>
      <c r="B4" s="2"/>
      <c r="C4" s="2"/>
      <c r="D4" s="2"/>
      <c r="E4" s="2"/>
      <c r="F4" s="2"/>
      <c r="G4" s="2"/>
      <c r="H4" s="2"/>
      <c r="I4" s="2"/>
      <c r="J4" s="2"/>
      <c r="K4" s="2"/>
      <c r="L4" s="2"/>
      <c r="M4" s="2"/>
      <c r="N4" s="2"/>
      <c r="O4" s="2"/>
      <c r="P4" s="2"/>
      <c r="Q4" s="2"/>
      <c r="R4" s="18"/>
      <c r="T4" s="235"/>
      <c r="U4" s="235"/>
    </row>
    <row r="5" s="228" customFormat="1" customHeight="1" spans="1:21">
      <c r="A5" s="230"/>
      <c r="B5" s="2"/>
      <c r="C5" s="2"/>
      <c r="D5" s="2"/>
      <c r="E5" s="2"/>
      <c r="F5" s="2"/>
      <c r="G5" s="2"/>
      <c r="H5" s="2"/>
      <c r="I5" s="2"/>
      <c r="J5" s="2"/>
      <c r="K5" s="2"/>
      <c r="L5" s="2"/>
      <c r="M5" s="2"/>
      <c r="N5" s="2"/>
      <c r="O5" s="2"/>
      <c r="P5" s="2"/>
      <c r="Q5" s="2"/>
      <c r="R5" s="18"/>
      <c r="T5" s="235"/>
      <c r="U5" s="235"/>
    </row>
    <row r="6" s="228" customFormat="1" customHeight="1" spans="1:21">
      <c r="A6" s="230"/>
      <c r="B6"/>
      <c r="C6"/>
      <c r="D6"/>
      <c r="E6"/>
      <c r="F6"/>
      <c r="G6"/>
      <c r="H6"/>
      <c r="I6"/>
      <c r="J6"/>
      <c r="K6"/>
      <c r="L6"/>
      <c r="M6"/>
      <c r="N6"/>
      <c r="O6"/>
      <c r="P6"/>
      <c r="Q6"/>
      <c r="R6"/>
      <c r="T6" s="235"/>
      <c r="U6" s="235"/>
    </row>
    <row r="7" s="228" customFormat="1" customHeight="1" spans="1:21">
      <c r="A7" s="230"/>
      <c r="B7"/>
      <c r="C7"/>
      <c r="D7"/>
      <c r="E7"/>
      <c r="F7"/>
      <c r="G7"/>
      <c r="H7"/>
      <c r="I7"/>
      <c r="J7"/>
      <c r="K7"/>
      <c r="L7"/>
      <c r="M7"/>
      <c r="N7"/>
      <c r="O7"/>
      <c r="P7"/>
      <c r="Q7"/>
      <c r="R7"/>
      <c r="T7" s="235"/>
      <c r="U7" s="235"/>
    </row>
    <row r="8" s="228" customFormat="1" customHeight="1" spans="1:21">
      <c r="A8" s="230"/>
      <c r="B8"/>
      <c r="C8"/>
      <c r="D8"/>
      <c r="E8"/>
      <c r="F8"/>
      <c r="G8"/>
      <c r="H8"/>
      <c r="I8"/>
      <c r="J8"/>
      <c r="K8"/>
      <c r="L8"/>
      <c r="M8"/>
      <c r="N8"/>
      <c r="O8"/>
      <c r="P8"/>
      <c r="Q8"/>
      <c r="R8"/>
      <c r="T8" s="235"/>
      <c r="U8" s="235"/>
    </row>
    <row r="9" s="228" customFormat="1" customHeight="1" spans="1:21">
      <c r="A9" s="230"/>
      <c r="B9"/>
      <c r="C9"/>
      <c r="D9"/>
      <c r="E9"/>
      <c r="F9"/>
      <c r="G9"/>
      <c r="H9"/>
      <c r="I9"/>
      <c r="J9"/>
      <c r="K9"/>
      <c r="L9"/>
      <c r="M9"/>
      <c r="N9"/>
      <c r="O9"/>
      <c r="P9"/>
      <c r="Q9"/>
      <c r="R9"/>
      <c r="T9" s="235"/>
      <c r="U9" s="235"/>
    </row>
    <row r="10" s="228" customFormat="1" customHeight="1" spans="1:21">
      <c r="A10" s="230"/>
      <c r="B10"/>
      <c r="C10"/>
      <c r="D10"/>
      <c r="E10"/>
      <c r="F10"/>
      <c r="G10"/>
      <c r="H10"/>
      <c r="I10"/>
      <c r="J10"/>
      <c r="K10"/>
      <c r="L10"/>
      <c r="M10"/>
      <c r="N10"/>
      <c r="O10"/>
      <c r="P10"/>
      <c r="Q10"/>
      <c r="R10"/>
      <c r="T10" s="235"/>
      <c r="U10" s="235"/>
    </row>
    <row r="11" s="229" customFormat="1" customHeight="1" spans="1:21">
      <c r="A11" s="231"/>
      <c r="B11" s="232"/>
      <c r="C11" s="233"/>
      <c r="D11" s="233"/>
      <c r="E11" s="233"/>
      <c r="F11" s="233"/>
      <c r="G11" s="233"/>
      <c r="H11" s="233"/>
      <c r="I11" s="233"/>
      <c r="J11" s="233"/>
      <c r="K11" s="233"/>
      <c r="L11" s="233"/>
      <c r="M11" s="233"/>
      <c r="N11" s="233"/>
      <c r="O11" s="233"/>
      <c r="P11" s="233"/>
      <c r="Q11" s="233"/>
      <c r="R11" s="233"/>
      <c r="T11" s="74"/>
      <c r="U11" s="74"/>
    </row>
    <row r="12" ht="42" customHeight="1" spans="1:21">
      <c r="A12" s="19"/>
      <c r="B12" s="75" t="s">
        <v>6</v>
      </c>
      <c r="C12" s="76"/>
      <c r="D12" s="76"/>
      <c r="E12" s="76"/>
      <c r="F12" s="76"/>
      <c r="G12" s="76"/>
      <c r="H12" s="76"/>
      <c r="I12" s="76"/>
      <c r="J12" s="76"/>
      <c r="K12" s="76"/>
      <c r="L12" s="76"/>
      <c r="M12" s="76"/>
      <c r="N12" s="76"/>
      <c r="O12" s="76"/>
      <c r="P12" s="76"/>
      <c r="Q12" s="76"/>
      <c r="R12" s="174"/>
      <c r="T12" s="236"/>
      <c r="U12" s="237"/>
    </row>
    <row r="13" ht="21.95" customHeight="1" spans="2:18">
      <c r="B13" s="77"/>
      <c r="C13" s="78"/>
      <c r="D13" s="78"/>
      <c r="E13" s="78"/>
      <c r="F13" s="78"/>
      <c r="G13" s="78"/>
      <c r="H13" s="78"/>
      <c r="I13" s="103"/>
      <c r="J13" s="77"/>
      <c r="K13" s="78"/>
      <c r="L13" s="78"/>
      <c r="M13" s="78"/>
      <c r="N13" s="78"/>
      <c r="O13" s="78"/>
      <c r="P13" s="104"/>
      <c r="Q13" s="104"/>
      <c r="R13" s="103"/>
    </row>
    <row r="14" ht="21.95" customHeight="1" spans="2:18">
      <c r="B14" s="79"/>
      <c r="D14" s="80" t="s">
        <v>205</v>
      </c>
      <c r="E14" s="81"/>
      <c r="F14" s="81"/>
      <c r="G14" s="81"/>
      <c r="H14" s="81"/>
      <c r="I14" s="105"/>
      <c r="J14" s="80"/>
      <c r="K14" s="234" t="s">
        <v>206</v>
      </c>
      <c r="L14" s="80"/>
      <c r="M14" s="81"/>
      <c r="N14" s="81"/>
      <c r="O14" s="81"/>
      <c r="P14" s="106"/>
      <c r="Q14" s="106"/>
      <c r="R14" s="105"/>
    </row>
    <row r="15" ht="21.95" customHeight="1" spans="2:18">
      <c r="B15" s="79"/>
      <c r="C15" s="82"/>
      <c r="D15"/>
      <c r="E15" s="82"/>
      <c r="F15" s="82"/>
      <c r="G15" s="82"/>
      <c r="H15" s="82"/>
      <c r="I15" s="105"/>
      <c r="J15" s="79"/>
      <c r="K15" s="82"/>
      <c r="L15"/>
      <c r="M15" s="82"/>
      <c r="N15" s="82"/>
      <c r="O15" s="82"/>
      <c r="P15" s="107"/>
      <c r="Q15" s="107"/>
      <c r="R15" s="105"/>
    </row>
    <row r="16" ht="21.95" customHeight="1" spans="2:18">
      <c r="B16" s="79"/>
      <c r="C16" s="82"/>
      <c r="D16" s="82"/>
      <c r="E16" s="82"/>
      <c r="F16" s="82"/>
      <c r="G16" s="82"/>
      <c r="H16" s="82"/>
      <c r="I16" s="105"/>
      <c r="J16" s="79"/>
      <c r="K16" s="82"/>
      <c r="L16" s="82"/>
      <c r="M16" s="82"/>
      <c r="N16" s="82"/>
      <c r="O16" s="82"/>
      <c r="P16" s="107"/>
      <c r="Q16" s="107"/>
      <c r="R16" s="105"/>
    </row>
    <row r="17" ht="21.95" customHeight="1" spans="2:18">
      <c r="B17" s="79"/>
      <c r="C17" s="82"/>
      <c r="D17" s="82"/>
      <c r="E17" s="83"/>
      <c r="F17" s="84"/>
      <c r="G17" s="84"/>
      <c r="H17" s="84"/>
      <c r="I17" s="105"/>
      <c r="J17" s="79"/>
      <c r="K17" s="82"/>
      <c r="L17" s="82"/>
      <c r="M17" s="83"/>
      <c r="N17" s="84"/>
      <c r="O17" s="84"/>
      <c r="P17" s="108"/>
      <c r="Q17" s="108"/>
      <c r="R17" s="105"/>
    </row>
    <row r="18" ht="21.95" customHeight="1" spans="2:18">
      <c r="B18" s="79"/>
      <c r="C18" s="83"/>
      <c r="D18" s="83"/>
      <c r="E18" s="85"/>
      <c r="F18" s="85"/>
      <c r="G18" s="85"/>
      <c r="H18" s="85"/>
      <c r="I18" s="109"/>
      <c r="J18" s="79"/>
      <c r="K18" s="83"/>
      <c r="L18" s="83"/>
      <c r="M18" s="85"/>
      <c r="N18" s="85"/>
      <c r="O18" s="85"/>
      <c r="P18" s="110"/>
      <c r="Q18" s="110"/>
      <c r="R18" s="109"/>
    </row>
    <row r="19" ht="21.95" customHeight="1" spans="2:18">
      <c r="B19" s="79"/>
      <c r="C19" s="83"/>
      <c r="D19" s="83"/>
      <c r="E19" s="86"/>
      <c r="F19" s="86"/>
      <c r="G19" s="87"/>
      <c r="H19" s="88"/>
      <c r="I19" s="109"/>
      <c r="J19" s="79"/>
      <c r="K19" s="83"/>
      <c r="L19" s="83"/>
      <c r="M19" s="86"/>
      <c r="N19" s="86"/>
      <c r="O19" s="87"/>
      <c r="P19" s="111"/>
      <c r="Q19" s="118"/>
      <c r="R19" s="109"/>
    </row>
    <row r="20" ht="21.95" customHeight="1" spans="2:18">
      <c r="B20" s="79"/>
      <c r="C20" s="83"/>
      <c r="D20" s="83"/>
      <c r="E20" s="89"/>
      <c r="F20" s="89"/>
      <c r="G20" s="90"/>
      <c r="H20" s="90"/>
      <c r="I20" s="109"/>
      <c r="J20" s="79"/>
      <c r="K20" s="83"/>
      <c r="L20" s="83"/>
      <c r="M20" s="89"/>
      <c r="N20" s="89"/>
      <c r="O20" s="90"/>
      <c r="P20" s="112"/>
      <c r="Q20" s="112"/>
      <c r="R20" s="109"/>
    </row>
    <row r="21" ht="21.95" customHeight="1" spans="2:18">
      <c r="B21" s="79"/>
      <c r="C21" s="83"/>
      <c r="D21" s="83"/>
      <c r="E21" s="89"/>
      <c r="F21" s="89"/>
      <c r="G21" s="90"/>
      <c r="H21" s="90"/>
      <c r="I21" s="109"/>
      <c r="J21" s="79"/>
      <c r="K21" s="83"/>
      <c r="L21" s="83"/>
      <c r="M21" s="89"/>
      <c r="N21" s="89"/>
      <c r="O21" s="90"/>
      <c r="P21" s="112"/>
      <c r="Q21" s="112"/>
      <c r="R21" s="109"/>
    </row>
    <row r="22" ht="21.95" customHeight="1" spans="2:18">
      <c r="B22" s="79"/>
      <c r="C22" s="83"/>
      <c r="D22" s="83"/>
      <c r="E22" s="89"/>
      <c r="F22" s="89"/>
      <c r="G22" s="90"/>
      <c r="H22" s="90"/>
      <c r="I22" s="109"/>
      <c r="J22" s="79"/>
      <c r="K22" s="83"/>
      <c r="L22" s="83"/>
      <c r="M22" s="89"/>
      <c r="N22" s="89"/>
      <c r="O22" s="90"/>
      <c r="P22" s="112"/>
      <c r="Q22" s="112"/>
      <c r="R22" s="109"/>
    </row>
    <row r="23" ht="21.95" customHeight="1" spans="2:18">
      <c r="B23" s="79"/>
      <c r="C23" s="83"/>
      <c r="D23" s="83"/>
      <c r="E23" s="89"/>
      <c r="F23" s="89"/>
      <c r="G23" s="90"/>
      <c r="H23" s="90"/>
      <c r="I23" s="109"/>
      <c r="J23" s="79"/>
      <c r="K23" s="83"/>
      <c r="L23" s="83"/>
      <c r="M23" s="89"/>
      <c r="N23" s="89"/>
      <c r="O23" s="90"/>
      <c r="P23" s="112"/>
      <c r="Q23" s="112"/>
      <c r="R23" s="109"/>
    </row>
    <row r="24" ht="21.95" customHeight="1" spans="2:18">
      <c r="B24" s="79"/>
      <c r="C24" s="83"/>
      <c r="D24" s="83"/>
      <c r="E24" s="89"/>
      <c r="F24" s="89"/>
      <c r="G24" s="90"/>
      <c r="H24" s="90"/>
      <c r="I24" s="109"/>
      <c r="J24" s="79"/>
      <c r="K24" s="83"/>
      <c r="L24" s="83"/>
      <c r="M24" s="89"/>
      <c r="N24" s="89"/>
      <c r="O24" s="90"/>
      <c r="P24" s="112"/>
      <c r="Q24" s="112"/>
      <c r="R24" s="109"/>
    </row>
    <row r="25" ht="21.95" customHeight="1" spans="2:18">
      <c r="B25" s="79"/>
      <c r="C25" s="83"/>
      <c r="D25" s="83"/>
      <c r="E25" s="89"/>
      <c r="F25" s="89"/>
      <c r="G25" s="90"/>
      <c r="H25" s="90"/>
      <c r="I25" s="109"/>
      <c r="J25" s="79"/>
      <c r="K25" s="83"/>
      <c r="L25" s="83"/>
      <c r="M25" s="89"/>
      <c r="N25" s="89"/>
      <c r="O25" s="90"/>
      <c r="P25" s="112"/>
      <c r="Q25" s="112"/>
      <c r="R25" s="109"/>
    </row>
    <row r="26" ht="21.95" customHeight="1" spans="2:18">
      <c r="B26" s="79"/>
      <c r="C26" s="83"/>
      <c r="D26" s="83"/>
      <c r="E26" s="89"/>
      <c r="F26" s="89"/>
      <c r="G26" s="90"/>
      <c r="H26" s="90"/>
      <c r="I26" s="109"/>
      <c r="J26" s="79"/>
      <c r="K26" s="83"/>
      <c r="L26" s="83"/>
      <c r="M26" s="89"/>
      <c r="N26" s="89"/>
      <c r="O26" s="90"/>
      <c r="P26" s="112"/>
      <c r="Q26" s="112" t="str">
        <f>IF(ISERROR(P26/D26-1),"-",(P26/D26-1))</f>
        <v>-</v>
      </c>
      <c r="R26" s="109"/>
    </row>
    <row r="27" ht="21.95" customHeight="1" spans="2:18">
      <c r="B27" s="79"/>
      <c r="C27" s="83"/>
      <c r="D27" s="83"/>
      <c r="E27" s="89"/>
      <c r="F27" s="89"/>
      <c r="G27" s="90"/>
      <c r="H27" s="90"/>
      <c r="I27" s="109"/>
      <c r="J27" s="79"/>
      <c r="K27" s="83"/>
      <c r="L27" s="83"/>
      <c r="M27" s="89"/>
      <c r="N27" s="89"/>
      <c r="O27" s="90"/>
      <c r="P27" s="90"/>
      <c r="Q27" s="90"/>
      <c r="R27" s="109"/>
    </row>
    <row r="28" ht="21.95" customHeight="1" spans="2:18">
      <c r="B28" s="79"/>
      <c r="C28" s="83"/>
      <c r="D28" s="83"/>
      <c r="E28" s="89"/>
      <c r="F28" s="89"/>
      <c r="G28" s="90"/>
      <c r="H28" s="90"/>
      <c r="I28" s="109"/>
      <c r="J28" s="79"/>
      <c r="K28" s="83"/>
      <c r="L28" s="83"/>
      <c r="M28" s="89"/>
      <c r="N28" s="89"/>
      <c r="O28" s="90"/>
      <c r="P28" s="90"/>
      <c r="Q28" s="90"/>
      <c r="R28" s="109"/>
    </row>
    <row r="29" ht="21.95" customHeight="1" spans="2:18">
      <c r="B29" s="96" t="s">
        <v>14</v>
      </c>
      <c r="C29" s="93"/>
      <c r="D29" s="93"/>
      <c r="E29" s="94"/>
      <c r="F29" s="94"/>
      <c r="G29" s="95"/>
      <c r="H29" s="95"/>
      <c r="I29" s="113"/>
      <c r="J29" s="96" t="s">
        <v>14</v>
      </c>
      <c r="K29" s="93"/>
      <c r="L29" s="93"/>
      <c r="M29" s="94"/>
      <c r="N29" s="94"/>
      <c r="O29" s="95"/>
      <c r="P29" s="95"/>
      <c r="Q29" s="95"/>
      <c r="R29" s="113"/>
    </row>
    <row r="30" ht="21.95" customHeight="1" spans="2:18">
      <c r="B30" s="77"/>
      <c r="C30" s="78"/>
      <c r="D30" s="78"/>
      <c r="E30" s="78"/>
      <c r="F30" s="78"/>
      <c r="G30" s="78"/>
      <c r="H30" s="78"/>
      <c r="I30" s="103"/>
      <c r="J30" s="77"/>
      <c r="K30" s="78"/>
      <c r="L30" s="78"/>
      <c r="M30" s="78"/>
      <c r="N30" s="78"/>
      <c r="O30" s="78"/>
      <c r="P30" s="78"/>
      <c r="Q30" s="78"/>
      <c r="R30" s="103"/>
    </row>
    <row r="31" ht="21.95" customHeight="1" spans="2:18">
      <c r="B31" s="79"/>
      <c r="C31" s="80" t="s">
        <v>207</v>
      </c>
      <c r="D31" s="81"/>
      <c r="E31" s="81"/>
      <c r="F31" s="81"/>
      <c r="G31" s="81"/>
      <c r="H31" s="81"/>
      <c r="I31" s="105"/>
      <c r="J31" s="79"/>
      <c r="K31" s="80" t="s">
        <v>208</v>
      </c>
      <c r="M31" s="81"/>
      <c r="N31" s="81"/>
      <c r="O31" s="81"/>
      <c r="P31" s="81"/>
      <c r="Q31" s="81"/>
      <c r="R31" s="105"/>
    </row>
    <row r="32" ht="21.95" customHeight="1" spans="2:18">
      <c r="B32" s="79"/>
      <c r="C32" s="82"/>
      <c r="D32"/>
      <c r="E32" s="82"/>
      <c r="F32" s="82"/>
      <c r="G32" s="82"/>
      <c r="H32" s="82"/>
      <c r="I32" s="105"/>
      <c r="J32" s="79"/>
      <c r="K32" s="82"/>
      <c r="L32"/>
      <c r="M32" s="82"/>
      <c r="N32" s="82"/>
      <c r="O32" s="82"/>
      <c r="P32" s="82"/>
      <c r="Q32" s="82"/>
      <c r="R32" s="105"/>
    </row>
    <row r="33" ht="21.95" customHeight="1" spans="2:18">
      <c r="B33" s="79"/>
      <c r="C33" s="82"/>
      <c r="D33" s="82"/>
      <c r="E33" s="82"/>
      <c r="F33" s="82"/>
      <c r="G33" s="82"/>
      <c r="H33" s="82"/>
      <c r="I33" s="105"/>
      <c r="J33" s="79"/>
      <c r="K33" s="82"/>
      <c r="L33" s="82"/>
      <c r="M33" s="82"/>
      <c r="N33" s="82"/>
      <c r="O33" s="82"/>
      <c r="P33" s="82"/>
      <c r="Q33" s="82"/>
      <c r="R33" s="105"/>
    </row>
    <row r="34" ht="21.95" customHeight="1" spans="2:18">
      <c r="B34" s="79"/>
      <c r="C34" s="82"/>
      <c r="D34" s="82"/>
      <c r="E34" s="83"/>
      <c r="F34" s="84"/>
      <c r="G34" s="84"/>
      <c r="H34" s="84"/>
      <c r="I34" s="105"/>
      <c r="J34" s="79"/>
      <c r="K34" s="82"/>
      <c r="L34" s="82"/>
      <c r="M34" s="83"/>
      <c r="N34" s="84"/>
      <c r="O34" s="84"/>
      <c r="P34" s="84"/>
      <c r="Q34" s="84"/>
      <c r="R34" s="105"/>
    </row>
    <row r="35" ht="21.95" customHeight="1" spans="2:18">
      <c r="B35" s="79"/>
      <c r="C35" s="83"/>
      <c r="D35" s="83"/>
      <c r="E35" s="85"/>
      <c r="F35" s="85"/>
      <c r="G35" s="85"/>
      <c r="H35" s="85"/>
      <c r="I35" s="109"/>
      <c r="J35" s="79"/>
      <c r="K35" s="83"/>
      <c r="L35" s="83"/>
      <c r="M35" s="85"/>
      <c r="N35" s="85"/>
      <c r="O35" s="85"/>
      <c r="P35" s="85"/>
      <c r="Q35" s="85"/>
      <c r="R35" s="109"/>
    </row>
    <row r="36" ht="21.95" customHeight="1" spans="2:18">
      <c r="B36" s="79"/>
      <c r="C36" s="83"/>
      <c r="D36" s="83"/>
      <c r="E36" s="86"/>
      <c r="F36" s="86"/>
      <c r="G36" s="87"/>
      <c r="H36" s="88"/>
      <c r="I36" s="109"/>
      <c r="J36" s="79"/>
      <c r="K36" s="83"/>
      <c r="L36" s="83"/>
      <c r="M36" s="86"/>
      <c r="N36" s="86"/>
      <c r="O36" s="87"/>
      <c r="P36" s="87"/>
      <c r="Q36" s="88"/>
      <c r="R36" s="109"/>
    </row>
    <row r="37" ht="21.95" customHeight="1" spans="2:18">
      <c r="B37" s="79"/>
      <c r="C37" s="83"/>
      <c r="D37" s="83"/>
      <c r="E37" s="89"/>
      <c r="F37" s="89"/>
      <c r="G37" s="90"/>
      <c r="H37" s="90"/>
      <c r="I37" s="109"/>
      <c r="J37" s="79"/>
      <c r="K37" s="83"/>
      <c r="L37" s="83"/>
      <c r="M37" s="89"/>
      <c r="N37" s="89"/>
      <c r="O37" s="90"/>
      <c r="P37" s="90"/>
      <c r="Q37" s="90"/>
      <c r="R37" s="109"/>
    </row>
    <row r="38" ht="21.95" customHeight="1" spans="2:18">
      <c r="B38" s="79"/>
      <c r="C38" s="83"/>
      <c r="D38" s="83"/>
      <c r="E38" s="89"/>
      <c r="F38" s="89"/>
      <c r="G38" s="90"/>
      <c r="H38" s="90"/>
      <c r="I38" s="109"/>
      <c r="J38" s="79"/>
      <c r="K38" s="83"/>
      <c r="L38" s="83"/>
      <c r="M38" s="89"/>
      <c r="N38" s="89"/>
      <c r="O38" s="90"/>
      <c r="P38" s="90"/>
      <c r="Q38" s="90"/>
      <c r="R38" s="109"/>
    </row>
    <row r="39" ht="21.95" customHeight="1" spans="2:18">
      <c r="B39" s="79"/>
      <c r="C39" s="83"/>
      <c r="D39" s="83"/>
      <c r="E39" s="89"/>
      <c r="F39" s="89"/>
      <c r="G39" s="90"/>
      <c r="H39" s="90"/>
      <c r="I39" s="109"/>
      <c r="J39" s="79"/>
      <c r="K39" s="83"/>
      <c r="L39" s="83"/>
      <c r="M39" s="89"/>
      <c r="N39" s="89"/>
      <c r="O39" s="90"/>
      <c r="P39" s="90"/>
      <c r="Q39" s="90"/>
      <c r="R39" s="109"/>
    </row>
    <row r="40" ht="21.95" customHeight="1" spans="2:18">
      <c r="B40" s="79"/>
      <c r="C40" s="83"/>
      <c r="D40" s="83"/>
      <c r="E40" s="89"/>
      <c r="F40" s="89"/>
      <c r="G40" s="90"/>
      <c r="H40" s="90"/>
      <c r="I40" s="109"/>
      <c r="J40" s="79"/>
      <c r="K40" s="83"/>
      <c r="L40" s="83"/>
      <c r="M40" s="89"/>
      <c r="N40" s="89"/>
      <c r="O40" s="90"/>
      <c r="P40" s="90"/>
      <c r="Q40" s="90"/>
      <c r="R40" s="109"/>
    </row>
    <row r="41" ht="21.95" customHeight="1" spans="2:18">
      <c r="B41" s="79"/>
      <c r="C41" s="83"/>
      <c r="D41" s="83"/>
      <c r="E41" s="89"/>
      <c r="F41" s="89"/>
      <c r="G41" s="90"/>
      <c r="H41" s="90"/>
      <c r="I41" s="109"/>
      <c r="J41" s="79"/>
      <c r="K41" s="83"/>
      <c r="L41" s="83"/>
      <c r="M41" s="89"/>
      <c r="N41" s="89"/>
      <c r="O41" s="90"/>
      <c r="P41" s="90"/>
      <c r="Q41" s="90"/>
      <c r="R41" s="109"/>
    </row>
    <row r="42" ht="21.95" customHeight="1" spans="2:18">
      <c r="B42" s="79"/>
      <c r="C42" s="83"/>
      <c r="D42" s="83"/>
      <c r="E42" s="89"/>
      <c r="F42" s="89"/>
      <c r="G42" s="90"/>
      <c r="H42" s="90"/>
      <c r="I42" s="109"/>
      <c r="J42" s="79"/>
      <c r="K42" s="83"/>
      <c r="L42" s="83"/>
      <c r="M42" s="89"/>
      <c r="N42" s="89"/>
      <c r="O42" s="90"/>
      <c r="P42" s="90"/>
      <c r="Q42" s="90"/>
      <c r="R42" s="109"/>
    </row>
    <row r="43" ht="21.95" customHeight="1" spans="2:18">
      <c r="B43" s="79"/>
      <c r="C43" s="83"/>
      <c r="D43" s="83"/>
      <c r="E43" s="89"/>
      <c r="F43" s="89"/>
      <c r="G43" s="90"/>
      <c r="H43" s="90"/>
      <c r="I43" s="109"/>
      <c r="J43" s="79"/>
      <c r="K43" s="83"/>
      <c r="L43" s="83"/>
      <c r="M43" s="89"/>
      <c r="N43" s="89"/>
      <c r="O43" s="90"/>
      <c r="P43" s="90"/>
      <c r="Q43" s="90"/>
      <c r="R43" s="109"/>
    </row>
    <row r="44" ht="21.95" customHeight="1" spans="2:18">
      <c r="B44" s="79"/>
      <c r="C44" s="83"/>
      <c r="D44" s="83"/>
      <c r="E44" s="89"/>
      <c r="F44" s="89"/>
      <c r="G44" s="90"/>
      <c r="H44" s="90"/>
      <c r="I44" s="109"/>
      <c r="J44" s="79"/>
      <c r="K44" s="83"/>
      <c r="L44" s="83"/>
      <c r="M44" s="89"/>
      <c r="N44" s="89"/>
      <c r="O44" s="90"/>
      <c r="P44" s="90"/>
      <c r="Q44" s="90"/>
      <c r="R44" s="109"/>
    </row>
    <row r="45" ht="12" customHeight="1" spans="2:18">
      <c r="B45" s="91" t="s">
        <v>14</v>
      </c>
      <c r="C45" s="83"/>
      <c r="D45" s="83"/>
      <c r="E45" s="89"/>
      <c r="F45" s="89"/>
      <c r="G45" s="90"/>
      <c r="H45" s="90"/>
      <c r="I45" s="109"/>
      <c r="J45" s="79"/>
      <c r="K45" s="83"/>
      <c r="L45" s="83"/>
      <c r="M45" s="89"/>
      <c r="N45" s="89"/>
      <c r="O45" s="90"/>
      <c r="P45" s="90"/>
      <c r="Q45" s="90"/>
      <c r="R45" s="109"/>
    </row>
    <row r="46" ht="31.5" customHeight="1" spans="2:18">
      <c r="B46" s="158" t="s">
        <v>171</v>
      </c>
      <c r="C46" s="159"/>
      <c r="D46" s="159"/>
      <c r="E46" s="159"/>
      <c r="F46" s="159"/>
      <c r="G46" s="159"/>
      <c r="H46" s="159"/>
      <c r="I46" s="160"/>
      <c r="J46" s="79"/>
      <c r="K46" s="83"/>
      <c r="L46" s="83"/>
      <c r="M46" s="89"/>
      <c r="N46" s="89"/>
      <c r="O46" s="90"/>
      <c r="P46" s="90"/>
      <c r="Q46" s="90"/>
      <c r="R46" s="109"/>
    </row>
    <row r="47" ht="27.6" customHeight="1" spans="2:18">
      <c r="B47" s="79"/>
      <c r="C47" s="83"/>
      <c r="D47" s="83"/>
      <c r="E47" s="89"/>
      <c r="F47" s="89"/>
      <c r="G47" s="90"/>
      <c r="H47" s="90"/>
      <c r="I47" s="109"/>
      <c r="J47" s="79"/>
      <c r="K47" s="83"/>
      <c r="L47" s="83"/>
      <c r="M47" s="89"/>
      <c r="N47" s="89"/>
      <c r="O47" s="90"/>
      <c r="P47" s="90"/>
      <c r="Q47" s="90"/>
      <c r="R47" s="109"/>
    </row>
    <row r="48" ht="27.6" customHeight="1" spans="2:18">
      <c r="B48" s="79"/>
      <c r="C48" s="83"/>
      <c r="D48" s="83"/>
      <c r="E48" s="89"/>
      <c r="F48" s="89"/>
      <c r="G48" s="90"/>
      <c r="H48" s="90"/>
      <c r="I48" s="109"/>
      <c r="J48" s="79"/>
      <c r="K48" s="83"/>
      <c r="L48" s="83"/>
      <c r="M48" s="89"/>
      <c r="N48" s="89"/>
      <c r="O48" s="90"/>
      <c r="P48" s="90"/>
      <c r="Q48" s="90"/>
      <c r="R48" s="109"/>
    </row>
    <row r="49" spans="2:18">
      <c r="B49" s="79"/>
      <c r="C49" s="83"/>
      <c r="D49" s="83"/>
      <c r="E49" s="89"/>
      <c r="F49" s="89"/>
      <c r="G49" s="90"/>
      <c r="H49" s="90"/>
      <c r="I49" s="109"/>
      <c r="J49" s="79"/>
      <c r="K49" s="83"/>
      <c r="L49" s="83"/>
      <c r="M49" s="89"/>
      <c r="N49" s="89"/>
      <c r="O49" s="90"/>
      <c r="P49" s="90"/>
      <c r="Q49" s="90"/>
      <c r="R49" s="109"/>
    </row>
    <row r="50" spans="2:18">
      <c r="B50" s="79"/>
      <c r="C50" s="83"/>
      <c r="D50" s="83"/>
      <c r="E50" s="89"/>
      <c r="F50" s="89"/>
      <c r="G50" s="90"/>
      <c r="H50" s="90"/>
      <c r="I50" s="109"/>
      <c r="J50" s="79"/>
      <c r="K50" s="83"/>
      <c r="L50" s="83"/>
      <c r="M50" s="89"/>
      <c r="N50" s="89"/>
      <c r="O50" s="90"/>
      <c r="P50" s="90"/>
      <c r="Q50" s="90"/>
      <c r="R50" s="109"/>
    </row>
    <row r="51" spans="2:18">
      <c r="B51" s="79"/>
      <c r="C51" s="83"/>
      <c r="D51" s="83"/>
      <c r="E51" s="89"/>
      <c r="F51" s="89"/>
      <c r="G51" s="90"/>
      <c r="H51" s="90"/>
      <c r="I51" s="109"/>
      <c r="J51" s="79"/>
      <c r="K51" s="83"/>
      <c r="L51" s="83"/>
      <c r="M51" s="89"/>
      <c r="N51" s="89"/>
      <c r="O51" s="90"/>
      <c r="P51" s="90"/>
      <c r="Q51" s="90"/>
      <c r="R51" s="109"/>
    </row>
    <row r="52" spans="2:18">
      <c r="B52" s="79"/>
      <c r="C52" s="83"/>
      <c r="D52" s="83"/>
      <c r="E52" s="89"/>
      <c r="F52" s="89"/>
      <c r="G52" s="90"/>
      <c r="H52" s="90"/>
      <c r="I52" s="109"/>
      <c r="J52" s="79"/>
      <c r="K52" s="83"/>
      <c r="L52" s="83"/>
      <c r="M52" s="89"/>
      <c r="N52" s="89"/>
      <c r="O52" s="90"/>
      <c r="P52" s="90"/>
      <c r="Q52" s="90"/>
      <c r="R52" s="109"/>
    </row>
    <row r="53" spans="2:18">
      <c r="B53" s="79"/>
      <c r="C53" s="83"/>
      <c r="D53" s="83"/>
      <c r="E53" s="89"/>
      <c r="F53" s="89"/>
      <c r="G53" s="90"/>
      <c r="H53" s="90"/>
      <c r="I53" s="109"/>
      <c r="J53" s="79"/>
      <c r="K53" s="83"/>
      <c r="L53" s="83"/>
      <c r="M53" s="89"/>
      <c r="N53" s="89"/>
      <c r="O53" s="90"/>
      <c r="P53" s="90"/>
      <c r="Q53" s="90"/>
      <c r="R53" s="109"/>
    </row>
    <row r="54" ht="27.6" customHeight="1" spans="3:18">
      <c r="C54" s="83"/>
      <c r="D54" s="83"/>
      <c r="E54" s="89"/>
      <c r="F54" s="89"/>
      <c r="G54" s="90"/>
      <c r="H54" s="90"/>
      <c r="I54" s="109"/>
      <c r="J54" s="91" t="s">
        <v>14</v>
      </c>
      <c r="K54" s="83"/>
      <c r="L54" s="83"/>
      <c r="M54" s="89"/>
      <c r="N54" s="89"/>
      <c r="O54" s="90"/>
      <c r="P54" s="90"/>
      <c r="Q54" s="90"/>
      <c r="R54" s="109"/>
    </row>
    <row r="55" spans="2:18">
      <c r="B55" s="161"/>
      <c r="C55" s="162"/>
      <c r="D55" s="162"/>
      <c r="E55" s="162"/>
      <c r="F55" s="162"/>
      <c r="G55" s="162"/>
      <c r="H55" s="162"/>
      <c r="I55" s="163"/>
      <c r="J55" s="161" t="s">
        <v>171</v>
      </c>
      <c r="K55" s="162"/>
      <c r="L55" s="162"/>
      <c r="M55" s="162"/>
      <c r="N55" s="162"/>
      <c r="O55" s="162"/>
      <c r="P55" s="162"/>
      <c r="Q55" s="162"/>
      <c r="R55" s="163"/>
    </row>
    <row r="56" s="56" customFormat="1" ht="15.75" spans="1:2973">
      <c r="A56" s="71"/>
      <c r="B56" s="164"/>
      <c r="C56" s="165"/>
      <c r="D56" s="165"/>
      <c r="E56" s="165"/>
      <c r="F56" s="165"/>
      <c r="G56" s="165"/>
      <c r="H56" s="165"/>
      <c r="I56" s="166"/>
      <c r="J56" s="164"/>
      <c r="K56" s="165"/>
      <c r="L56" s="165"/>
      <c r="M56" s="165"/>
      <c r="N56" s="165"/>
      <c r="O56" s="165"/>
      <c r="P56" s="165"/>
      <c r="Q56" s="165"/>
      <c r="R56" s="166"/>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c r="DJI56" s="71"/>
    </row>
    <row r="57" s="56" customFormat="1" customHeight="1" spans="1:2973">
      <c r="A57" s="71"/>
      <c r="B57" s="71"/>
      <c r="D57" s="98"/>
      <c r="E57" s="102"/>
      <c r="F57" s="102"/>
      <c r="G57" s="102"/>
      <c r="H57" s="98"/>
      <c r="I57" s="97"/>
      <c r="J57" s="97"/>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c r="TF57" s="71"/>
      <c r="TG57" s="71"/>
      <c r="TH57" s="71"/>
      <c r="TI57" s="71"/>
      <c r="TJ57" s="71"/>
      <c r="TK57" s="71"/>
      <c r="TL57" s="71"/>
      <c r="TM57" s="71"/>
      <c r="TN57" s="71"/>
      <c r="TO57" s="71"/>
      <c r="TP57" s="71"/>
      <c r="TQ57" s="71"/>
      <c r="TR57" s="71"/>
      <c r="TS57" s="71"/>
      <c r="TT57" s="71"/>
      <c r="TU57" s="71"/>
      <c r="TV57" s="71"/>
      <c r="TW57" s="71"/>
      <c r="TX57" s="71"/>
      <c r="TY57" s="71"/>
      <c r="TZ57" s="71"/>
      <c r="UA57" s="71"/>
      <c r="UB57" s="71"/>
      <c r="UC57" s="71"/>
      <c r="UD57" s="71"/>
      <c r="UE57" s="71"/>
      <c r="UF57" s="71"/>
      <c r="UG57" s="71"/>
      <c r="UH57" s="71"/>
      <c r="UI57" s="71"/>
      <c r="UJ57" s="71"/>
      <c r="UK57" s="71"/>
      <c r="UL57" s="71"/>
      <c r="UM57" s="71"/>
      <c r="UN57" s="71"/>
      <c r="UO57" s="71"/>
      <c r="UP57" s="71"/>
      <c r="UQ57" s="71"/>
      <c r="UR57" s="71"/>
      <c r="US57" s="71"/>
      <c r="UT57" s="71"/>
      <c r="UU57" s="71"/>
      <c r="UV57" s="71"/>
      <c r="UW57" s="71"/>
      <c r="UX57" s="71"/>
      <c r="UY57" s="71"/>
      <c r="UZ57" s="71"/>
      <c r="VA57" s="71"/>
      <c r="VB57" s="71"/>
      <c r="VC57" s="71"/>
      <c r="VD57" s="71"/>
      <c r="VE57" s="71"/>
      <c r="VF57" s="71"/>
      <c r="VG57" s="71"/>
      <c r="VH57" s="71"/>
      <c r="VI57" s="71"/>
      <c r="VJ57" s="71"/>
      <c r="VK57" s="71"/>
      <c r="VL57" s="71"/>
      <c r="VM57" s="71"/>
      <c r="VN57" s="71"/>
      <c r="VO57" s="71"/>
      <c r="VP57" s="71"/>
      <c r="VQ57" s="71"/>
      <c r="VR57" s="71"/>
      <c r="VS57" s="71"/>
      <c r="VT57" s="71"/>
      <c r="VU57" s="71"/>
      <c r="VV57" s="71"/>
      <c r="VW57" s="71"/>
      <c r="VX57" s="71"/>
      <c r="VY57" s="71"/>
      <c r="VZ57" s="71"/>
      <c r="WA57" s="71"/>
      <c r="WB57" s="71"/>
      <c r="WC57" s="71"/>
      <c r="WD57" s="71"/>
      <c r="WE57" s="71"/>
      <c r="WF57" s="71"/>
      <c r="WG57" s="71"/>
      <c r="WH57" s="71"/>
      <c r="WI57" s="71"/>
      <c r="WJ57" s="71"/>
      <c r="WK57" s="71"/>
      <c r="WL57" s="71"/>
      <c r="WM57" s="71"/>
      <c r="WN57" s="71"/>
      <c r="WO57" s="71"/>
      <c r="WP57" s="71"/>
      <c r="WQ57" s="71"/>
      <c r="WR57" s="71"/>
      <c r="WS57" s="71"/>
      <c r="WT57" s="71"/>
      <c r="WU57" s="71"/>
      <c r="WV57" s="71"/>
      <c r="WW57" s="71"/>
      <c r="WX57" s="71"/>
      <c r="WY57" s="71"/>
      <c r="WZ57" s="71"/>
      <c r="XA57" s="71"/>
      <c r="XB57" s="71"/>
      <c r="XC57" s="71"/>
      <c r="XD57" s="71"/>
      <c r="XE57" s="71"/>
      <c r="XF57" s="71"/>
      <c r="XG57" s="71"/>
      <c r="XH57" s="71"/>
      <c r="XI57" s="71"/>
      <c r="XJ57" s="71"/>
      <c r="XK57" s="71"/>
      <c r="XL57" s="71"/>
      <c r="XM57" s="71"/>
      <c r="XN57" s="71"/>
      <c r="XO57" s="71"/>
      <c r="XP57" s="71"/>
      <c r="XQ57" s="71"/>
      <c r="XR57" s="71"/>
      <c r="XS57" s="71"/>
      <c r="XT57" s="71"/>
      <c r="XU57" s="71"/>
      <c r="XV57" s="71"/>
      <c r="XW57" s="71"/>
      <c r="XX57" s="71"/>
      <c r="XY57" s="71"/>
      <c r="XZ57" s="71"/>
      <c r="YA57" s="71"/>
      <c r="YB57" s="71"/>
      <c r="YC57" s="71"/>
      <c r="YD57" s="71"/>
      <c r="YE57" s="71"/>
      <c r="YF57" s="71"/>
      <c r="YG57" s="71"/>
      <c r="YH57" s="71"/>
      <c r="YI57" s="71"/>
      <c r="YJ57" s="71"/>
      <c r="YK57" s="71"/>
      <c r="YL57" s="71"/>
      <c r="YM57" s="71"/>
      <c r="YN57" s="71"/>
      <c r="YO57" s="71"/>
      <c r="YP57" s="71"/>
      <c r="YQ57" s="71"/>
      <c r="YR57" s="71"/>
      <c r="YS57" s="71"/>
      <c r="YT57" s="71"/>
      <c r="YU57" s="71"/>
      <c r="YV57" s="71"/>
      <c r="YW57" s="71"/>
      <c r="YX57" s="71"/>
      <c r="YY57" s="71"/>
      <c r="YZ57" s="71"/>
      <c r="ZA57" s="71"/>
      <c r="ZB57" s="71"/>
      <c r="ZC57" s="71"/>
      <c r="ZD57" s="71"/>
      <c r="ZE57" s="71"/>
      <c r="ZF57" s="71"/>
      <c r="ZG57" s="71"/>
      <c r="ZH57" s="71"/>
      <c r="ZI57" s="71"/>
      <c r="ZJ57" s="71"/>
      <c r="ZK57" s="71"/>
      <c r="ZL57" s="71"/>
      <c r="ZM57" s="71"/>
      <c r="ZN57" s="71"/>
      <c r="ZO57" s="71"/>
      <c r="ZP57" s="71"/>
      <c r="ZQ57" s="71"/>
      <c r="ZR57" s="71"/>
      <c r="ZS57" s="71"/>
      <c r="ZT57" s="71"/>
      <c r="ZU57" s="71"/>
      <c r="ZV57" s="71"/>
      <c r="ZW57" s="71"/>
      <c r="ZX57" s="71"/>
      <c r="ZY57" s="71"/>
      <c r="ZZ57" s="71"/>
      <c r="AAA57" s="71"/>
      <c r="AAB57" s="71"/>
      <c r="AAC57" s="71"/>
      <c r="AAD57" s="71"/>
      <c r="AAE57" s="71"/>
      <c r="AAF57" s="71"/>
      <c r="AAG57" s="71"/>
      <c r="AAH57" s="71"/>
      <c r="AAI57" s="71"/>
      <c r="AAJ57" s="71"/>
      <c r="AAK57" s="71"/>
      <c r="AAL57" s="71"/>
      <c r="AAM57" s="71"/>
      <c r="AAN57" s="71"/>
      <c r="AAO57" s="71"/>
      <c r="AAP57" s="71"/>
      <c r="AAQ57" s="71"/>
      <c r="AAR57" s="71"/>
      <c r="AAS57" s="71"/>
      <c r="AAT57" s="71"/>
      <c r="AAU57" s="71"/>
      <c r="AAV57" s="71"/>
      <c r="AAW57" s="71"/>
      <c r="AAX57" s="71"/>
      <c r="AAY57" s="71"/>
      <c r="AAZ57" s="71"/>
      <c r="ABA57" s="71"/>
      <c r="ABB57" s="71"/>
      <c r="ABC57" s="71"/>
      <c r="ABD57" s="71"/>
      <c r="ABE57" s="71"/>
      <c r="ABF57" s="71"/>
      <c r="ABG57" s="71"/>
      <c r="ABH57" s="71"/>
      <c r="ABI57" s="71"/>
      <c r="ABJ57" s="71"/>
      <c r="ABK57" s="71"/>
      <c r="ABL57" s="71"/>
      <c r="ABM57" s="71"/>
      <c r="ABN57" s="71"/>
      <c r="ABO57" s="71"/>
      <c r="ABP57" s="71"/>
      <c r="ABQ57" s="71"/>
      <c r="ABR57" s="71"/>
      <c r="ABS57" s="71"/>
      <c r="ABT57" s="71"/>
      <c r="ABU57" s="71"/>
      <c r="ABV57" s="71"/>
      <c r="ABW57" s="71"/>
      <c r="ABX57" s="71"/>
      <c r="ABY57" s="71"/>
      <c r="ABZ57" s="71"/>
      <c r="ACA57" s="71"/>
      <c r="ACB57" s="71"/>
      <c r="ACC57" s="71"/>
      <c r="ACD57" s="71"/>
      <c r="ACE57" s="71"/>
      <c r="ACF57" s="71"/>
      <c r="ACG57" s="71"/>
      <c r="ACH57" s="71"/>
      <c r="ACI57" s="71"/>
      <c r="ACJ57" s="71"/>
      <c r="ACK57" s="71"/>
      <c r="ACL57" s="71"/>
      <c r="ACM57" s="71"/>
      <c r="ACN57" s="71"/>
      <c r="ACO57" s="71"/>
      <c r="ACP57" s="71"/>
      <c r="ACQ57" s="71"/>
      <c r="ACR57" s="71"/>
      <c r="ACS57" s="71"/>
      <c r="ACT57" s="71"/>
      <c r="ACU57" s="71"/>
      <c r="ACV57" s="71"/>
      <c r="ACW57" s="71"/>
      <c r="ACX57" s="71"/>
      <c r="ACY57" s="71"/>
      <c r="ACZ57" s="71"/>
      <c r="ADA57" s="71"/>
      <c r="ADB57" s="71"/>
      <c r="ADC57" s="71"/>
      <c r="ADD57" s="71"/>
      <c r="ADE57" s="71"/>
      <c r="ADF57" s="71"/>
      <c r="ADG57" s="71"/>
      <c r="ADH57" s="71"/>
      <c r="ADI57" s="71"/>
      <c r="ADJ57" s="71"/>
      <c r="ADK57" s="71"/>
      <c r="ADL57" s="71"/>
      <c r="ADM57" s="71"/>
      <c r="ADN57" s="71"/>
      <c r="ADO57" s="71"/>
      <c r="ADP57" s="71"/>
      <c r="ADQ57" s="71"/>
      <c r="ADR57" s="71"/>
      <c r="ADS57" s="71"/>
      <c r="ADT57" s="71"/>
      <c r="ADU57" s="71"/>
      <c r="ADV57" s="71"/>
      <c r="ADW57" s="71"/>
      <c r="ADX57" s="71"/>
      <c r="ADY57" s="71"/>
      <c r="ADZ57" s="71"/>
      <c r="AEA57" s="71"/>
      <c r="AEB57" s="71"/>
      <c r="AEC57" s="71"/>
      <c r="AED57" s="71"/>
      <c r="AEE57" s="71"/>
      <c r="AEF57" s="71"/>
      <c r="AEG57" s="71"/>
      <c r="AEH57" s="71"/>
      <c r="AEI57" s="71"/>
      <c r="AEJ57" s="71"/>
      <c r="AEK57" s="71"/>
      <c r="AEL57" s="71"/>
      <c r="AEM57" s="71"/>
      <c r="AEN57" s="71"/>
      <c r="AEO57" s="71"/>
      <c r="AEP57" s="71"/>
      <c r="AEQ57" s="71"/>
      <c r="AER57" s="71"/>
      <c r="AES57" s="71"/>
      <c r="AET57" s="71"/>
      <c r="AEU57" s="71"/>
      <c r="AEV57" s="71"/>
      <c r="AEW57" s="71"/>
      <c r="AEX57" s="71"/>
      <c r="AEY57" s="71"/>
      <c r="AEZ57" s="71"/>
      <c r="AFA57" s="71"/>
      <c r="AFB57" s="71"/>
      <c r="AFC57" s="71"/>
      <c r="AFD57" s="71"/>
      <c r="AFE57" s="71"/>
      <c r="AFF57" s="71"/>
      <c r="AFG57" s="71"/>
      <c r="AFH57" s="71"/>
      <c r="AFI57" s="71"/>
      <c r="AFJ57" s="71"/>
      <c r="AFK57" s="71"/>
      <c r="AFL57" s="71"/>
      <c r="AFM57" s="71"/>
      <c r="AFN57" s="71"/>
      <c r="AFO57" s="71"/>
      <c r="AFP57" s="71"/>
      <c r="AFQ57" s="71"/>
      <c r="AFR57" s="71"/>
      <c r="AFS57" s="71"/>
      <c r="AFT57" s="71"/>
      <c r="AFU57" s="71"/>
      <c r="AFV57" s="71"/>
      <c r="AFW57" s="71"/>
      <c r="AFX57" s="71"/>
      <c r="AFY57" s="71"/>
      <c r="AFZ57" s="71"/>
      <c r="AGA57" s="71"/>
      <c r="AGB57" s="71"/>
      <c r="AGC57" s="71"/>
      <c r="AGD57" s="71"/>
      <c r="AGE57" s="71"/>
      <c r="AGF57" s="71"/>
      <c r="AGG57" s="71"/>
      <c r="AGH57" s="71"/>
      <c r="AGI57" s="71"/>
      <c r="AGJ57" s="71"/>
      <c r="AGK57" s="71"/>
      <c r="AGL57" s="71"/>
      <c r="AGM57" s="71"/>
      <c r="AGN57" s="71"/>
      <c r="AGO57" s="71"/>
      <c r="AGP57" s="71"/>
      <c r="AGQ57" s="71"/>
      <c r="AGR57" s="71"/>
      <c r="AGS57" s="71"/>
      <c r="AGT57" s="71"/>
      <c r="AGU57" s="71"/>
      <c r="AGV57" s="71"/>
      <c r="AGW57" s="71"/>
      <c r="AGX57" s="71"/>
      <c r="AGY57" s="71"/>
      <c r="AGZ57" s="71"/>
      <c r="AHA57" s="71"/>
      <c r="AHB57" s="71"/>
      <c r="AHC57" s="71"/>
      <c r="AHD57" s="71"/>
      <c r="AHE57" s="71"/>
      <c r="AHF57" s="71"/>
      <c r="AHG57" s="71"/>
      <c r="AHH57" s="71"/>
      <c r="AHI57" s="71"/>
      <c r="AHJ57" s="71"/>
      <c r="AHK57" s="71"/>
      <c r="AHL57" s="71"/>
      <c r="AHM57" s="71"/>
      <c r="AHN57" s="71"/>
      <c r="AHO57" s="71"/>
      <c r="AHP57" s="71"/>
      <c r="AHQ57" s="71"/>
      <c r="AHR57" s="71"/>
      <c r="AHS57" s="71"/>
      <c r="AHT57" s="71"/>
      <c r="AHU57" s="71"/>
      <c r="AHV57" s="71"/>
      <c r="AHW57" s="71"/>
      <c r="AHX57" s="71"/>
      <c r="AHY57" s="71"/>
      <c r="AHZ57" s="71"/>
      <c r="AIA57" s="71"/>
      <c r="AIB57" s="71"/>
      <c r="AIC57" s="71"/>
      <c r="AID57" s="71"/>
      <c r="AIE57" s="71"/>
      <c r="AIF57" s="71"/>
      <c r="AIG57" s="71"/>
      <c r="AIH57" s="71"/>
      <c r="AII57" s="71"/>
      <c r="AIJ57" s="71"/>
      <c r="AIK57" s="71"/>
      <c r="AIL57" s="71"/>
      <c r="AIM57" s="71"/>
      <c r="AIN57" s="71"/>
      <c r="AIO57" s="71"/>
      <c r="AIP57" s="71"/>
      <c r="AIQ57" s="71"/>
      <c r="AIR57" s="71"/>
      <c r="AIS57" s="71"/>
      <c r="AIT57" s="71"/>
      <c r="AIU57" s="71"/>
      <c r="AIV57" s="71"/>
      <c r="AIW57" s="71"/>
      <c r="AIX57" s="71"/>
      <c r="AIY57" s="71"/>
      <c r="AIZ57" s="71"/>
      <c r="AJA57" s="71"/>
      <c r="AJB57" s="71"/>
      <c r="AJC57" s="71"/>
      <c r="AJD57" s="71"/>
      <c r="AJE57" s="71"/>
      <c r="AJF57" s="71"/>
      <c r="AJG57" s="71"/>
      <c r="AJH57" s="71"/>
      <c r="AJI57" s="71"/>
      <c r="AJJ57" s="71"/>
      <c r="AJK57" s="71"/>
      <c r="AJL57" s="71"/>
      <c r="AJM57" s="71"/>
      <c r="AJN57" s="71"/>
      <c r="AJO57" s="71"/>
      <c r="AJP57" s="71"/>
      <c r="AJQ57" s="71"/>
      <c r="AJR57" s="71"/>
      <c r="AJS57" s="71"/>
      <c r="AJT57" s="71"/>
      <c r="AJU57" s="71"/>
      <c r="AJV57" s="71"/>
      <c r="AJW57" s="71"/>
      <c r="AJX57" s="71"/>
      <c r="AJY57" s="71"/>
      <c r="AJZ57" s="71"/>
      <c r="AKA57" s="71"/>
      <c r="AKB57" s="71"/>
      <c r="AKC57" s="71"/>
      <c r="AKD57" s="71"/>
      <c r="AKE57" s="71"/>
      <c r="AKF57" s="71"/>
      <c r="AKG57" s="71"/>
      <c r="AKH57" s="71"/>
      <c r="AKI57" s="71"/>
      <c r="AKJ57" s="71"/>
      <c r="AKK57" s="71"/>
      <c r="AKL57" s="71"/>
      <c r="AKM57" s="71"/>
      <c r="AKN57" s="71"/>
      <c r="AKO57" s="71"/>
      <c r="AKP57" s="71"/>
      <c r="AKQ57" s="71"/>
      <c r="AKR57" s="71"/>
      <c r="AKS57" s="71"/>
      <c r="AKT57" s="71"/>
      <c r="AKU57" s="71"/>
      <c r="AKV57" s="71"/>
      <c r="AKW57" s="71"/>
      <c r="AKX57" s="71"/>
      <c r="AKY57" s="71"/>
      <c r="AKZ57" s="71"/>
      <c r="ALA57" s="71"/>
      <c r="ALB57" s="71"/>
      <c r="ALC57" s="71"/>
      <c r="ALD57" s="71"/>
      <c r="ALE57" s="71"/>
      <c r="ALF57" s="71"/>
      <c r="ALG57" s="71"/>
      <c r="ALH57" s="71"/>
      <c r="ALI57" s="71"/>
      <c r="ALJ57" s="71"/>
      <c r="ALK57" s="71"/>
      <c r="ALL57" s="71"/>
      <c r="ALM57" s="71"/>
      <c r="ALN57" s="71"/>
      <c r="ALO57" s="71"/>
      <c r="ALP57" s="71"/>
      <c r="ALQ57" s="71"/>
      <c r="ALR57" s="71"/>
      <c r="ALS57" s="71"/>
      <c r="ALT57" s="71"/>
      <c r="ALU57" s="71"/>
      <c r="ALV57" s="71"/>
      <c r="ALW57" s="71"/>
      <c r="ALX57" s="71"/>
      <c r="ALY57" s="71"/>
      <c r="ALZ57" s="71"/>
      <c r="AMA57" s="71"/>
      <c r="AMB57" s="71"/>
      <c r="AMC57" s="71"/>
      <c r="AMD57" s="71"/>
      <c r="AME57" s="71"/>
      <c r="AMF57" s="71"/>
      <c r="AMG57" s="71"/>
      <c r="AMH57" s="71"/>
      <c r="AMI57" s="71"/>
      <c r="AMJ57" s="71"/>
      <c r="AMK57" s="71"/>
      <c r="AML57" s="71"/>
      <c r="AMM57" s="71"/>
      <c r="AMN57" s="71"/>
      <c r="AMO57" s="71"/>
      <c r="AMP57" s="71"/>
      <c r="AMQ57" s="71"/>
      <c r="AMR57" s="71"/>
      <c r="AMS57" s="71"/>
      <c r="AMT57" s="71"/>
      <c r="AMU57" s="71"/>
      <c r="AMV57" s="71"/>
      <c r="AMW57" s="71"/>
      <c r="AMX57" s="71"/>
      <c r="AMY57" s="71"/>
      <c r="AMZ57" s="71"/>
      <c r="ANA57" s="71"/>
      <c r="ANB57" s="71"/>
      <c r="ANC57" s="71"/>
      <c r="AND57" s="71"/>
      <c r="ANE57" s="71"/>
      <c r="ANF57" s="71"/>
      <c r="ANG57" s="71"/>
      <c r="ANH57" s="71"/>
      <c r="ANI57" s="71"/>
      <c r="ANJ57" s="71"/>
      <c r="ANK57" s="71"/>
      <c r="ANL57" s="71"/>
      <c r="ANM57" s="71"/>
      <c r="ANN57" s="71"/>
      <c r="ANO57" s="71"/>
      <c r="ANP57" s="71"/>
      <c r="ANQ57" s="71"/>
      <c r="ANR57" s="71"/>
      <c r="ANS57" s="71"/>
      <c r="ANT57" s="71"/>
      <c r="ANU57" s="71"/>
      <c r="ANV57" s="71"/>
      <c r="ANW57" s="71"/>
      <c r="ANX57" s="71"/>
      <c r="ANY57" s="71"/>
      <c r="ANZ57" s="71"/>
      <c r="AOA57" s="71"/>
      <c r="AOB57" s="71"/>
      <c r="AOC57" s="71"/>
      <c r="AOD57" s="71"/>
      <c r="AOE57" s="71"/>
      <c r="AOF57" s="71"/>
      <c r="AOG57" s="71"/>
      <c r="AOH57" s="71"/>
      <c r="AOI57" s="71"/>
      <c r="AOJ57" s="71"/>
      <c r="AOK57" s="71"/>
      <c r="AOL57" s="71"/>
      <c r="AOM57" s="71"/>
      <c r="AON57" s="71"/>
      <c r="AOO57" s="71"/>
      <c r="AOP57" s="71"/>
      <c r="AOQ57" s="71"/>
      <c r="AOR57" s="71"/>
      <c r="AOS57" s="71"/>
      <c r="AOT57" s="71"/>
      <c r="AOU57" s="71"/>
      <c r="AOV57" s="71"/>
      <c r="AOW57" s="71"/>
      <c r="AOX57" s="71"/>
      <c r="AOY57" s="71"/>
      <c r="AOZ57" s="71"/>
      <c r="APA57" s="71"/>
      <c r="APB57" s="71"/>
      <c r="APC57" s="71"/>
      <c r="APD57" s="71"/>
      <c r="APE57" s="71"/>
      <c r="APF57" s="71"/>
      <c r="APG57" s="71"/>
      <c r="APH57" s="71"/>
      <c r="API57" s="71"/>
      <c r="APJ57" s="71"/>
      <c r="APK57" s="71"/>
      <c r="APL57" s="71"/>
      <c r="APM57" s="71"/>
      <c r="APN57" s="71"/>
      <c r="APO57" s="71"/>
      <c r="APP57" s="71"/>
      <c r="APQ57" s="71"/>
      <c r="APR57" s="71"/>
      <c r="APS57" s="71"/>
      <c r="APT57" s="71"/>
      <c r="APU57" s="71"/>
      <c r="APV57" s="71"/>
      <c r="APW57" s="71"/>
      <c r="APX57" s="71"/>
      <c r="APY57" s="71"/>
      <c r="APZ57" s="71"/>
      <c r="AQA57" s="71"/>
      <c r="AQB57" s="71"/>
      <c r="AQC57" s="71"/>
      <c r="AQD57" s="71"/>
      <c r="AQE57" s="71"/>
      <c r="AQF57" s="71"/>
      <c r="AQG57" s="71"/>
      <c r="AQH57" s="71"/>
      <c r="AQI57" s="71"/>
      <c r="AQJ57" s="71"/>
      <c r="AQK57" s="71"/>
      <c r="AQL57" s="71"/>
      <c r="AQM57" s="71"/>
      <c r="AQN57" s="71"/>
      <c r="AQO57" s="71"/>
      <c r="AQP57" s="71"/>
      <c r="AQQ57" s="71"/>
      <c r="AQR57" s="71"/>
      <c r="AQS57" s="71"/>
      <c r="AQT57" s="71"/>
      <c r="AQU57" s="71"/>
      <c r="AQV57" s="71"/>
      <c r="AQW57" s="71"/>
      <c r="AQX57" s="71"/>
      <c r="AQY57" s="71"/>
      <c r="AQZ57" s="71"/>
      <c r="ARA57" s="71"/>
      <c r="ARB57" s="71"/>
      <c r="ARC57" s="71"/>
      <c r="ARD57" s="71"/>
      <c r="ARE57" s="71"/>
      <c r="ARF57" s="71"/>
      <c r="ARG57" s="71"/>
      <c r="ARH57" s="71"/>
      <c r="ARI57" s="71"/>
      <c r="ARJ57" s="71"/>
      <c r="ARK57" s="71"/>
      <c r="ARL57" s="71"/>
      <c r="ARM57" s="71"/>
      <c r="ARN57" s="71"/>
      <c r="ARO57" s="71"/>
      <c r="ARP57" s="71"/>
      <c r="ARQ57" s="71"/>
      <c r="ARR57" s="71"/>
      <c r="ARS57" s="71"/>
      <c r="ART57" s="71"/>
      <c r="ARU57" s="71"/>
      <c r="ARV57" s="71"/>
      <c r="ARW57" s="71"/>
      <c r="ARX57" s="71"/>
      <c r="ARY57" s="71"/>
      <c r="ARZ57" s="71"/>
      <c r="ASA57" s="71"/>
      <c r="ASB57" s="71"/>
      <c r="ASC57" s="71"/>
      <c r="ASD57" s="71"/>
      <c r="ASE57" s="71"/>
      <c r="ASF57" s="71"/>
      <c r="ASG57" s="71"/>
      <c r="ASH57" s="71"/>
      <c r="ASI57" s="71"/>
      <c r="ASJ57" s="71"/>
      <c r="ASK57" s="71"/>
      <c r="ASL57" s="71"/>
      <c r="ASM57" s="71"/>
      <c r="ASN57" s="71"/>
      <c r="ASO57" s="71"/>
      <c r="ASP57" s="71"/>
      <c r="ASQ57" s="71"/>
      <c r="ASR57" s="71"/>
      <c r="ASS57" s="71"/>
      <c r="AST57" s="71"/>
      <c r="ASU57" s="71"/>
      <c r="ASV57" s="71"/>
      <c r="ASW57" s="71"/>
      <c r="ASX57" s="71"/>
      <c r="ASY57" s="71"/>
      <c r="ASZ57" s="71"/>
      <c r="ATA57" s="71"/>
      <c r="ATB57" s="71"/>
      <c r="ATC57" s="71"/>
      <c r="ATD57" s="71"/>
      <c r="ATE57" s="71"/>
      <c r="ATF57" s="71"/>
      <c r="ATG57" s="71"/>
      <c r="ATH57" s="71"/>
      <c r="ATI57" s="71"/>
      <c r="ATJ57" s="71"/>
      <c r="ATK57" s="71"/>
      <c r="ATL57" s="71"/>
      <c r="ATM57" s="71"/>
      <c r="ATN57" s="71"/>
      <c r="ATO57" s="71"/>
      <c r="ATP57" s="71"/>
      <c r="ATQ57" s="71"/>
      <c r="ATR57" s="71"/>
      <c r="ATS57" s="71"/>
      <c r="ATT57" s="71"/>
      <c r="ATU57" s="71"/>
      <c r="ATV57" s="71"/>
      <c r="ATW57" s="71"/>
      <c r="ATX57" s="71"/>
      <c r="ATY57" s="71"/>
      <c r="ATZ57" s="71"/>
      <c r="AUA57" s="71"/>
      <c r="AUB57" s="71"/>
      <c r="AUC57" s="71"/>
      <c r="AUD57" s="71"/>
      <c r="AUE57" s="71"/>
      <c r="AUF57" s="71"/>
      <c r="AUG57" s="71"/>
      <c r="AUH57" s="71"/>
      <c r="AUI57" s="71"/>
      <c r="AUJ57" s="71"/>
      <c r="AUK57" s="71"/>
      <c r="AUL57" s="71"/>
      <c r="AUM57" s="71"/>
      <c r="AUN57" s="71"/>
      <c r="AUO57" s="71"/>
      <c r="AUP57" s="71"/>
      <c r="AUQ57" s="71"/>
      <c r="AUR57" s="71"/>
      <c r="AUS57" s="71"/>
      <c r="AUT57" s="71"/>
      <c r="AUU57" s="71"/>
      <c r="AUV57" s="71"/>
      <c r="AUW57" s="71"/>
      <c r="AUX57" s="71"/>
      <c r="AUY57" s="71"/>
      <c r="AUZ57" s="71"/>
      <c r="AVA57" s="71"/>
      <c r="AVB57" s="71"/>
      <c r="AVC57" s="71"/>
      <c r="AVD57" s="71"/>
      <c r="AVE57" s="71"/>
      <c r="AVF57" s="71"/>
      <c r="AVG57" s="71"/>
      <c r="AVH57" s="71"/>
      <c r="AVI57" s="71"/>
      <c r="AVJ57" s="71"/>
      <c r="AVK57" s="71"/>
      <c r="AVL57" s="71"/>
      <c r="AVM57" s="71"/>
      <c r="AVN57" s="71"/>
      <c r="AVO57" s="71"/>
      <c r="AVP57" s="71"/>
      <c r="AVQ57" s="71"/>
      <c r="AVR57" s="71"/>
      <c r="AVS57" s="71"/>
      <c r="AVT57" s="71"/>
      <c r="AVU57" s="71"/>
      <c r="AVV57" s="71"/>
      <c r="AVW57" s="71"/>
      <c r="AVX57" s="71"/>
      <c r="AVY57" s="71"/>
      <c r="AVZ57" s="71"/>
      <c r="AWA57" s="71"/>
      <c r="AWB57" s="71"/>
      <c r="AWC57" s="71"/>
      <c r="AWD57" s="71"/>
      <c r="AWE57" s="71"/>
      <c r="AWF57" s="71"/>
      <c r="AWG57" s="71"/>
      <c r="AWH57" s="71"/>
      <c r="AWI57" s="71"/>
      <c r="AWJ57" s="71"/>
      <c r="AWK57" s="71"/>
      <c r="AWL57" s="71"/>
      <c r="AWM57" s="71"/>
      <c r="AWN57" s="71"/>
      <c r="AWO57" s="71"/>
      <c r="AWP57" s="71"/>
      <c r="AWQ57" s="71"/>
      <c r="AWR57" s="71"/>
      <c r="AWS57" s="71"/>
      <c r="AWT57" s="71"/>
      <c r="AWU57" s="71"/>
      <c r="AWV57" s="71"/>
      <c r="AWW57" s="71"/>
      <c r="AWX57" s="71"/>
      <c r="AWY57" s="71"/>
      <c r="AWZ57" s="71"/>
      <c r="AXA57" s="71"/>
      <c r="AXB57" s="71"/>
      <c r="AXC57" s="71"/>
      <c r="AXD57" s="71"/>
      <c r="AXE57" s="71"/>
      <c r="AXF57" s="71"/>
      <c r="AXG57" s="71"/>
      <c r="AXH57" s="71"/>
      <c r="AXI57" s="71"/>
      <c r="AXJ57" s="71"/>
      <c r="AXK57" s="71"/>
      <c r="AXL57" s="71"/>
      <c r="AXM57" s="71"/>
      <c r="AXN57" s="71"/>
      <c r="AXO57" s="71"/>
      <c r="AXP57" s="71"/>
      <c r="AXQ57" s="71"/>
      <c r="AXR57" s="71"/>
      <c r="AXS57" s="71"/>
      <c r="AXT57" s="71"/>
      <c r="AXU57" s="71"/>
      <c r="AXV57" s="71"/>
      <c r="AXW57" s="71"/>
      <c r="AXX57" s="71"/>
      <c r="AXY57" s="71"/>
      <c r="AXZ57" s="71"/>
      <c r="AYA57" s="71"/>
      <c r="AYB57" s="71"/>
      <c r="AYC57" s="71"/>
      <c r="AYD57" s="71"/>
      <c r="AYE57" s="71"/>
      <c r="AYF57" s="71"/>
      <c r="AYG57" s="71"/>
      <c r="AYH57" s="71"/>
      <c r="AYI57" s="71"/>
      <c r="AYJ57" s="71"/>
      <c r="AYK57" s="71"/>
      <c r="AYL57" s="71"/>
      <c r="AYM57" s="71"/>
      <c r="AYN57" s="71"/>
      <c r="AYO57" s="71"/>
      <c r="AYP57" s="71"/>
      <c r="AYQ57" s="71"/>
      <c r="AYR57" s="71"/>
      <c r="AYS57" s="71"/>
      <c r="AYT57" s="71"/>
      <c r="AYU57" s="71"/>
      <c r="AYV57" s="71"/>
      <c r="AYW57" s="71"/>
      <c r="AYX57" s="71"/>
      <c r="AYY57" s="71"/>
      <c r="AYZ57" s="71"/>
      <c r="AZA57" s="71"/>
      <c r="AZB57" s="71"/>
      <c r="AZC57" s="71"/>
      <c r="AZD57" s="71"/>
      <c r="AZE57" s="71"/>
      <c r="AZF57" s="71"/>
      <c r="AZG57" s="71"/>
      <c r="AZH57" s="71"/>
      <c r="AZI57" s="71"/>
      <c r="AZJ57" s="71"/>
      <c r="AZK57" s="71"/>
      <c r="AZL57" s="71"/>
      <c r="AZM57" s="71"/>
      <c r="AZN57" s="71"/>
      <c r="AZO57" s="71"/>
      <c r="AZP57" s="71"/>
      <c r="AZQ57" s="71"/>
      <c r="AZR57" s="71"/>
      <c r="AZS57" s="71"/>
      <c r="AZT57" s="71"/>
      <c r="AZU57" s="71"/>
      <c r="AZV57" s="71"/>
      <c r="AZW57" s="71"/>
      <c r="AZX57" s="71"/>
      <c r="AZY57" s="71"/>
      <c r="AZZ57" s="71"/>
      <c r="BAA57" s="71"/>
      <c r="BAB57" s="71"/>
      <c r="BAC57" s="71"/>
      <c r="BAD57" s="71"/>
      <c r="BAE57" s="71"/>
      <c r="BAF57" s="71"/>
      <c r="BAG57" s="71"/>
      <c r="BAH57" s="71"/>
      <c r="BAI57" s="71"/>
      <c r="BAJ57" s="71"/>
      <c r="BAK57" s="71"/>
      <c r="BAL57" s="71"/>
      <c r="BAM57" s="71"/>
      <c r="BAN57" s="71"/>
      <c r="BAO57" s="71"/>
      <c r="BAP57" s="71"/>
      <c r="BAQ57" s="71"/>
      <c r="BAR57" s="71"/>
      <c r="BAS57" s="71"/>
      <c r="BAT57" s="71"/>
      <c r="BAU57" s="71"/>
      <c r="BAV57" s="71"/>
      <c r="BAW57" s="71"/>
      <c r="BAX57" s="71"/>
      <c r="BAY57" s="71"/>
      <c r="BAZ57" s="71"/>
      <c r="BBA57" s="71"/>
      <c r="BBB57" s="71"/>
      <c r="BBC57" s="71"/>
      <c r="BBD57" s="71"/>
      <c r="BBE57" s="71"/>
      <c r="BBF57" s="71"/>
      <c r="BBG57" s="71"/>
      <c r="BBH57" s="71"/>
      <c r="BBI57" s="71"/>
      <c r="BBJ57" s="71"/>
      <c r="BBK57" s="71"/>
      <c r="BBL57" s="71"/>
      <c r="BBM57" s="71"/>
      <c r="BBN57" s="71"/>
      <c r="BBO57" s="71"/>
      <c r="BBP57" s="71"/>
      <c r="BBQ57" s="71"/>
      <c r="BBR57" s="71"/>
      <c r="BBS57" s="71"/>
      <c r="BBT57" s="71"/>
      <c r="BBU57" s="71"/>
      <c r="BBV57" s="71"/>
      <c r="BBW57" s="71"/>
      <c r="BBX57" s="71"/>
      <c r="BBY57" s="71"/>
      <c r="BBZ57" s="71"/>
      <c r="BCA57" s="71"/>
      <c r="BCB57" s="71"/>
      <c r="BCC57" s="71"/>
      <c r="BCD57" s="71"/>
      <c r="BCE57" s="71"/>
      <c r="BCF57" s="71"/>
      <c r="BCG57" s="71"/>
      <c r="BCH57" s="71"/>
      <c r="BCI57" s="71"/>
      <c r="BCJ57" s="71"/>
      <c r="BCK57" s="71"/>
      <c r="BCL57" s="71"/>
      <c r="BCM57" s="71"/>
      <c r="BCN57" s="71"/>
      <c r="BCO57" s="71"/>
      <c r="BCP57" s="71"/>
      <c r="BCQ57" s="71"/>
      <c r="BCR57" s="71"/>
      <c r="BCS57" s="71"/>
      <c r="BCT57" s="71"/>
      <c r="BCU57" s="71"/>
      <c r="BCV57" s="71"/>
      <c r="BCW57" s="71"/>
      <c r="BCX57" s="71"/>
      <c r="BCY57" s="71"/>
      <c r="BCZ57" s="71"/>
      <c r="BDA57" s="71"/>
      <c r="BDB57" s="71"/>
      <c r="BDC57" s="71"/>
      <c r="BDD57" s="71"/>
      <c r="BDE57" s="71"/>
      <c r="BDF57" s="71"/>
      <c r="BDG57" s="71"/>
      <c r="BDH57" s="71"/>
      <c r="BDI57" s="71"/>
      <c r="BDJ57" s="71"/>
      <c r="BDK57" s="71"/>
      <c r="BDL57" s="71"/>
      <c r="BDM57" s="71"/>
      <c r="BDN57" s="71"/>
      <c r="BDO57" s="71"/>
      <c r="BDP57" s="71"/>
      <c r="BDQ57" s="71"/>
      <c r="BDR57" s="71"/>
      <c r="BDS57" s="71"/>
      <c r="BDT57" s="71"/>
      <c r="BDU57" s="71"/>
      <c r="BDV57" s="71"/>
      <c r="BDW57" s="71"/>
      <c r="BDX57" s="71"/>
      <c r="BDY57" s="71"/>
      <c r="BDZ57" s="71"/>
      <c r="BEA57" s="71"/>
      <c r="BEB57" s="71"/>
      <c r="BEC57" s="71"/>
      <c r="BED57" s="71"/>
      <c r="BEE57" s="71"/>
      <c r="BEF57" s="71"/>
      <c r="BEG57" s="71"/>
      <c r="BEH57" s="71"/>
      <c r="BEI57" s="71"/>
      <c r="BEJ57" s="71"/>
      <c r="BEK57" s="71"/>
      <c r="BEL57" s="71"/>
      <c r="BEM57" s="71"/>
      <c r="BEN57" s="71"/>
      <c r="BEO57" s="71"/>
      <c r="BEP57" s="71"/>
      <c r="BEQ57" s="71"/>
      <c r="BER57" s="71"/>
      <c r="BES57" s="71"/>
      <c r="BET57" s="71"/>
      <c r="BEU57" s="71"/>
      <c r="BEV57" s="71"/>
      <c r="BEW57" s="71"/>
      <c r="BEX57" s="71"/>
      <c r="BEY57" s="71"/>
      <c r="BEZ57" s="71"/>
      <c r="BFA57" s="71"/>
      <c r="BFB57" s="71"/>
      <c r="BFC57" s="71"/>
      <c r="BFD57" s="71"/>
      <c r="BFE57" s="71"/>
      <c r="BFF57" s="71"/>
      <c r="BFG57" s="71"/>
      <c r="BFH57" s="71"/>
      <c r="BFI57" s="71"/>
      <c r="BFJ57" s="71"/>
      <c r="BFK57" s="71"/>
      <c r="BFL57" s="71"/>
      <c r="BFM57" s="71"/>
      <c r="BFN57" s="71"/>
      <c r="BFO57" s="71"/>
      <c r="BFP57" s="71"/>
      <c r="BFQ57" s="71"/>
      <c r="BFR57" s="71"/>
      <c r="BFS57" s="71"/>
      <c r="BFT57" s="71"/>
      <c r="BFU57" s="71"/>
      <c r="BFV57" s="71"/>
      <c r="BFW57" s="71"/>
      <c r="BFX57" s="71"/>
      <c r="BFY57" s="71"/>
      <c r="BFZ57" s="71"/>
      <c r="BGA57" s="71"/>
      <c r="BGB57" s="71"/>
      <c r="BGC57" s="71"/>
      <c r="BGD57" s="71"/>
      <c r="BGE57" s="71"/>
      <c r="BGF57" s="71"/>
      <c r="BGG57" s="71"/>
      <c r="BGH57" s="71"/>
      <c r="BGI57" s="71"/>
      <c r="BGJ57" s="71"/>
      <c r="BGK57" s="71"/>
      <c r="BGL57" s="71"/>
      <c r="BGM57" s="71"/>
      <c r="BGN57" s="71"/>
      <c r="BGO57" s="71"/>
      <c r="BGP57" s="71"/>
      <c r="BGQ57" s="71"/>
      <c r="BGR57" s="71"/>
      <c r="BGS57" s="71"/>
      <c r="BGT57" s="71"/>
      <c r="BGU57" s="71"/>
      <c r="BGV57" s="71"/>
      <c r="BGW57" s="71"/>
      <c r="BGX57" s="71"/>
      <c r="BGY57" s="71"/>
      <c r="BGZ57" s="71"/>
      <c r="BHA57" s="71"/>
      <c r="BHB57" s="71"/>
      <c r="BHC57" s="71"/>
      <c r="BHD57" s="71"/>
      <c r="BHE57" s="71"/>
      <c r="BHF57" s="71"/>
      <c r="BHG57" s="71"/>
      <c r="BHH57" s="71"/>
      <c r="BHI57" s="71"/>
      <c r="BHJ57" s="71"/>
      <c r="BHK57" s="71"/>
      <c r="BHL57" s="71"/>
      <c r="BHM57" s="71"/>
      <c r="BHN57" s="71"/>
      <c r="BHO57" s="71"/>
      <c r="BHP57" s="71"/>
      <c r="BHQ57" s="71"/>
      <c r="BHR57" s="71"/>
      <c r="BHS57" s="71"/>
      <c r="BHT57" s="71"/>
      <c r="BHU57" s="71"/>
      <c r="BHV57" s="71"/>
      <c r="BHW57" s="71"/>
      <c r="BHX57" s="71"/>
      <c r="BHY57" s="71"/>
      <c r="BHZ57" s="71"/>
      <c r="BIA57" s="71"/>
      <c r="BIB57" s="71"/>
      <c r="BIC57" s="71"/>
      <c r="BID57" s="71"/>
      <c r="BIE57" s="71"/>
      <c r="BIF57" s="71"/>
      <c r="BIG57" s="71"/>
      <c r="BIH57" s="71"/>
      <c r="BII57" s="71"/>
      <c r="BIJ57" s="71"/>
      <c r="BIK57" s="71"/>
      <c r="BIL57" s="71"/>
      <c r="BIM57" s="71"/>
      <c r="BIN57" s="71"/>
      <c r="BIO57" s="71"/>
      <c r="BIP57" s="71"/>
      <c r="BIQ57" s="71"/>
      <c r="BIR57" s="71"/>
      <c r="BIS57" s="71"/>
      <c r="BIT57" s="71"/>
      <c r="BIU57" s="71"/>
      <c r="BIV57" s="71"/>
      <c r="BIW57" s="71"/>
      <c r="BIX57" s="71"/>
      <c r="BIY57" s="71"/>
      <c r="BIZ57" s="71"/>
      <c r="BJA57" s="71"/>
      <c r="BJB57" s="71"/>
      <c r="BJC57" s="71"/>
      <c r="BJD57" s="71"/>
      <c r="BJE57" s="71"/>
      <c r="BJF57" s="71"/>
      <c r="BJG57" s="71"/>
      <c r="BJH57" s="71"/>
      <c r="BJI57" s="71"/>
      <c r="BJJ57" s="71"/>
      <c r="BJK57" s="71"/>
      <c r="BJL57" s="71"/>
      <c r="BJM57" s="71"/>
      <c r="BJN57" s="71"/>
      <c r="BJO57" s="71"/>
      <c r="BJP57" s="71"/>
      <c r="BJQ57" s="71"/>
      <c r="BJR57" s="71"/>
      <c r="BJS57" s="71"/>
      <c r="BJT57" s="71"/>
      <c r="BJU57" s="71"/>
      <c r="BJV57" s="71"/>
      <c r="BJW57" s="71"/>
      <c r="BJX57" s="71"/>
      <c r="BJY57" s="71"/>
      <c r="BJZ57" s="71"/>
      <c r="BKA57" s="71"/>
      <c r="BKB57" s="71"/>
      <c r="BKC57" s="71"/>
      <c r="BKD57" s="71"/>
      <c r="BKE57" s="71"/>
      <c r="BKF57" s="71"/>
      <c r="BKG57" s="71"/>
      <c r="BKH57" s="71"/>
      <c r="BKI57" s="71"/>
      <c r="BKJ57" s="71"/>
      <c r="BKK57" s="71"/>
      <c r="BKL57" s="71"/>
      <c r="BKM57" s="71"/>
      <c r="BKN57" s="71"/>
      <c r="BKO57" s="71"/>
      <c r="BKP57" s="71"/>
      <c r="BKQ57" s="71"/>
      <c r="BKR57" s="71"/>
      <c r="BKS57" s="71"/>
      <c r="BKT57" s="71"/>
      <c r="BKU57" s="71"/>
      <c r="BKV57" s="71"/>
      <c r="BKW57" s="71"/>
      <c r="BKX57" s="71"/>
      <c r="BKY57" s="71"/>
      <c r="BKZ57" s="71"/>
      <c r="BLA57" s="71"/>
      <c r="BLB57" s="71"/>
      <c r="BLC57" s="71"/>
      <c r="BLD57" s="71"/>
      <c r="BLE57" s="71"/>
      <c r="BLF57" s="71"/>
      <c r="BLG57" s="71"/>
      <c r="BLH57" s="71"/>
      <c r="BLI57" s="71"/>
      <c r="BLJ57" s="71"/>
      <c r="BLK57" s="71"/>
      <c r="BLL57" s="71"/>
      <c r="BLM57" s="71"/>
      <c r="BLN57" s="71"/>
      <c r="BLO57" s="71"/>
      <c r="BLP57" s="71"/>
      <c r="BLQ57" s="71"/>
      <c r="BLR57" s="71"/>
      <c r="BLS57" s="71"/>
      <c r="BLT57" s="71"/>
      <c r="BLU57" s="71"/>
      <c r="BLV57" s="71"/>
      <c r="BLW57" s="71"/>
      <c r="BLX57" s="71"/>
      <c r="BLY57" s="71"/>
      <c r="BLZ57" s="71"/>
      <c r="BMA57" s="71"/>
      <c r="BMB57" s="71"/>
      <c r="BMC57" s="71"/>
      <c r="BMD57" s="71"/>
      <c r="BME57" s="71"/>
      <c r="BMF57" s="71"/>
      <c r="BMG57" s="71"/>
      <c r="BMH57" s="71"/>
      <c r="BMI57" s="71"/>
      <c r="BMJ57" s="71"/>
      <c r="BMK57" s="71"/>
      <c r="BML57" s="71"/>
      <c r="BMM57" s="71"/>
      <c r="BMN57" s="71"/>
      <c r="BMO57" s="71"/>
      <c r="BMP57" s="71"/>
      <c r="BMQ57" s="71"/>
      <c r="BMR57" s="71"/>
      <c r="BMS57" s="71"/>
      <c r="BMT57" s="71"/>
      <c r="BMU57" s="71"/>
      <c r="BMV57" s="71"/>
      <c r="BMW57" s="71"/>
      <c r="BMX57" s="71"/>
      <c r="BMY57" s="71"/>
      <c r="BMZ57" s="71"/>
      <c r="BNA57" s="71"/>
      <c r="BNB57" s="71"/>
      <c r="BNC57" s="71"/>
      <c r="BND57" s="71"/>
      <c r="BNE57" s="71"/>
      <c r="BNF57" s="71"/>
      <c r="BNG57" s="71"/>
      <c r="BNH57" s="71"/>
      <c r="BNI57" s="71"/>
      <c r="BNJ57" s="71"/>
      <c r="BNK57" s="71"/>
      <c r="BNL57" s="71"/>
      <c r="BNM57" s="71"/>
      <c r="BNN57" s="71"/>
      <c r="BNO57" s="71"/>
      <c r="BNP57" s="71"/>
      <c r="BNQ57" s="71"/>
      <c r="BNR57" s="71"/>
      <c r="BNS57" s="71"/>
      <c r="BNT57" s="71"/>
      <c r="BNU57" s="71"/>
      <c r="BNV57" s="71"/>
      <c r="BNW57" s="71"/>
      <c r="BNX57" s="71"/>
      <c r="BNY57" s="71"/>
      <c r="BNZ57" s="71"/>
      <c r="BOA57" s="71"/>
      <c r="BOB57" s="71"/>
      <c r="BOC57" s="71"/>
      <c r="BOD57" s="71"/>
      <c r="BOE57" s="71"/>
      <c r="BOF57" s="71"/>
      <c r="BOG57" s="71"/>
      <c r="BOH57" s="71"/>
      <c r="BOI57" s="71"/>
      <c r="BOJ57" s="71"/>
      <c r="BOK57" s="71"/>
      <c r="BOL57" s="71"/>
      <c r="BOM57" s="71"/>
      <c r="BON57" s="71"/>
      <c r="BOO57" s="71"/>
      <c r="BOP57" s="71"/>
      <c r="BOQ57" s="71"/>
      <c r="BOR57" s="71"/>
      <c r="BOS57" s="71"/>
      <c r="BOT57" s="71"/>
      <c r="BOU57" s="71"/>
      <c r="BOV57" s="71"/>
      <c r="BOW57" s="71"/>
      <c r="BOX57" s="71"/>
      <c r="BOY57" s="71"/>
      <c r="BOZ57" s="71"/>
      <c r="BPA57" s="71"/>
      <c r="BPB57" s="71"/>
      <c r="BPC57" s="71"/>
      <c r="BPD57" s="71"/>
      <c r="BPE57" s="71"/>
      <c r="BPF57" s="71"/>
      <c r="BPG57" s="71"/>
      <c r="BPH57" s="71"/>
      <c r="BPI57" s="71"/>
      <c r="BPJ57" s="71"/>
      <c r="BPK57" s="71"/>
      <c r="BPL57" s="71"/>
      <c r="BPM57" s="71"/>
      <c r="BPN57" s="71"/>
      <c r="BPO57" s="71"/>
      <c r="BPP57" s="71"/>
      <c r="BPQ57" s="71"/>
      <c r="BPR57" s="71"/>
      <c r="BPS57" s="71"/>
      <c r="BPT57" s="71"/>
      <c r="BPU57" s="71"/>
      <c r="BPV57" s="71"/>
      <c r="BPW57" s="71"/>
      <c r="BPX57" s="71"/>
      <c r="BPY57" s="71"/>
      <c r="BPZ57" s="71"/>
      <c r="BQA57" s="71"/>
      <c r="BQB57" s="71"/>
      <c r="BQC57" s="71"/>
      <c r="BQD57" s="71"/>
      <c r="BQE57" s="71"/>
      <c r="BQF57" s="71"/>
      <c r="BQG57" s="71"/>
      <c r="BQH57" s="71"/>
      <c r="BQI57" s="71"/>
      <c r="BQJ57" s="71"/>
      <c r="BQK57" s="71"/>
      <c r="BQL57" s="71"/>
      <c r="BQM57" s="71"/>
      <c r="BQN57" s="71"/>
      <c r="BQO57" s="71"/>
      <c r="BQP57" s="71"/>
      <c r="BQQ57" s="71"/>
      <c r="BQR57" s="71"/>
      <c r="BQS57" s="71"/>
      <c r="BQT57" s="71"/>
      <c r="BQU57" s="71"/>
      <c r="BQV57" s="71"/>
      <c r="BQW57" s="71"/>
      <c r="BQX57" s="71"/>
      <c r="BQY57" s="71"/>
      <c r="BQZ57" s="71"/>
      <c r="BRA57" s="71"/>
      <c r="BRB57" s="71"/>
      <c r="BRC57" s="71"/>
      <c r="BRD57" s="71"/>
      <c r="BRE57" s="71"/>
      <c r="BRF57" s="71"/>
      <c r="BRG57" s="71"/>
      <c r="BRH57" s="71"/>
      <c r="BRI57" s="71"/>
      <c r="BRJ57" s="71"/>
      <c r="BRK57" s="71"/>
      <c r="BRL57" s="71"/>
      <c r="BRM57" s="71"/>
      <c r="BRN57" s="71"/>
      <c r="BRO57" s="71"/>
      <c r="BRP57" s="71"/>
      <c r="BRQ57" s="71"/>
      <c r="BRR57" s="71"/>
      <c r="BRS57" s="71"/>
      <c r="BRT57" s="71"/>
      <c r="BRU57" s="71"/>
      <c r="BRV57" s="71"/>
      <c r="BRW57" s="71"/>
      <c r="BRX57" s="71"/>
      <c r="BRY57" s="71"/>
      <c r="BRZ57" s="71"/>
      <c r="BSA57" s="71"/>
      <c r="BSB57" s="71"/>
      <c r="BSC57" s="71"/>
      <c r="BSD57" s="71"/>
      <c r="BSE57" s="71"/>
      <c r="BSF57" s="71"/>
      <c r="BSG57" s="71"/>
      <c r="BSH57" s="71"/>
      <c r="BSI57" s="71"/>
      <c r="BSJ57" s="71"/>
      <c r="BSK57" s="71"/>
      <c r="BSL57" s="71"/>
      <c r="BSM57" s="71"/>
      <c r="BSN57" s="71"/>
      <c r="BSO57" s="71"/>
      <c r="BSP57" s="71"/>
      <c r="BSQ57" s="71"/>
      <c r="BSR57" s="71"/>
      <c r="BSS57" s="71"/>
      <c r="BST57" s="71"/>
      <c r="BSU57" s="71"/>
      <c r="BSV57" s="71"/>
      <c r="BSW57" s="71"/>
      <c r="BSX57" s="71"/>
      <c r="BSY57" s="71"/>
      <c r="BSZ57" s="71"/>
      <c r="BTA57" s="71"/>
      <c r="BTB57" s="71"/>
      <c r="BTC57" s="71"/>
      <c r="BTD57" s="71"/>
      <c r="BTE57" s="71"/>
      <c r="BTF57" s="71"/>
      <c r="BTG57" s="71"/>
      <c r="BTH57" s="71"/>
      <c r="BTI57" s="71"/>
      <c r="BTJ57" s="71"/>
      <c r="BTK57" s="71"/>
      <c r="BTL57" s="71"/>
      <c r="BTM57" s="71"/>
      <c r="BTN57" s="71"/>
      <c r="BTO57" s="71"/>
      <c r="BTP57" s="71"/>
      <c r="BTQ57" s="71"/>
      <c r="BTR57" s="71"/>
      <c r="BTS57" s="71"/>
      <c r="BTT57" s="71"/>
      <c r="BTU57" s="71"/>
      <c r="BTV57" s="71"/>
      <c r="BTW57" s="71"/>
      <c r="BTX57" s="71"/>
      <c r="BTY57" s="71"/>
      <c r="BTZ57" s="71"/>
      <c r="BUA57" s="71"/>
      <c r="BUB57" s="71"/>
      <c r="BUC57" s="71"/>
      <c r="BUD57" s="71"/>
      <c r="BUE57" s="71"/>
      <c r="BUF57" s="71"/>
      <c r="BUG57" s="71"/>
      <c r="BUH57" s="71"/>
      <c r="BUI57" s="71"/>
      <c r="BUJ57" s="71"/>
      <c r="BUK57" s="71"/>
      <c r="BUL57" s="71"/>
      <c r="BUM57" s="71"/>
      <c r="BUN57" s="71"/>
      <c r="BUO57" s="71"/>
      <c r="BUP57" s="71"/>
      <c r="BUQ57" s="71"/>
      <c r="BUR57" s="71"/>
      <c r="BUS57" s="71"/>
      <c r="BUT57" s="71"/>
      <c r="BUU57" s="71"/>
      <c r="BUV57" s="71"/>
      <c r="BUW57" s="71"/>
      <c r="BUX57" s="71"/>
      <c r="BUY57" s="71"/>
      <c r="BUZ57" s="71"/>
      <c r="BVA57" s="71"/>
      <c r="BVB57" s="71"/>
      <c r="BVC57" s="71"/>
      <c r="BVD57" s="71"/>
      <c r="BVE57" s="71"/>
      <c r="BVF57" s="71"/>
      <c r="BVG57" s="71"/>
      <c r="BVH57" s="71"/>
      <c r="BVI57" s="71"/>
      <c r="BVJ57" s="71"/>
      <c r="BVK57" s="71"/>
      <c r="BVL57" s="71"/>
      <c r="BVM57" s="71"/>
      <c r="BVN57" s="71"/>
      <c r="BVO57" s="71"/>
      <c r="BVP57" s="71"/>
      <c r="BVQ57" s="71"/>
      <c r="BVR57" s="71"/>
      <c r="BVS57" s="71"/>
      <c r="BVT57" s="71"/>
      <c r="BVU57" s="71"/>
      <c r="BVV57" s="71"/>
      <c r="BVW57" s="71"/>
      <c r="BVX57" s="71"/>
      <c r="BVY57" s="71"/>
      <c r="BVZ57" s="71"/>
      <c r="BWA57" s="71"/>
      <c r="BWB57" s="71"/>
      <c r="BWC57" s="71"/>
      <c r="BWD57" s="71"/>
      <c r="BWE57" s="71"/>
      <c r="BWF57" s="71"/>
      <c r="BWG57" s="71"/>
      <c r="BWH57" s="71"/>
      <c r="BWI57" s="71"/>
      <c r="BWJ57" s="71"/>
      <c r="BWK57" s="71"/>
      <c r="BWL57" s="71"/>
      <c r="BWM57" s="71"/>
      <c r="BWN57" s="71"/>
      <c r="BWO57" s="71"/>
      <c r="BWP57" s="71"/>
      <c r="BWQ57" s="71"/>
      <c r="BWR57" s="71"/>
      <c r="BWS57" s="71"/>
      <c r="BWT57" s="71"/>
      <c r="BWU57" s="71"/>
      <c r="BWV57" s="71"/>
      <c r="BWW57" s="71"/>
      <c r="BWX57" s="71"/>
      <c r="BWY57" s="71"/>
      <c r="BWZ57" s="71"/>
      <c r="BXA57" s="71"/>
      <c r="BXB57" s="71"/>
      <c r="BXC57" s="71"/>
      <c r="BXD57" s="71"/>
      <c r="BXE57" s="71"/>
      <c r="BXF57" s="71"/>
      <c r="BXG57" s="71"/>
      <c r="BXH57" s="71"/>
      <c r="BXI57" s="71"/>
      <c r="BXJ57" s="71"/>
      <c r="BXK57" s="71"/>
      <c r="BXL57" s="71"/>
      <c r="BXM57" s="71"/>
      <c r="BXN57" s="71"/>
      <c r="BXO57" s="71"/>
      <c r="BXP57" s="71"/>
      <c r="BXQ57" s="71"/>
      <c r="BXR57" s="71"/>
      <c r="BXS57" s="71"/>
      <c r="BXT57" s="71"/>
      <c r="BXU57" s="71"/>
      <c r="BXV57" s="71"/>
      <c r="BXW57" s="71"/>
      <c r="BXX57" s="71"/>
      <c r="BXY57" s="71"/>
      <c r="BXZ57" s="71"/>
      <c r="BYA57" s="71"/>
      <c r="BYB57" s="71"/>
      <c r="BYC57" s="71"/>
      <c r="BYD57" s="71"/>
      <c r="BYE57" s="71"/>
      <c r="BYF57" s="71"/>
      <c r="BYG57" s="71"/>
      <c r="BYH57" s="71"/>
      <c r="BYI57" s="71"/>
      <c r="BYJ57" s="71"/>
      <c r="BYK57" s="71"/>
      <c r="BYL57" s="71"/>
      <c r="BYM57" s="71"/>
      <c r="BYN57" s="71"/>
      <c r="BYO57" s="71"/>
      <c r="BYP57" s="71"/>
      <c r="BYQ57" s="71"/>
      <c r="BYR57" s="71"/>
      <c r="BYS57" s="71"/>
      <c r="BYT57" s="71"/>
      <c r="BYU57" s="71"/>
      <c r="BYV57" s="71"/>
      <c r="BYW57" s="71"/>
      <c r="BYX57" s="71"/>
      <c r="BYY57" s="71"/>
      <c r="BYZ57" s="71"/>
      <c r="BZA57" s="71"/>
      <c r="BZB57" s="71"/>
      <c r="BZC57" s="71"/>
      <c r="BZD57" s="71"/>
      <c r="BZE57" s="71"/>
      <c r="BZF57" s="71"/>
      <c r="BZG57" s="71"/>
      <c r="BZH57" s="71"/>
      <c r="BZI57" s="71"/>
      <c r="BZJ57" s="71"/>
      <c r="BZK57" s="71"/>
      <c r="BZL57" s="71"/>
      <c r="BZM57" s="71"/>
      <c r="BZN57" s="71"/>
      <c r="BZO57" s="71"/>
      <c r="BZP57" s="71"/>
      <c r="BZQ57" s="71"/>
      <c r="BZR57" s="71"/>
      <c r="BZS57" s="71"/>
      <c r="BZT57" s="71"/>
      <c r="BZU57" s="71"/>
      <c r="BZV57" s="71"/>
      <c r="BZW57" s="71"/>
      <c r="BZX57" s="71"/>
      <c r="BZY57" s="71"/>
      <c r="BZZ57" s="71"/>
      <c r="CAA57" s="71"/>
      <c r="CAB57" s="71"/>
      <c r="CAC57" s="71"/>
      <c r="CAD57" s="71"/>
      <c r="CAE57" s="71"/>
      <c r="CAF57" s="71"/>
      <c r="CAG57" s="71"/>
      <c r="CAH57" s="71"/>
      <c r="CAI57" s="71"/>
      <c r="CAJ57" s="71"/>
      <c r="CAK57" s="71"/>
      <c r="CAL57" s="71"/>
      <c r="CAM57" s="71"/>
      <c r="CAN57" s="71"/>
      <c r="CAO57" s="71"/>
      <c r="CAP57" s="71"/>
      <c r="CAQ57" s="71"/>
      <c r="CAR57" s="71"/>
      <c r="CAS57" s="71"/>
      <c r="CAT57" s="71"/>
      <c r="CAU57" s="71"/>
      <c r="CAV57" s="71"/>
      <c r="CAW57" s="71"/>
      <c r="CAX57" s="71"/>
      <c r="CAY57" s="71"/>
      <c r="CAZ57" s="71"/>
      <c r="CBA57" s="71"/>
      <c r="CBB57" s="71"/>
      <c r="CBC57" s="71"/>
      <c r="CBD57" s="71"/>
      <c r="CBE57" s="71"/>
      <c r="CBF57" s="71"/>
      <c r="CBG57" s="71"/>
      <c r="CBH57" s="71"/>
      <c r="CBI57" s="71"/>
      <c r="CBJ57" s="71"/>
      <c r="CBK57" s="71"/>
      <c r="CBL57" s="71"/>
      <c r="CBM57" s="71"/>
      <c r="CBN57" s="71"/>
      <c r="CBO57" s="71"/>
      <c r="CBP57" s="71"/>
      <c r="CBQ57" s="71"/>
      <c r="CBR57" s="71"/>
      <c r="CBS57" s="71"/>
      <c r="CBT57" s="71"/>
      <c r="CBU57" s="71"/>
      <c r="CBV57" s="71"/>
      <c r="CBW57" s="71"/>
      <c r="CBX57" s="71"/>
      <c r="CBY57" s="71"/>
      <c r="CBZ57" s="71"/>
      <c r="CCA57" s="71"/>
      <c r="CCB57" s="71"/>
      <c r="CCC57" s="71"/>
      <c r="CCD57" s="71"/>
      <c r="CCE57" s="71"/>
      <c r="CCF57" s="71"/>
      <c r="CCG57" s="71"/>
      <c r="CCH57" s="71"/>
      <c r="CCI57" s="71"/>
      <c r="CCJ57" s="71"/>
      <c r="CCK57" s="71"/>
      <c r="CCL57" s="71"/>
      <c r="CCM57" s="71"/>
      <c r="CCN57" s="71"/>
      <c r="CCO57" s="71"/>
      <c r="CCP57" s="71"/>
      <c r="CCQ57" s="71"/>
      <c r="CCR57" s="71"/>
      <c r="CCS57" s="71"/>
      <c r="CCT57" s="71"/>
      <c r="CCU57" s="71"/>
      <c r="CCV57" s="71"/>
      <c r="CCW57" s="71"/>
      <c r="CCX57" s="71"/>
      <c r="CCY57" s="71"/>
      <c r="CCZ57" s="71"/>
      <c r="CDA57" s="71"/>
      <c r="CDB57" s="71"/>
      <c r="CDC57" s="71"/>
      <c r="CDD57" s="71"/>
      <c r="CDE57" s="71"/>
      <c r="CDF57" s="71"/>
      <c r="CDG57" s="71"/>
      <c r="CDH57" s="71"/>
      <c r="CDI57" s="71"/>
      <c r="CDJ57" s="71"/>
      <c r="CDK57" s="71"/>
      <c r="CDL57" s="71"/>
      <c r="CDM57" s="71"/>
      <c r="CDN57" s="71"/>
      <c r="CDO57" s="71"/>
      <c r="CDP57" s="71"/>
      <c r="CDQ57" s="71"/>
      <c r="CDR57" s="71"/>
      <c r="CDS57" s="71"/>
      <c r="CDT57" s="71"/>
      <c r="CDU57" s="71"/>
      <c r="CDV57" s="71"/>
      <c r="CDW57" s="71"/>
      <c r="CDX57" s="71"/>
      <c r="CDY57" s="71"/>
      <c r="CDZ57" s="71"/>
      <c r="CEA57" s="71"/>
      <c r="CEB57" s="71"/>
      <c r="CEC57" s="71"/>
      <c r="CED57" s="71"/>
      <c r="CEE57" s="71"/>
      <c r="CEF57" s="71"/>
      <c r="CEG57" s="71"/>
      <c r="CEH57" s="71"/>
      <c r="CEI57" s="71"/>
      <c r="CEJ57" s="71"/>
      <c r="CEK57" s="71"/>
      <c r="CEL57" s="71"/>
      <c r="CEM57" s="71"/>
      <c r="CEN57" s="71"/>
      <c r="CEO57" s="71"/>
      <c r="CEP57" s="71"/>
      <c r="CEQ57" s="71"/>
      <c r="CER57" s="71"/>
      <c r="CES57" s="71"/>
      <c r="CET57" s="71"/>
      <c r="CEU57" s="71"/>
      <c r="CEV57" s="71"/>
      <c r="CEW57" s="71"/>
      <c r="CEX57" s="71"/>
      <c r="CEY57" s="71"/>
      <c r="CEZ57" s="71"/>
      <c r="CFA57" s="71"/>
      <c r="CFB57" s="71"/>
      <c r="CFC57" s="71"/>
      <c r="CFD57" s="71"/>
      <c r="CFE57" s="71"/>
      <c r="CFF57" s="71"/>
      <c r="CFG57" s="71"/>
      <c r="CFH57" s="71"/>
      <c r="CFI57" s="71"/>
      <c r="CFJ57" s="71"/>
      <c r="CFK57" s="71"/>
      <c r="CFL57" s="71"/>
      <c r="CFM57" s="71"/>
      <c r="CFN57" s="71"/>
      <c r="CFO57" s="71"/>
      <c r="CFP57" s="71"/>
      <c r="CFQ57" s="71"/>
      <c r="CFR57" s="71"/>
      <c r="CFS57" s="71"/>
      <c r="CFT57" s="71"/>
      <c r="CFU57" s="71"/>
      <c r="CFV57" s="71"/>
      <c r="CFW57" s="71"/>
      <c r="CFX57" s="71"/>
      <c r="CFY57" s="71"/>
      <c r="CFZ57" s="71"/>
      <c r="CGA57" s="71"/>
      <c r="CGB57" s="71"/>
      <c r="CGC57" s="71"/>
      <c r="CGD57" s="71"/>
      <c r="CGE57" s="71"/>
      <c r="CGF57" s="71"/>
      <c r="CGG57" s="71"/>
      <c r="CGH57" s="71"/>
      <c r="CGI57" s="71"/>
      <c r="CGJ57" s="71"/>
      <c r="CGK57" s="71"/>
      <c r="CGL57" s="71"/>
      <c r="CGM57" s="71"/>
      <c r="CGN57" s="71"/>
      <c r="CGO57" s="71"/>
      <c r="CGP57" s="71"/>
      <c r="CGQ57" s="71"/>
      <c r="CGR57" s="71"/>
      <c r="CGS57" s="71"/>
      <c r="CGT57" s="71"/>
      <c r="CGU57" s="71"/>
      <c r="CGV57" s="71"/>
      <c r="CGW57" s="71"/>
      <c r="CGX57" s="71"/>
      <c r="CGY57" s="71"/>
      <c r="CGZ57" s="71"/>
      <c r="CHA57" s="71"/>
      <c r="CHB57" s="71"/>
      <c r="CHC57" s="71"/>
      <c r="CHD57" s="71"/>
      <c r="CHE57" s="71"/>
      <c r="CHF57" s="71"/>
      <c r="CHG57" s="71"/>
      <c r="CHH57" s="71"/>
      <c r="CHI57" s="71"/>
      <c r="CHJ57" s="71"/>
      <c r="CHK57" s="71"/>
      <c r="CHL57" s="71"/>
      <c r="CHM57" s="71"/>
      <c r="CHN57" s="71"/>
      <c r="CHO57" s="71"/>
      <c r="CHP57" s="71"/>
      <c r="CHQ57" s="71"/>
      <c r="CHR57" s="71"/>
      <c r="CHS57" s="71"/>
      <c r="CHT57" s="71"/>
      <c r="CHU57" s="71"/>
      <c r="CHV57" s="71"/>
      <c r="CHW57" s="71"/>
      <c r="CHX57" s="71"/>
      <c r="CHY57" s="71"/>
      <c r="CHZ57" s="71"/>
      <c r="CIA57" s="71"/>
      <c r="CIB57" s="71"/>
      <c r="CIC57" s="71"/>
      <c r="CID57" s="71"/>
      <c r="CIE57" s="71"/>
      <c r="CIF57" s="71"/>
      <c r="CIG57" s="71"/>
      <c r="CIH57" s="71"/>
      <c r="CII57" s="71"/>
      <c r="CIJ57" s="71"/>
      <c r="CIK57" s="71"/>
      <c r="CIL57" s="71"/>
      <c r="CIM57" s="71"/>
      <c r="CIN57" s="71"/>
      <c r="CIO57" s="71"/>
      <c r="CIP57" s="71"/>
      <c r="CIQ57" s="71"/>
      <c r="CIR57" s="71"/>
      <c r="CIS57" s="71"/>
      <c r="CIT57" s="71"/>
      <c r="CIU57" s="71"/>
      <c r="CIV57" s="71"/>
      <c r="CIW57" s="71"/>
      <c r="CIX57" s="71"/>
      <c r="CIY57" s="71"/>
      <c r="CIZ57" s="71"/>
      <c r="CJA57" s="71"/>
      <c r="CJB57" s="71"/>
      <c r="CJC57" s="71"/>
      <c r="CJD57" s="71"/>
      <c r="CJE57" s="71"/>
      <c r="CJF57" s="71"/>
      <c r="CJG57" s="71"/>
      <c r="CJH57" s="71"/>
      <c r="CJI57" s="71"/>
      <c r="CJJ57" s="71"/>
      <c r="CJK57" s="71"/>
      <c r="CJL57" s="71"/>
      <c r="CJM57" s="71"/>
      <c r="CJN57" s="71"/>
      <c r="CJO57" s="71"/>
      <c r="CJP57" s="71"/>
      <c r="CJQ57" s="71"/>
      <c r="CJR57" s="71"/>
      <c r="CJS57" s="71"/>
      <c r="CJT57" s="71"/>
      <c r="CJU57" s="71"/>
      <c r="CJV57" s="71"/>
      <c r="CJW57" s="71"/>
      <c r="CJX57" s="71"/>
      <c r="CJY57" s="71"/>
      <c r="CJZ57" s="71"/>
      <c r="CKA57" s="71"/>
      <c r="CKB57" s="71"/>
      <c r="CKC57" s="71"/>
      <c r="CKD57" s="71"/>
      <c r="CKE57" s="71"/>
      <c r="CKF57" s="71"/>
      <c r="CKG57" s="71"/>
      <c r="CKH57" s="71"/>
      <c r="CKI57" s="71"/>
      <c r="CKJ57" s="71"/>
      <c r="CKK57" s="71"/>
      <c r="CKL57" s="71"/>
      <c r="CKM57" s="71"/>
      <c r="CKN57" s="71"/>
      <c r="CKO57" s="71"/>
      <c r="CKP57" s="71"/>
      <c r="CKQ57" s="71"/>
      <c r="CKR57" s="71"/>
      <c r="CKS57" s="71"/>
      <c r="CKT57" s="71"/>
      <c r="CKU57" s="71"/>
      <c r="CKV57" s="71"/>
      <c r="CKW57" s="71"/>
      <c r="CKX57" s="71"/>
      <c r="CKY57" s="71"/>
      <c r="CKZ57" s="71"/>
      <c r="CLA57" s="71"/>
      <c r="CLB57" s="71"/>
      <c r="CLC57" s="71"/>
      <c r="CLD57" s="71"/>
      <c r="CLE57" s="71"/>
      <c r="CLF57" s="71"/>
      <c r="CLG57" s="71"/>
      <c r="CLH57" s="71"/>
      <c r="CLI57" s="71"/>
      <c r="CLJ57" s="71"/>
      <c r="CLK57" s="71"/>
      <c r="CLL57" s="71"/>
      <c r="CLM57" s="71"/>
      <c r="CLN57" s="71"/>
      <c r="CLO57" s="71"/>
      <c r="CLP57" s="71"/>
      <c r="CLQ57" s="71"/>
      <c r="CLR57" s="71"/>
      <c r="CLS57" s="71"/>
      <c r="CLT57" s="71"/>
      <c r="CLU57" s="71"/>
      <c r="CLV57" s="71"/>
      <c r="CLW57" s="71"/>
      <c r="CLX57" s="71"/>
      <c r="CLY57" s="71"/>
      <c r="CLZ57" s="71"/>
      <c r="CMA57" s="71"/>
      <c r="CMB57" s="71"/>
      <c r="CMC57" s="71"/>
      <c r="CMD57" s="71"/>
      <c r="CME57" s="71"/>
      <c r="CMF57" s="71"/>
      <c r="CMG57" s="71"/>
      <c r="CMH57" s="71"/>
      <c r="CMI57" s="71"/>
      <c r="CMJ57" s="71"/>
      <c r="CMK57" s="71"/>
      <c r="CML57" s="71"/>
      <c r="CMM57" s="71"/>
      <c r="CMN57" s="71"/>
      <c r="CMO57" s="71"/>
      <c r="CMP57" s="71"/>
      <c r="CMQ57" s="71"/>
      <c r="CMR57" s="71"/>
      <c r="CMS57" s="71"/>
      <c r="CMT57" s="71"/>
      <c r="CMU57" s="71"/>
      <c r="CMV57" s="71"/>
      <c r="CMW57" s="71"/>
      <c r="CMX57" s="71"/>
      <c r="CMY57" s="71"/>
      <c r="CMZ57" s="71"/>
      <c r="CNA57" s="71"/>
      <c r="CNB57" s="71"/>
      <c r="CNC57" s="71"/>
      <c r="CND57" s="71"/>
      <c r="CNE57" s="71"/>
      <c r="CNF57" s="71"/>
      <c r="CNG57" s="71"/>
      <c r="CNH57" s="71"/>
      <c r="CNI57" s="71"/>
      <c r="CNJ57" s="71"/>
      <c r="CNK57" s="71"/>
      <c r="CNL57" s="71"/>
      <c r="CNM57" s="71"/>
      <c r="CNN57" s="71"/>
      <c r="CNO57" s="71"/>
      <c r="CNP57" s="71"/>
      <c r="CNQ57" s="71"/>
      <c r="CNR57" s="71"/>
      <c r="CNS57" s="71"/>
      <c r="CNT57" s="71"/>
      <c r="CNU57" s="71"/>
      <c r="CNV57" s="71"/>
      <c r="CNW57" s="71"/>
      <c r="CNX57" s="71"/>
      <c r="CNY57" s="71"/>
      <c r="CNZ57" s="71"/>
      <c r="COA57" s="71"/>
      <c r="COB57" s="71"/>
      <c r="COC57" s="71"/>
      <c r="COD57" s="71"/>
      <c r="COE57" s="71"/>
      <c r="COF57" s="71"/>
      <c r="COG57" s="71"/>
      <c r="COH57" s="71"/>
      <c r="COI57" s="71"/>
      <c r="COJ57" s="71"/>
      <c r="COK57" s="71"/>
      <c r="COL57" s="71"/>
      <c r="COM57" s="71"/>
      <c r="CON57" s="71"/>
      <c r="COO57" s="71"/>
      <c r="COP57" s="71"/>
      <c r="COQ57" s="71"/>
      <c r="COR57" s="71"/>
      <c r="COS57" s="71"/>
      <c r="COT57" s="71"/>
      <c r="COU57" s="71"/>
      <c r="COV57" s="71"/>
      <c r="COW57" s="71"/>
      <c r="COX57" s="71"/>
      <c r="COY57" s="71"/>
      <c r="COZ57" s="71"/>
      <c r="CPA57" s="71"/>
      <c r="CPB57" s="71"/>
      <c r="CPC57" s="71"/>
      <c r="CPD57" s="71"/>
      <c r="CPE57" s="71"/>
      <c r="CPF57" s="71"/>
      <c r="CPG57" s="71"/>
      <c r="CPH57" s="71"/>
      <c r="CPI57" s="71"/>
      <c r="CPJ57" s="71"/>
      <c r="CPK57" s="71"/>
      <c r="CPL57" s="71"/>
      <c r="CPM57" s="71"/>
      <c r="CPN57" s="71"/>
      <c r="CPO57" s="71"/>
      <c r="CPP57" s="71"/>
      <c r="CPQ57" s="71"/>
      <c r="CPR57" s="71"/>
      <c r="CPS57" s="71"/>
      <c r="CPT57" s="71"/>
      <c r="CPU57" s="71"/>
      <c r="CPV57" s="71"/>
      <c r="CPW57" s="71"/>
      <c r="CPX57" s="71"/>
      <c r="CPY57" s="71"/>
      <c r="CPZ57" s="71"/>
      <c r="CQA57" s="71"/>
      <c r="CQB57" s="71"/>
      <c r="CQC57" s="71"/>
      <c r="CQD57" s="71"/>
      <c r="CQE57" s="71"/>
      <c r="CQF57" s="71"/>
      <c r="CQG57" s="71"/>
      <c r="CQH57" s="71"/>
      <c r="CQI57" s="71"/>
      <c r="CQJ57" s="71"/>
      <c r="CQK57" s="71"/>
      <c r="CQL57" s="71"/>
      <c r="CQM57" s="71"/>
      <c r="CQN57" s="71"/>
      <c r="CQO57" s="71"/>
      <c r="CQP57" s="71"/>
      <c r="CQQ57" s="71"/>
      <c r="CQR57" s="71"/>
      <c r="CQS57" s="71"/>
      <c r="CQT57" s="71"/>
      <c r="CQU57" s="71"/>
      <c r="CQV57" s="71"/>
      <c r="CQW57" s="71"/>
      <c r="CQX57" s="71"/>
      <c r="CQY57" s="71"/>
      <c r="CQZ57" s="71"/>
      <c r="CRA57" s="71"/>
      <c r="CRB57" s="71"/>
      <c r="CRC57" s="71"/>
      <c r="CRD57" s="71"/>
      <c r="CRE57" s="71"/>
      <c r="CRF57" s="71"/>
      <c r="CRG57" s="71"/>
      <c r="CRH57" s="71"/>
      <c r="CRI57" s="71"/>
      <c r="CRJ57" s="71"/>
      <c r="CRK57" s="71"/>
      <c r="CRL57" s="71"/>
      <c r="CRM57" s="71"/>
      <c r="CRN57" s="71"/>
      <c r="CRO57" s="71"/>
      <c r="CRP57" s="71"/>
      <c r="CRQ57" s="71"/>
      <c r="CRR57" s="71"/>
      <c r="CRS57" s="71"/>
      <c r="CRT57" s="71"/>
      <c r="CRU57" s="71"/>
      <c r="CRV57" s="71"/>
      <c r="CRW57" s="71"/>
      <c r="CRX57" s="71"/>
      <c r="CRY57" s="71"/>
      <c r="CRZ57" s="71"/>
      <c r="CSA57" s="71"/>
      <c r="CSB57" s="71"/>
      <c r="CSC57" s="71"/>
      <c r="CSD57" s="71"/>
      <c r="CSE57" s="71"/>
      <c r="CSF57" s="71"/>
      <c r="CSG57" s="71"/>
      <c r="CSH57" s="71"/>
      <c r="CSI57" s="71"/>
      <c r="CSJ57" s="71"/>
      <c r="CSK57" s="71"/>
      <c r="CSL57" s="71"/>
      <c r="CSM57" s="71"/>
      <c r="CSN57" s="71"/>
      <c r="CSO57" s="71"/>
      <c r="CSP57" s="71"/>
      <c r="CSQ57" s="71"/>
      <c r="CSR57" s="71"/>
      <c r="CSS57" s="71"/>
      <c r="CST57" s="71"/>
      <c r="CSU57" s="71"/>
      <c r="CSV57" s="71"/>
      <c r="CSW57" s="71"/>
      <c r="CSX57" s="71"/>
      <c r="CSY57" s="71"/>
      <c r="CSZ57" s="71"/>
      <c r="CTA57" s="71"/>
      <c r="CTB57" s="71"/>
      <c r="CTC57" s="71"/>
      <c r="CTD57" s="71"/>
      <c r="CTE57" s="71"/>
      <c r="CTF57" s="71"/>
      <c r="CTG57" s="71"/>
      <c r="CTH57" s="71"/>
      <c r="CTI57" s="71"/>
      <c r="CTJ57" s="71"/>
      <c r="CTK57" s="71"/>
      <c r="CTL57" s="71"/>
      <c r="CTM57" s="71"/>
      <c r="CTN57" s="71"/>
      <c r="CTO57" s="71"/>
      <c r="CTP57" s="71"/>
      <c r="CTQ57" s="71"/>
      <c r="CTR57" s="71"/>
      <c r="CTS57" s="71"/>
      <c r="CTT57" s="71"/>
      <c r="CTU57" s="71"/>
      <c r="CTV57" s="71"/>
      <c r="CTW57" s="71"/>
      <c r="CTX57" s="71"/>
      <c r="CTY57" s="71"/>
      <c r="CTZ57" s="71"/>
      <c r="CUA57" s="71"/>
      <c r="CUB57" s="71"/>
      <c r="CUC57" s="71"/>
      <c r="CUD57" s="71"/>
      <c r="CUE57" s="71"/>
      <c r="CUF57" s="71"/>
      <c r="CUG57" s="71"/>
      <c r="CUH57" s="71"/>
      <c r="CUI57" s="71"/>
      <c r="CUJ57" s="71"/>
      <c r="CUK57" s="71"/>
      <c r="CUL57" s="71"/>
      <c r="CUM57" s="71"/>
      <c r="CUN57" s="71"/>
      <c r="CUO57" s="71"/>
      <c r="CUP57" s="71"/>
      <c r="CUQ57" s="71"/>
      <c r="CUR57" s="71"/>
      <c r="CUS57" s="71"/>
      <c r="CUT57" s="71"/>
      <c r="CUU57" s="71"/>
      <c r="CUV57" s="71"/>
      <c r="CUW57" s="71"/>
      <c r="CUX57" s="71"/>
      <c r="CUY57" s="71"/>
      <c r="CUZ57" s="71"/>
      <c r="CVA57" s="71"/>
      <c r="CVB57" s="71"/>
      <c r="CVC57" s="71"/>
      <c r="CVD57" s="71"/>
      <c r="CVE57" s="71"/>
      <c r="CVF57" s="71"/>
      <c r="CVG57" s="71"/>
      <c r="CVH57" s="71"/>
      <c r="CVI57" s="71"/>
      <c r="CVJ57" s="71"/>
      <c r="CVK57" s="71"/>
      <c r="CVL57" s="71"/>
      <c r="CVM57" s="71"/>
      <c r="CVN57" s="71"/>
      <c r="CVO57" s="71"/>
      <c r="CVP57" s="71"/>
      <c r="CVQ57" s="71"/>
      <c r="CVR57" s="71"/>
      <c r="CVS57" s="71"/>
      <c r="CVT57" s="71"/>
      <c r="CVU57" s="71"/>
      <c r="CVV57" s="71"/>
      <c r="CVW57" s="71"/>
      <c r="CVX57" s="71"/>
      <c r="CVY57" s="71"/>
      <c r="CVZ57" s="71"/>
      <c r="CWA57" s="71"/>
      <c r="CWB57" s="71"/>
      <c r="CWC57" s="71"/>
      <c r="CWD57" s="71"/>
      <c r="CWE57" s="71"/>
      <c r="CWF57" s="71"/>
      <c r="CWG57" s="71"/>
      <c r="CWH57" s="71"/>
      <c r="CWI57" s="71"/>
      <c r="CWJ57" s="71"/>
      <c r="CWK57" s="71"/>
      <c r="CWL57" s="71"/>
      <c r="CWM57" s="71"/>
      <c r="CWN57" s="71"/>
      <c r="CWO57" s="71"/>
      <c r="CWP57" s="71"/>
      <c r="CWQ57" s="71"/>
      <c r="CWR57" s="71"/>
      <c r="CWS57" s="71"/>
      <c r="CWT57" s="71"/>
      <c r="CWU57" s="71"/>
      <c r="CWV57" s="71"/>
      <c r="CWW57" s="71"/>
      <c r="CWX57" s="71"/>
      <c r="CWY57" s="71"/>
      <c r="CWZ57" s="71"/>
      <c r="CXA57" s="71"/>
      <c r="CXB57" s="71"/>
      <c r="CXC57" s="71"/>
      <c r="CXD57" s="71"/>
      <c r="CXE57" s="71"/>
      <c r="CXF57" s="71"/>
      <c r="CXG57" s="71"/>
      <c r="CXH57" s="71"/>
      <c r="CXI57" s="71"/>
      <c r="CXJ57" s="71"/>
      <c r="CXK57" s="71"/>
      <c r="CXL57" s="71"/>
      <c r="CXM57" s="71"/>
      <c r="CXN57" s="71"/>
      <c r="CXO57" s="71"/>
      <c r="CXP57" s="71"/>
      <c r="CXQ57" s="71"/>
      <c r="CXR57" s="71"/>
      <c r="CXS57" s="71"/>
      <c r="CXT57" s="71"/>
      <c r="CXU57" s="71"/>
      <c r="CXV57" s="71"/>
      <c r="CXW57" s="71"/>
      <c r="CXX57" s="71"/>
      <c r="CXY57" s="71"/>
      <c r="CXZ57" s="71"/>
      <c r="CYA57" s="71"/>
      <c r="CYB57" s="71"/>
      <c r="CYC57" s="71"/>
      <c r="CYD57" s="71"/>
      <c r="CYE57" s="71"/>
      <c r="CYF57" s="71"/>
      <c r="CYG57" s="71"/>
      <c r="CYH57" s="71"/>
      <c r="CYI57" s="71"/>
      <c r="CYJ57" s="71"/>
      <c r="CYK57" s="71"/>
      <c r="CYL57" s="71"/>
      <c r="CYM57" s="71"/>
      <c r="CYN57" s="71"/>
      <c r="CYO57" s="71"/>
      <c r="CYP57" s="71"/>
      <c r="CYQ57" s="71"/>
      <c r="CYR57" s="71"/>
      <c r="CYS57" s="71"/>
      <c r="CYT57" s="71"/>
      <c r="CYU57" s="71"/>
      <c r="CYV57" s="71"/>
      <c r="CYW57" s="71"/>
      <c r="CYX57" s="71"/>
      <c r="CYY57" s="71"/>
      <c r="CYZ57" s="71"/>
      <c r="CZA57" s="71"/>
      <c r="CZB57" s="71"/>
      <c r="CZC57" s="71"/>
      <c r="CZD57" s="71"/>
      <c r="CZE57" s="71"/>
      <c r="CZF57" s="71"/>
      <c r="CZG57" s="71"/>
      <c r="CZH57" s="71"/>
      <c r="CZI57" s="71"/>
      <c r="CZJ57" s="71"/>
      <c r="CZK57" s="71"/>
      <c r="CZL57" s="71"/>
      <c r="CZM57" s="71"/>
      <c r="CZN57" s="71"/>
      <c r="CZO57" s="71"/>
      <c r="CZP57" s="71"/>
      <c r="CZQ57" s="71"/>
      <c r="CZR57" s="71"/>
      <c r="CZS57" s="71"/>
      <c r="CZT57" s="71"/>
      <c r="CZU57" s="71"/>
      <c r="CZV57" s="71"/>
      <c r="CZW57" s="71"/>
      <c r="CZX57" s="71"/>
      <c r="CZY57" s="71"/>
      <c r="CZZ57" s="71"/>
      <c r="DAA57" s="71"/>
      <c r="DAB57" s="71"/>
      <c r="DAC57" s="71"/>
      <c r="DAD57" s="71"/>
      <c r="DAE57" s="71"/>
      <c r="DAF57" s="71"/>
      <c r="DAG57" s="71"/>
      <c r="DAH57" s="71"/>
      <c r="DAI57" s="71"/>
      <c r="DAJ57" s="71"/>
      <c r="DAK57" s="71"/>
      <c r="DAL57" s="71"/>
      <c r="DAM57" s="71"/>
      <c r="DAN57" s="71"/>
      <c r="DAO57" s="71"/>
      <c r="DAP57" s="71"/>
      <c r="DAQ57" s="71"/>
      <c r="DAR57" s="71"/>
      <c r="DAS57" s="71"/>
      <c r="DAT57" s="71"/>
      <c r="DAU57" s="71"/>
      <c r="DAV57" s="71"/>
      <c r="DAW57" s="71"/>
      <c r="DAX57" s="71"/>
      <c r="DAY57" s="71"/>
      <c r="DAZ57" s="71"/>
      <c r="DBA57" s="71"/>
      <c r="DBB57" s="71"/>
      <c r="DBC57" s="71"/>
      <c r="DBD57" s="71"/>
      <c r="DBE57" s="71"/>
      <c r="DBF57" s="71"/>
      <c r="DBG57" s="71"/>
      <c r="DBH57" s="71"/>
      <c r="DBI57" s="71"/>
      <c r="DBJ57" s="71"/>
      <c r="DBK57" s="71"/>
      <c r="DBL57" s="71"/>
      <c r="DBM57" s="71"/>
      <c r="DBN57" s="71"/>
      <c r="DBO57" s="71"/>
      <c r="DBP57" s="71"/>
      <c r="DBQ57" s="71"/>
      <c r="DBR57" s="71"/>
      <c r="DBS57" s="71"/>
      <c r="DBT57" s="71"/>
      <c r="DBU57" s="71"/>
      <c r="DBV57" s="71"/>
      <c r="DBW57" s="71"/>
      <c r="DBX57" s="71"/>
      <c r="DBY57" s="71"/>
      <c r="DBZ57" s="71"/>
      <c r="DCA57" s="71"/>
      <c r="DCB57" s="71"/>
      <c r="DCC57" s="71"/>
      <c r="DCD57" s="71"/>
      <c r="DCE57" s="71"/>
      <c r="DCF57" s="71"/>
      <c r="DCG57" s="71"/>
      <c r="DCH57" s="71"/>
      <c r="DCI57" s="71"/>
      <c r="DCJ57" s="71"/>
      <c r="DCK57" s="71"/>
      <c r="DCL57" s="71"/>
      <c r="DCM57" s="71"/>
      <c r="DCN57" s="71"/>
      <c r="DCO57" s="71"/>
      <c r="DCP57" s="71"/>
      <c r="DCQ57" s="71"/>
      <c r="DCR57" s="71"/>
      <c r="DCS57" s="71"/>
      <c r="DCT57" s="71"/>
      <c r="DCU57" s="71"/>
      <c r="DCV57" s="71"/>
      <c r="DCW57" s="71"/>
      <c r="DCX57" s="71"/>
      <c r="DCY57" s="71"/>
      <c r="DCZ57" s="71"/>
      <c r="DDA57" s="71"/>
      <c r="DDB57" s="71"/>
      <c r="DDC57" s="71"/>
      <c r="DDD57" s="71"/>
      <c r="DDE57" s="71"/>
      <c r="DDF57" s="71"/>
      <c r="DDG57" s="71"/>
      <c r="DDH57" s="71"/>
      <c r="DDI57" s="71"/>
      <c r="DDJ57" s="71"/>
      <c r="DDK57" s="71"/>
      <c r="DDL57" s="71"/>
      <c r="DDM57" s="71"/>
      <c r="DDN57" s="71"/>
      <c r="DDO57" s="71"/>
      <c r="DDP57" s="71"/>
      <c r="DDQ57" s="71"/>
      <c r="DDR57" s="71"/>
      <c r="DDS57" s="71"/>
      <c r="DDT57" s="71"/>
      <c r="DDU57" s="71"/>
      <c r="DDV57" s="71"/>
      <c r="DDW57" s="71"/>
      <c r="DDX57" s="71"/>
      <c r="DDY57" s="71"/>
      <c r="DDZ57" s="71"/>
      <c r="DEA57" s="71"/>
      <c r="DEB57" s="71"/>
      <c r="DEC57" s="71"/>
      <c r="DED57" s="71"/>
      <c r="DEE57" s="71"/>
      <c r="DEF57" s="71"/>
      <c r="DEG57" s="71"/>
      <c r="DEH57" s="71"/>
      <c r="DEI57" s="71"/>
      <c r="DEJ57" s="71"/>
      <c r="DEK57" s="71"/>
      <c r="DEL57" s="71"/>
      <c r="DEM57" s="71"/>
      <c r="DEN57" s="71"/>
      <c r="DEO57" s="71"/>
      <c r="DEP57" s="71"/>
      <c r="DEQ57" s="71"/>
      <c r="DER57" s="71"/>
      <c r="DES57" s="71"/>
      <c r="DET57" s="71"/>
      <c r="DEU57" s="71"/>
      <c r="DEV57" s="71"/>
      <c r="DEW57" s="71"/>
      <c r="DEX57" s="71"/>
      <c r="DEY57" s="71"/>
      <c r="DEZ57" s="71"/>
      <c r="DFA57" s="71"/>
      <c r="DFB57" s="71"/>
      <c r="DFC57" s="71"/>
      <c r="DFD57" s="71"/>
      <c r="DFE57" s="71"/>
      <c r="DFF57" s="71"/>
      <c r="DFG57" s="71"/>
      <c r="DFH57" s="71"/>
      <c r="DFI57" s="71"/>
      <c r="DFJ57" s="71"/>
      <c r="DFK57" s="71"/>
      <c r="DFL57" s="71"/>
      <c r="DFM57" s="71"/>
      <c r="DFN57" s="71"/>
      <c r="DFO57" s="71"/>
      <c r="DFP57" s="71"/>
      <c r="DFQ57" s="71"/>
      <c r="DFR57" s="71"/>
      <c r="DFS57" s="71"/>
      <c r="DFT57" s="71"/>
      <c r="DFU57" s="71"/>
      <c r="DFV57" s="71"/>
      <c r="DFW57" s="71"/>
      <c r="DFX57" s="71"/>
      <c r="DFY57" s="71"/>
      <c r="DFZ57" s="71"/>
      <c r="DGA57" s="71"/>
      <c r="DGB57" s="71"/>
      <c r="DGC57" s="71"/>
      <c r="DGD57" s="71"/>
      <c r="DGE57" s="71"/>
      <c r="DGF57" s="71"/>
      <c r="DGG57" s="71"/>
      <c r="DGH57" s="71"/>
      <c r="DGI57" s="71"/>
      <c r="DGJ57" s="71"/>
      <c r="DGK57" s="71"/>
      <c r="DGL57" s="71"/>
      <c r="DGM57" s="71"/>
      <c r="DGN57" s="71"/>
      <c r="DGO57" s="71"/>
      <c r="DGP57" s="71"/>
      <c r="DGQ57" s="71"/>
      <c r="DGR57" s="71"/>
      <c r="DGS57" s="71"/>
      <c r="DGT57" s="71"/>
      <c r="DGU57" s="71"/>
      <c r="DGV57" s="71"/>
      <c r="DGW57" s="71"/>
      <c r="DGX57" s="71"/>
      <c r="DGY57" s="71"/>
      <c r="DGZ57" s="71"/>
      <c r="DHA57" s="71"/>
      <c r="DHB57" s="71"/>
      <c r="DHC57" s="71"/>
      <c r="DHD57" s="71"/>
      <c r="DHE57" s="71"/>
      <c r="DHF57" s="71"/>
      <c r="DHG57" s="71"/>
      <c r="DHH57" s="71"/>
      <c r="DHI57" s="71"/>
      <c r="DHJ57" s="71"/>
      <c r="DHK57" s="71"/>
      <c r="DHL57" s="71"/>
      <c r="DHM57" s="71"/>
      <c r="DHN57" s="71"/>
      <c r="DHO57" s="71"/>
      <c r="DHP57" s="71"/>
      <c r="DHQ57" s="71"/>
      <c r="DHR57" s="71"/>
      <c r="DHS57" s="71"/>
      <c r="DHT57" s="71"/>
      <c r="DHU57" s="71"/>
      <c r="DHV57" s="71"/>
      <c r="DHW57" s="71"/>
      <c r="DHX57" s="71"/>
      <c r="DHY57" s="71"/>
      <c r="DHZ57" s="71"/>
      <c r="DIA57" s="71"/>
      <c r="DIB57" s="71"/>
      <c r="DIC57" s="71"/>
      <c r="DID57" s="71"/>
      <c r="DIE57" s="71"/>
      <c r="DIF57" s="71"/>
      <c r="DIG57" s="71"/>
      <c r="DIH57" s="71"/>
      <c r="DII57" s="71"/>
      <c r="DIJ57" s="71"/>
      <c r="DIK57" s="71"/>
      <c r="DIL57" s="71"/>
      <c r="DIM57" s="71"/>
      <c r="DIN57" s="71"/>
      <c r="DIO57" s="71"/>
      <c r="DIP57" s="71"/>
      <c r="DIQ57" s="71"/>
      <c r="DIR57" s="71"/>
      <c r="DIS57" s="71"/>
      <c r="DIT57" s="71"/>
      <c r="DIU57" s="71"/>
      <c r="DIV57" s="71"/>
      <c r="DIW57" s="71"/>
      <c r="DIX57" s="71"/>
      <c r="DIY57" s="71"/>
      <c r="DIZ57" s="71"/>
      <c r="DJA57" s="71"/>
      <c r="DJB57" s="71"/>
      <c r="DJC57" s="71"/>
      <c r="DJD57" s="71"/>
      <c r="DJE57" s="71"/>
      <c r="DJF57" s="71"/>
      <c r="DJG57" s="71"/>
      <c r="DJH57" s="71"/>
      <c r="DJI57" s="71"/>
    </row>
    <row r="58" s="56" customFormat="1" spans="1:2973">
      <c r="A58" s="71"/>
      <c r="B58" s="71"/>
      <c r="D58" s="97"/>
      <c r="E58" s="97"/>
      <c r="F58" s="97"/>
      <c r="G58" s="97"/>
      <c r="H58" s="97"/>
      <c r="I58" s="97"/>
      <c r="J58" s="97"/>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c r="TF58" s="71"/>
      <c r="TG58" s="71"/>
      <c r="TH58" s="71"/>
      <c r="TI58" s="71"/>
      <c r="TJ58" s="71"/>
      <c r="TK58" s="71"/>
      <c r="TL58" s="71"/>
      <c r="TM58" s="71"/>
      <c r="TN58" s="71"/>
      <c r="TO58" s="71"/>
      <c r="TP58" s="71"/>
      <c r="TQ58" s="71"/>
      <c r="TR58" s="71"/>
      <c r="TS58" s="71"/>
      <c r="TT58" s="71"/>
      <c r="TU58" s="71"/>
      <c r="TV58" s="71"/>
      <c r="TW58" s="71"/>
      <c r="TX58" s="71"/>
      <c r="TY58" s="71"/>
      <c r="TZ58" s="71"/>
      <c r="UA58" s="71"/>
      <c r="UB58" s="71"/>
      <c r="UC58" s="71"/>
      <c r="UD58" s="71"/>
      <c r="UE58" s="71"/>
      <c r="UF58" s="71"/>
      <c r="UG58" s="71"/>
      <c r="UH58" s="71"/>
      <c r="UI58" s="71"/>
      <c r="UJ58" s="71"/>
      <c r="UK58" s="71"/>
      <c r="UL58" s="71"/>
      <c r="UM58" s="71"/>
      <c r="UN58" s="71"/>
      <c r="UO58" s="71"/>
      <c r="UP58" s="71"/>
      <c r="UQ58" s="71"/>
      <c r="UR58" s="71"/>
      <c r="US58" s="71"/>
      <c r="UT58" s="71"/>
      <c r="UU58" s="71"/>
      <c r="UV58" s="71"/>
      <c r="UW58" s="71"/>
      <c r="UX58" s="71"/>
      <c r="UY58" s="71"/>
      <c r="UZ58" s="71"/>
      <c r="VA58" s="71"/>
      <c r="VB58" s="71"/>
      <c r="VC58" s="71"/>
      <c r="VD58" s="71"/>
      <c r="VE58" s="71"/>
      <c r="VF58" s="71"/>
      <c r="VG58" s="71"/>
      <c r="VH58" s="71"/>
      <c r="VI58" s="71"/>
      <c r="VJ58" s="71"/>
      <c r="VK58" s="71"/>
      <c r="VL58" s="71"/>
      <c r="VM58" s="71"/>
      <c r="VN58" s="71"/>
      <c r="VO58" s="71"/>
      <c r="VP58" s="71"/>
      <c r="VQ58" s="71"/>
      <c r="VR58" s="71"/>
      <c r="VS58" s="71"/>
      <c r="VT58" s="71"/>
      <c r="VU58" s="71"/>
      <c r="VV58" s="71"/>
      <c r="VW58" s="71"/>
      <c r="VX58" s="71"/>
      <c r="VY58" s="71"/>
      <c r="VZ58" s="71"/>
      <c r="WA58" s="71"/>
      <c r="WB58" s="71"/>
      <c r="WC58" s="71"/>
      <c r="WD58" s="71"/>
      <c r="WE58" s="71"/>
      <c r="WF58" s="71"/>
      <c r="WG58" s="71"/>
      <c r="WH58" s="71"/>
      <c r="WI58" s="71"/>
      <c r="WJ58" s="71"/>
      <c r="WK58" s="71"/>
      <c r="WL58" s="71"/>
      <c r="WM58" s="71"/>
      <c r="WN58" s="71"/>
      <c r="WO58" s="71"/>
      <c r="WP58" s="71"/>
      <c r="WQ58" s="71"/>
      <c r="WR58" s="71"/>
      <c r="WS58" s="71"/>
      <c r="WT58" s="71"/>
      <c r="WU58" s="71"/>
      <c r="WV58" s="71"/>
      <c r="WW58" s="71"/>
      <c r="WX58" s="71"/>
      <c r="WY58" s="71"/>
      <c r="WZ58" s="71"/>
      <c r="XA58" s="71"/>
      <c r="XB58" s="71"/>
      <c r="XC58" s="71"/>
      <c r="XD58" s="71"/>
      <c r="XE58" s="71"/>
      <c r="XF58" s="71"/>
      <c r="XG58" s="71"/>
      <c r="XH58" s="71"/>
      <c r="XI58" s="71"/>
      <c r="XJ58" s="71"/>
      <c r="XK58" s="71"/>
      <c r="XL58" s="71"/>
      <c r="XM58" s="71"/>
      <c r="XN58" s="71"/>
      <c r="XO58" s="71"/>
      <c r="XP58" s="71"/>
      <c r="XQ58" s="71"/>
      <c r="XR58" s="71"/>
      <c r="XS58" s="71"/>
      <c r="XT58" s="71"/>
      <c r="XU58" s="71"/>
      <c r="XV58" s="71"/>
      <c r="XW58" s="71"/>
      <c r="XX58" s="71"/>
      <c r="XY58" s="71"/>
      <c r="XZ58" s="71"/>
      <c r="YA58" s="71"/>
      <c r="YB58" s="71"/>
      <c r="YC58" s="71"/>
      <c r="YD58" s="71"/>
      <c r="YE58" s="71"/>
      <c r="YF58" s="71"/>
      <c r="YG58" s="71"/>
      <c r="YH58" s="71"/>
      <c r="YI58" s="71"/>
      <c r="YJ58" s="71"/>
      <c r="YK58" s="71"/>
      <c r="YL58" s="71"/>
      <c r="YM58" s="71"/>
      <c r="YN58" s="71"/>
      <c r="YO58" s="71"/>
      <c r="YP58" s="71"/>
      <c r="YQ58" s="71"/>
      <c r="YR58" s="71"/>
      <c r="YS58" s="71"/>
      <c r="YT58" s="71"/>
      <c r="YU58" s="71"/>
      <c r="YV58" s="71"/>
      <c r="YW58" s="71"/>
      <c r="YX58" s="71"/>
      <c r="YY58" s="71"/>
      <c r="YZ58" s="71"/>
      <c r="ZA58" s="71"/>
      <c r="ZB58" s="71"/>
      <c r="ZC58" s="71"/>
      <c r="ZD58" s="71"/>
      <c r="ZE58" s="71"/>
      <c r="ZF58" s="71"/>
      <c r="ZG58" s="71"/>
      <c r="ZH58" s="71"/>
      <c r="ZI58" s="71"/>
      <c r="ZJ58" s="71"/>
      <c r="ZK58" s="71"/>
      <c r="ZL58" s="71"/>
      <c r="ZM58" s="71"/>
      <c r="ZN58" s="71"/>
      <c r="ZO58" s="71"/>
      <c r="ZP58" s="71"/>
      <c r="ZQ58" s="71"/>
      <c r="ZR58" s="71"/>
      <c r="ZS58" s="71"/>
      <c r="ZT58" s="71"/>
      <c r="ZU58" s="71"/>
      <c r="ZV58" s="71"/>
      <c r="ZW58" s="71"/>
      <c r="ZX58" s="71"/>
      <c r="ZY58" s="71"/>
      <c r="ZZ58" s="71"/>
      <c r="AAA58" s="71"/>
      <c r="AAB58" s="71"/>
      <c r="AAC58" s="71"/>
      <c r="AAD58" s="71"/>
      <c r="AAE58" s="71"/>
      <c r="AAF58" s="71"/>
      <c r="AAG58" s="71"/>
      <c r="AAH58" s="71"/>
      <c r="AAI58" s="71"/>
      <c r="AAJ58" s="71"/>
      <c r="AAK58" s="71"/>
      <c r="AAL58" s="71"/>
      <c r="AAM58" s="71"/>
      <c r="AAN58" s="71"/>
      <c r="AAO58" s="71"/>
      <c r="AAP58" s="71"/>
      <c r="AAQ58" s="71"/>
      <c r="AAR58" s="71"/>
      <c r="AAS58" s="71"/>
      <c r="AAT58" s="71"/>
      <c r="AAU58" s="71"/>
      <c r="AAV58" s="71"/>
      <c r="AAW58" s="71"/>
      <c r="AAX58" s="71"/>
      <c r="AAY58" s="71"/>
      <c r="AAZ58" s="71"/>
      <c r="ABA58" s="71"/>
      <c r="ABB58" s="71"/>
      <c r="ABC58" s="71"/>
      <c r="ABD58" s="71"/>
      <c r="ABE58" s="71"/>
      <c r="ABF58" s="71"/>
      <c r="ABG58" s="71"/>
      <c r="ABH58" s="71"/>
      <c r="ABI58" s="71"/>
      <c r="ABJ58" s="71"/>
      <c r="ABK58" s="71"/>
      <c r="ABL58" s="71"/>
      <c r="ABM58" s="71"/>
      <c r="ABN58" s="71"/>
      <c r="ABO58" s="71"/>
      <c r="ABP58" s="71"/>
      <c r="ABQ58" s="71"/>
      <c r="ABR58" s="71"/>
      <c r="ABS58" s="71"/>
      <c r="ABT58" s="71"/>
      <c r="ABU58" s="71"/>
      <c r="ABV58" s="71"/>
      <c r="ABW58" s="71"/>
      <c r="ABX58" s="71"/>
      <c r="ABY58" s="71"/>
      <c r="ABZ58" s="71"/>
      <c r="ACA58" s="71"/>
      <c r="ACB58" s="71"/>
      <c r="ACC58" s="71"/>
      <c r="ACD58" s="71"/>
      <c r="ACE58" s="71"/>
      <c r="ACF58" s="71"/>
      <c r="ACG58" s="71"/>
      <c r="ACH58" s="71"/>
      <c r="ACI58" s="71"/>
      <c r="ACJ58" s="71"/>
      <c r="ACK58" s="71"/>
      <c r="ACL58" s="71"/>
      <c r="ACM58" s="71"/>
      <c r="ACN58" s="71"/>
      <c r="ACO58" s="71"/>
      <c r="ACP58" s="71"/>
      <c r="ACQ58" s="71"/>
      <c r="ACR58" s="71"/>
      <c r="ACS58" s="71"/>
      <c r="ACT58" s="71"/>
      <c r="ACU58" s="71"/>
      <c r="ACV58" s="71"/>
      <c r="ACW58" s="71"/>
      <c r="ACX58" s="71"/>
      <c r="ACY58" s="71"/>
      <c r="ACZ58" s="71"/>
      <c r="ADA58" s="71"/>
      <c r="ADB58" s="71"/>
      <c r="ADC58" s="71"/>
      <c r="ADD58" s="71"/>
      <c r="ADE58" s="71"/>
      <c r="ADF58" s="71"/>
      <c r="ADG58" s="71"/>
      <c r="ADH58" s="71"/>
      <c r="ADI58" s="71"/>
      <c r="ADJ58" s="71"/>
      <c r="ADK58" s="71"/>
      <c r="ADL58" s="71"/>
      <c r="ADM58" s="71"/>
      <c r="ADN58" s="71"/>
      <c r="ADO58" s="71"/>
      <c r="ADP58" s="71"/>
      <c r="ADQ58" s="71"/>
      <c r="ADR58" s="71"/>
      <c r="ADS58" s="71"/>
      <c r="ADT58" s="71"/>
      <c r="ADU58" s="71"/>
      <c r="ADV58" s="71"/>
      <c r="ADW58" s="71"/>
      <c r="ADX58" s="71"/>
      <c r="ADY58" s="71"/>
      <c r="ADZ58" s="71"/>
      <c r="AEA58" s="71"/>
      <c r="AEB58" s="71"/>
      <c r="AEC58" s="71"/>
      <c r="AED58" s="71"/>
      <c r="AEE58" s="71"/>
      <c r="AEF58" s="71"/>
      <c r="AEG58" s="71"/>
      <c r="AEH58" s="71"/>
      <c r="AEI58" s="71"/>
      <c r="AEJ58" s="71"/>
      <c r="AEK58" s="71"/>
      <c r="AEL58" s="71"/>
      <c r="AEM58" s="71"/>
      <c r="AEN58" s="71"/>
      <c r="AEO58" s="71"/>
      <c r="AEP58" s="71"/>
      <c r="AEQ58" s="71"/>
      <c r="AER58" s="71"/>
      <c r="AES58" s="71"/>
      <c r="AET58" s="71"/>
      <c r="AEU58" s="71"/>
      <c r="AEV58" s="71"/>
      <c r="AEW58" s="71"/>
      <c r="AEX58" s="71"/>
      <c r="AEY58" s="71"/>
      <c r="AEZ58" s="71"/>
      <c r="AFA58" s="71"/>
      <c r="AFB58" s="71"/>
      <c r="AFC58" s="71"/>
      <c r="AFD58" s="71"/>
      <c r="AFE58" s="71"/>
      <c r="AFF58" s="71"/>
      <c r="AFG58" s="71"/>
      <c r="AFH58" s="71"/>
      <c r="AFI58" s="71"/>
      <c r="AFJ58" s="71"/>
      <c r="AFK58" s="71"/>
      <c r="AFL58" s="71"/>
      <c r="AFM58" s="71"/>
      <c r="AFN58" s="71"/>
      <c r="AFO58" s="71"/>
      <c r="AFP58" s="71"/>
      <c r="AFQ58" s="71"/>
      <c r="AFR58" s="71"/>
      <c r="AFS58" s="71"/>
      <c r="AFT58" s="71"/>
      <c r="AFU58" s="71"/>
      <c r="AFV58" s="71"/>
      <c r="AFW58" s="71"/>
      <c r="AFX58" s="71"/>
      <c r="AFY58" s="71"/>
      <c r="AFZ58" s="71"/>
      <c r="AGA58" s="71"/>
      <c r="AGB58" s="71"/>
      <c r="AGC58" s="71"/>
      <c r="AGD58" s="71"/>
      <c r="AGE58" s="71"/>
      <c r="AGF58" s="71"/>
      <c r="AGG58" s="71"/>
      <c r="AGH58" s="71"/>
      <c r="AGI58" s="71"/>
      <c r="AGJ58" s="71"/>
      <c r="AGK58" s="71"/>
      <c r="AGL58" s="71"/>
      <c r="AGM58" s="71"/>
      <c r="AGN58" s="71"/>
      <c r="AGO58" s="71"/>
      <c r="AGP58" s="71"/>
      <c r="AGQ58" s="71"/>
      <c r="AGR58" s="71"/>
      <c r="AGS58" s="71"/>
      <c r="AGT58" s="71"/>
      <c r="AGU58" s="71"/>
      <c r="AGV58" s="71"/>
      <c r="AGW58" s="71"/>
      <c r="AGX58" s="71"/>
      <c r="AGY58" s="71"/>
      <c r="AGZ58" s="71"/>
      <c r="AHA58" s="71"/>
      <c r="AHB58" s="71"/>
      <c r="AHC58" s="71"/>
      <c r="AHD58" s="71"/>
      <c r="AHE58" s="71"/>
      <c r="AHF58" s="71"/>
      <c r="AHG58" s="71"/>
      <c r="AHH58" s="71"/>
      <c r="AHI58" s="71"/>
      <c r="AHJ58" s="71"/>
      <c r="AHK58" s="71"/>
      <c r="AHL58" s="71"/>
      <c r="AHM58" s="71"/>
      <c r="AHN58" s="71"/>
      <c r="AHO58" s="71"/>
      <c r="AHP58" s="71"/>
      <c r="AHQ58" s="71"/>
      <c r="AHR58" s="71"/>
      <c r="AHS58" s="71"/>
      <c r="AHT58" s="71"/>
      <c r="AHU58" s="71"/>
      <c r="AHV58" s="71"/>
      <c r="AHW58" s="71"/>
      <c r="AHX58" s="71"/>
      <c r="AHY58" s="71"/>
      <c r="AHZ58" s="71"/>
      <c r="AIA58" s="71"/>
      <c r="AIB58" s="71"/>
      <c r="AIC58" s="71"/>
      <c r="AID58" s="71"/>
      <c r="AIE58" s="71"/>
      <c r="AIF58" s="71"/>
      <c r="AIG58" s="71"/>
      <c r="AIH58" s="71"/>
      <c r="AII58" s="71"/>
      <c r="AIJ58" s="71"/>
      <c r="AIK58" s="71"/>
      <c r="AIL58" s="71"/>
      <c r="AIM58" s="71"/>
      <c r="AIN58" s="71"/>
      <c r="AIO58" s="71"/>
      <c r="AIP58" s="71"/>
      <c r="AIQ58" s="71"/>
      <c r="AIR58" s="71"/>
      <c r="AIS58" s="71"/>
      <c r="AIT58" s="71"/>
      <c r="AIU58" s="71"/>
      <c r="AIV58" s="71"/>
      <c r="AIW58" s="71"/>
      <c r="AIX58" s="71"/>
      <c r="AIY58" s="71"/>
      <c r="AIZ58" s="71"/>
      <c r="AJA58" s="71"/>
      <c r="AJB58" s="71"/>
      <c r="AJC58" s="71"/>
      <c r="AJD58" s="71"/>
      <c r="AJE58" s="71"/>
      <c r="AJF58" s="71"/>
      <c r="AJG58" s="71"/>
      <c r="AJH58" s="71"/>
      <c r="AJI58" s="71"/>
      <c r="AJJ58" s="71"/>
      <c r="AJK58" s="71"/>
      <c r="AJL58" s="71"/>
      <c r="AJM58" s="71"/>
      <c r="AJN58" s="71"/>
      <c r="AJO58" s="71"/>
      <c r="AJP58" s="71"/>
      <c r="AJQ58" s="71"/>
      <c r="AJR58" s="71"/>
      <c r="AJS58" s="71"/>
      <c r="AJT58" s="71"/>
      <c r="AJU58" s="71"/>
      <c r="AJV58" s="71"/>
      <c r="AJW58" s="71"/>
      <c r="AJX58" s="71"/>
      <c r="AJY58" s="71"/>
      <c r="AJZ58" s="71"/>
      <c r="AKA58" s="71"/>
      <c r="AKB58" s="71"/>
      <c r="AKC58" s="71"/>
      <c r="AKD58" s="71"/>
      <c r="AKE58" s="71"/>
      <c r="AKF58" s="71"/>
      <c r="AKG58" s="71"/>
      <c r="AKH58" s="71"/>
      <c r="AKI58" s="71"/>
      <c r="AKJ58" s="71"/>
      <c r="AKK58" s="71"/>
      <c r="AKL58" s="71"/>
      <c r="AKM58" s="71"/>
      <c r="AKN58" s="71"/>
      <c r="AKO58" s="71"/>
      <c r="AKP58" s="71"/>
      <c r="AKQ58" s="71"/>
      <c r="AKR58" s="71"/>
      <c r="AKS58" s="71"/>
      <c r="AKT58" s="71"/>
      <c r="AKU58" s="71"/>
      <c r="AKV58" s="71"/>
      <c r="AKW58" s="71"/>
      <c r="AKX58" s="71"/>
      <c r="AKY58" s="71"/>
      <c r="AKZ58" s="71"/>
      <c r="ALA58" s="71"/>
      <c r="ALB58" s="71"/>
      <c r="ALC58" s="71"/>
      <c r="ALD58" s="71"/>
      <c r="ALE58" s="71"/>
      <c r="ALF58" s="71"/>
      <c r="ALG58" s="71"/>
      <c r="ALH58" s="71"/>
      <c r="ALI58" s="71"/>
      <c r="ALJ58" s="71"/>
      <c r="ALK58" s="71"/>
      <c r="ALL58" s="71"/>
      <c r="ALM58" s="71"/>
      <c r="ALN58" s="71"/>
      <c r="ALO58" s="71"/>
      <c r="ALP58" s="71"/>
      <c r="ALQ58" s="71"/>
      <c r="ALR58" s="71"/>
      <c r="ALS58" s="71"/>
      <c r="ALT58" s="71"/>
      <c r="ALU58" s="71"/>
      <c r="ALV58" s="71"/>
      <c r="ALW58" s="71"/>
      <c r="ALX58" s="71"/>
      <c r="ALY58" s="71"/>
      <c r="ALZ58" s="71"/>
      <c r="AMA58" s="71"/>
      <c r="AMB58" s="71"/>
      <c r="AMC58" s="71"/>
      <c r="AMD58" s="71"/>
      <c r="AME58" s="71"/>
      <c r="AMF58" s="71"/>
      <c r="AMG58" s="71"/>
      <c r="AMH58" s="71"/>
      <c r="AMI58" s="71"/>
      <c r="AMJ58" s="71"/>
      <c r="AMK58" s="71"/>
      <c r="AML58" s="71"/>
      <c r="AMM58" s="71"/>
      <c r="AMN58" s="71"/>
      <c r="AMO58" s="71"/>
      <c r="AMP58" s="71"/>
      <c r="AMQ58" s="71"/>
      <c r="AMR58" s="71"/>
      <c r="AMS58" s="71"/>
      <c r="AMT58" s="71"/>
      <c r="AMU58" s="71"/>
      <c r="AMV58" s="71"/>
      <c r="AMW58" s="71"/>
      <c r="AMX58" s="71"/>
      <c r="AMY58" s="71"/>
      <c r="AMZ58" s="71"/>
      <c r="ANA58" s="71"/>
      <c r="ANB58" s="71"/>
      <c r="ANC58" s="71"/>
      <c r="AND58" s="71"/>
      <c r="ANE58" s="71"/>
      <c r="ANF58" s="71"/>
      <c r="ANG58" s="71"/>
      <c r="ANH58" s="71"/>
      <c r="ANI58" s="71"/>
      <c r="ANJ58" s="71"/>
      <c r="ANK58" s="71"/>
      <c r="ANL58" s="71"/>
      <c r="ANM58" s="71"/>
      <c r="ANN58" s="71"/>
      <c r="ANO58" s="71"/>
      <c r="ANP58" s="71"/>
      <c r="ANQ58" s="71"/>
      <c r="ANR58" s="71"/>
      <c r="ANS58" s="71"/>
      <c r="ANT58" s="71"/>
      <c r="ANU58" s="71"/>
      <c r="ANV58" s="71"/>
      <c r="ANW58" s="71"/>
      <c r="ANX58" s="71"/>
      <c r="ANY58" s="71"/>
      <c r="ANZ58" s="71"/>
      <c r="AOA58" s="71"/>
      <c r="AOB58" s="71"/>
      <c r="AOC58" s="71"/>
      <c r="AOD58" s="71"/>
      <c r="AOE58" s="71"/>
      <c r="AOF58" s="71"/>
      <c r="AOG58" s="71"/>
      <c r="AOH58" s="71"/>
      <c r="AOI58" s="71"/>
      <c r="AOJ58" s="71"/>
      <c r="AOK58" s="71"/>
      <c r="AOL58" s="71"/>
      <c r="AOM58" s="71"/>
      <c r="AON58" s="71"/>
      <c r="AOO58" s="71"/>
      <c r="AOP58" s="71"/>
      <c r="AOQ58" s="71"/>
      <c r="AOR58" s="71"/>
      <c r="AOS58" s="71"/>
      <c r="AOT58" s="71"/>
      <c r="AOU58" s="71"/>
      <c r="AOV58" s="71"/>
      <c r="AOW58" s="71"/>
      <c r="AOX58" s="71"/>
      <c r="AOY58" s="71"/>
      <c r="AOZ58" s="71"/>
      <c r="APA58" s="71"/>
      <c r="APB58" s="71"/>
      <c r="APC58" s="71"/>
      <c r="APD58" s="71"/>
      <c r="APE58" s="71"/>
      <c r="APF58" s="71"/>
      <c r="APG58" s="71"/>
      <c r="APH58" s="71"/>
      <c r="API58" s="71"/>
      <c r="APJ58" s="71"/>
      <c r="APK58" s="71"/>
      <c r="APL58" s="71"/>
      <c r="APM58" s="71"/>
      <c r="APN58" s="71"/>
      <c r="APO58" s="71"/>
      <c r="APP58" s="71"/>
      <c r="APQ58" s="71"/>
      <c r="APR58" s="71"/>
      <c r="APS58" s="71"/>
      <c r="APT58" s="71"/>
      <c r="APU58" s="71"/>
      <c r="APV58" s="71"/>
      <c r="APW58" s="71"/>
      <c r="APX58" s="71"/>
      <c r="APY58" s="71"/>
      <c r="APZ58" s="71"/>
      <c r="AQA58" s="71"/>
      <c r="AQB58" s="71"/>
      <c r="AQC58" s="71"/>
      <c r="AQD58" s="71"/>
      <c r="AQE58" s="71"/>
      <c r="AQF58" s="71"/>
      <c r="AQG58" s="71"/>
      <c r="AQH58" s="71"/>
      <c r="AQI58" s="71"/>
      <c r="AQJ58" s="71"/>
      <c r="AQK58" s="71"/>
      <c r="AQL58" s="71"/>
      <c r="AQM58" s="71"/>
      <c r="AQN58" s="71"/>
      <c r="AQO58" s="71"/>
      <c r="AQP58" s="71"/>
      <c r="AQQ58" s="71"/>
      <c r="AQR58" s="71"/>
      <c r="AQS58" s="71"/>
      <c r="AQT58" s="71"/>
      <c r="AQU58" s="71"/>
      <c r="AQV58" s="71"/>
      <c r="AQW58" s="71"/>
      <c r="AQX58" s="71"/>
      <c r="AQY58" s="71"/>
      <c r="AQZ58" s="71"/>
      <c r="ARA58" s="71"/>
      <c r="ARB58" s="71"/>
      <c r="ARC58" s="71"/>
      <c r="ARD58" s="71"/>
      <c r="ARE58" s="71"/>
      <c r="ARF58" s="71"/>
      <c r="ARG58" s="71"/>
      <c r="ARH58" s="71"/>
      <c r="ARI58" s="71"/>
      <c r="ARJ58" s="71"/>
      <c r="ARK58" s="71"/>
      <c r="ARL58" s="71"/>
      <c r="ARM58" s="71"/>
      <c r="ARN58" s="71"/>
      <c r="ARO58" s="71"/>
      <c r="ARP58" s="71"/>
      <c r="ARQ58" s="71"/>
      <c r="ARR58" s="71"/>
      <c r="ARS58" s="71"/>
      <c r="ART58" s="71"/>
      <c r="ARU58" s="71"/>
      <c r="ARV58" s="71"/>
      <c r="ARW58" s="71"/>
      <c r="ARX58" s="71"/>
      <c r="ARY58" s="71"/>
      <c r="ARZ58" s="71"/>
      <c r="ASA58" s="71"/>
      <c r="ASB58" s="71"/>
      <c r="ASC58" s="71"/>
      <c r="ASD58" s="71"/>
      <c r="ASE58" s="71"/>
      <c r="ASF58" s="71"/>
      <c r="ASG58" s="71"/>
      <c r="ASH58" s="71"/>
      <c r="ASI58" s="71"/>
      <c r="ASJ58" s="71"/>
      <c r="ASK58" s="71"/>
      <c r="ASL58" s="71"/>
      <c r="ASM58" s="71"/>
      <c r="ASN58" s="71"/>
      <c r="ASO58" s="71"/>
      <c r="ASP58" s="71"/>
      <c r="ASQ58" s="71"/>
      <c r="ASR58" s="71"/>
      <c r="ASS58" s="71"/>
      <c r="AST58" s="71"/>
      <c r="ASU58" s="71"/>
      <c r="ASV58" s="71"/>
      <c r="ASW58" s="71"/>
      <c r="ASX58" s="71"/>
      <c r="ASY58" s="71"/>
      <c r="ASZ58" s="71"/>
      <c r="ATA58" s="71"/>
      <c r="ATB58" s="71"/>
      <c r="ATC58" s="71"/>
      <c r="ATD58" s="71"/>
      <c r="ATE58" s="71"/>
      <c r="ATF58" s="71"/>
      <c r="ATG58" s="71"/>
      <c r="ATH58" s="71"/>
      <c r="ATI58" s="71"/>
      <c r="ATJ58" s="71"/>
      <c r="ATK58" s="71"/>
      <c r="ATL58" s="71"/>
      <c r="ATM58" s="71"/>
      <c r="ATN58" s="71"/>
      <c r="ATO58" s="71"/>
      <c r="ATP58" s="71"/>
      <c r="ATQ58" s="71"/>
      <c r="ATR58" s="71"/>
      <c r="ATS58" s="71"/>
      <c r="ATT58" s="71"/>
      <c r="ATU58" s="71"/>
      <c r="ATV58" s="71"/>
      <c r="ATW58" s="71"/>
      <c r="ATX58" s="71"/>
      <c r="ATY58" s="71"/>
      <c r="ATZ58" s="71"/>
      <c r="AUA58" s="71"/>
      <c r="AUB58" s="71"/>
      <c r="AUC58" s="71"/>
      <c r="AUD58" s="71"/>
      <c r="AUE58" s="71"/>
      <c r="AUF58" s="71"/>
      <c r="AUG58" s="71"/>
      <c r="AUH58" s="71"/>
      <c r="AUI58" s="71"/>
      <c r="AUJ58" s="71"/>
      <c r="AUK58" s="71"/>
      <c r="AUL58" s="71"/>
      <c r="AUM58" s="71"/>
      <c r="AUN58" s="71"/>
      <c r="AUO58" s="71"/>
      <c r="AUP58" s="71"/>
      <c r="AUQ58" s="71"/>
      <c r="AUR58" s="71"/>
      <c r="AUS58" s="71"/>
      <c r="AUT58" s="71"/>
      <c r="AUU58" s="71"/>
      <c r="AUV58" s="71"/>
      <c r="AUW58" s="71"/>
      <c r="AUX58" s="71"/>
      <c r="AUY58" s="71"/>
      <c r="AUZ58" s="71"/>
      <c r="AVA58" s="71"/>
      <c r="AVB58" s="71"/>
      <c r="AVC58" s="71"/>
      <c r="AVD58" s="71"/>
      <c r="AVE58" s="71"/>
      <c r="AVF58" s="71"/>
      <c r="AVG58" s="71"/>
      <c r="AVH58" s="71"/>
      <c r="AVI58" s="71"/>
      <c r="AVJ58" s="71"/>
      <c r="AVK58" s="71"/>
      <c r="AVL58" s="71"/>
      <c r="AVM58" s="71"/>
      <c r="AVN58" s="71"/>
      <c r="AVO58" s="71"/>
      <c r="AVP58" s="71"/>
      <c r="AVQ58" s="71"/>
      <c r="AVR58" s="71"/>
      <c r="AVS58" s="71"/>
      <c r="AVT58" s="71"/>
      <c r="AVU58" s="71"/>
      <c r="AVV58" s="71"/>
      <c r="AVW58" s="71"/>
      <c r="AVX58" s="71"/>
      <c r="AVY58" s="71"/>
      <c r="AVZ58" s="71"/>
      <c r="AWA58" s="71"/>
      <c r="AWB58" s="71"/>
      <c r="AWC58" s="71"/>
      <c r="AWD58" s="71"/>
      <c r="AWE58" s="71"/>
      <c r="AWF58" s="71"/>
      <c r="AWG58" s="71"/>
      <c r="AWH58" s="71"/>
      <c r="AWI58" s="71"/>
      <c r="AWJ58" s="71"/>
      <c r="AWK58" s="71"/>
      <c r="AWL58" s="71"/>
      <c r="AWM58" s="71"/>
      <c r="AWN58" s="71"/>
      <c r="AWO58" s="71"/>
      <c r="AWP58" s="71"/>
      <c r="AWQ58" s="71"/>
      <c r="AWR58" s="71"/>
      <c r="AWS58" s="71"/>
      <c r="AWT58" s="71"/>
      <c r="AWU58" s="71"/>
      <c r="AWV58" s="71"/>
      <c r="AWW58" s="71"/>
      <c r="AWX58" s="71"/>
      <c r="AWY58" s="71"/>
      <c r="AWZ58" s="71"/>
      <c r="AXA58" s="71"/>
      <c r="AXB58" s="71"/>
      <c r="AXC58" s="71"/>
      <c r="AXD58" s="71"/>
      <c r="AXE58" s="71"/>
      <c r="AXF58" s="71"/>
      <c r="AXG58" s="71"/>
      <c r="AXH58" s="71"/>
      <c r="AXI58" s="71"/>
      <c r="AXJ58" s="71"/>
      <c r="AXK58" s="71"/>
      <c r="AXL58" s="71"/>
      <c r="AXM58" s="71"/>
      <c r="AXN58" s="71"/>
      <c r="AXO58" s="71"/>
      <c r="AXP58" s="71"/>
      <c r="AXQ58" s="71"/>
      <c r="AXR58" s="71"/>
      <c r="AXS58" s="71"/>
      <c r="AXT58" s="71"/>
      <c r="AXU58" s="71"/>
      <c r="AXV58" s="71"/>
      <c r="AXW58" s="71"/>
      <c r="AXX58" s="71"/>
      <c r="AXY58" s="71"/>
      <c r="AXZ58" s="71"/>
      <c r="AYA58" s="71"/>
      <c r="AYB58" s="71"/>
      <c r="AYC58" s="71"/>
      <c r="AYD58" s="71"/>
      <c r="AYE58" s="71"/>
      <c r="AYF58" s="71"/>
      <c r="AYG58" s="71"/>
      <c r="AYH58" s="71"/>
      <c r="AYI58" s="71"/>
      <c r="AYJ58" s="71"/>
      <c r="AYK58" s="71"/>
      <c r="AYL58" s="71"/>
      <c r="AYM58" s="71"/>
      <c r="AYN58" s="71"/>
      <c r="AYO58" s="71"/>
      <c r="AYP58" s="71"/>
      <c r="AYQ58" s="71"/>
      <c r="AYR58" s="71"/>
      <c r="AYS58" s="71"/>
      <c r="AYT58" s="71"/>
      <c r="AYU58" s="71"/>
      <c r="AYV58" s="71"/>
      <c r="AYW58" s="71"/>
      <c r="AYX58" s="71"/>
      <c r="AYY58" s="71"/>
      <c r="AYZ58" s="71"/>
      <c r="AZA58" s="71"/>
      <c r="AZB58" s="71"/>
      <c r="AZC58" s="71"/>
      <c r="AZD58" s="71"/>
      <c r="AZE58" s="71"/>
      <c r="AZF58" s="71"/>
      <c r="AZG58" s="71"/>
      <c r="AZH58" s="71"/>
      <c r="AZI58" s="71"/>
      <c r="AZJ58" s="71"/>
      <c r="AZK58" s="71"/>
      <c r="AZL58" s="71"/>
      <c r="AZM58" s="71"/>
      <c r="AZN58" s="71"/>
      <c r="AZO58" s="71"/>
      <c r="AZP58" s="71"/>
      <c r="AZQ58" s="71"/>
      <c r="AZR58" s="71"/>
      <c r="AZS58" s="71"/>
      <c r="AZT58" s="71"/>
      <c r="AZU58" s="71"/>
      <c r="AZV58" s="71"/>
      <c r="AZW58" s="71"/>
      <c r="AZX58" s="71"/>
      <c r="AZY58" s="71"/>
      <c r="AZZ58" s="71"/>
      <c r="BAA58" s="71"/>
      <c r="BAB58" s="71"/>
      <c r="BAC58" s="71"/>
      <c r="BAD58" s="71"/>
      <c r="BAE58" s="71"/>
      <c r="BAF58" s="71"/>
      <c r="BAG58" s="71"/>
      <c r="BAH58" s="71"/>
      <c r="BAI58" s="71"/>
      <c r="BAJ58" s="71"/>
      <c r="BAK58" s="71"/>
      <c r="BAL58" s="71"/>
      <c r="BAM58" s="71"/>
      <c r="BAN58" s="71"/>
      <c r="BAO58" s="71"/>
      <c r="BAP58" s="71"/>
      <c r="BAQ58" s="71"/>
      <c r="BAR58" s="71"/>
      <c r="BAS58" s="71"/>
      <c r="BAT58" s="71"/>
      <c r="BAU58" s="71"/>
      <c r="BAV58" s="71"/>
      <c r="BAW58" s="71"/>
      <c r="BAX58" s="71"/>
      <c r="BAY58" s="71"/>
      <c r="BAZ58" s="71"/>
      <c r="BBA58" s="71"/>
      <c r="BBB58" s="71"/>
      <c r="BBC58" s="71"/>
      <c r="BBD58" s="71"/>
      <c r="BBE58" s="71"/>
      <c r="BBF58" s="71"/>
      <c r="BBG58" s="71"/>
      <c r="BBH58" s="71"/>
      <c r="BBI58" s="71"/>
      <c r="BBJ58" s="71"/>
      <c r="BBK58" s="71"/>
      <c r="BBL58" s="71"/>
      <c r="BBM58" s="71"/>
      <c r="BBN58" s="71"/>
      <c r="BBO58" s="71"/>
      <c r="BBP58" s="71"/>
      <c r="BBQ58" s="71"/>
      <c r="BBR58" s="71"/>
      <c r="BBS58" s="71"/>
      <c r="BBT58" s="71"/>
      <c r="BBU58" s="71"/>
      <c r="BBV58" s="71"/>
      <c r="BBW58" s="71"/>
      <c r="BBX58" s="71"/>
      <c r="BBY58" s="71"/>
      <c r="BBZ58" s="71"/>
      <c r="BCA58" s="71"/>
      <c r="BCB58" s="71"/>
      <c r="BCC58" s="71"/>
      <c r="BCD58" s="71"/>
      <c r="BCE58" s="71"/>
      <c r="BCF58" s="71"/>
      <c r="BCG58" s="71"/>
      <c r="BCH58" s="71"/>
      <c r="BCI58" s="71"/>
      <c r="BCJ58" s="71"/>
      <c r="BCK58" s="71"/>
      <c r="BCL58" s="71"/>
      <c r="BCM58" s="71"/>
      <c r="BCN58" s="71"/>
      <c r="BCO58" s="71"/>
      <c r="BCP58" s="71"/>
      <c r="BCQ58" s="71"/>
      <c r="BCR58" s="71"/>
      <c r="BCS58" s="71"/>
      <c r="BCT58" s="71"/>
      <c r="BCU58" s="71"/>
      <c r="BCV58" s="71"/>
      <c r="BCW58" s="71"/>
      <c r="BCX58" s="71"/>
      <c r="BCY58" s="71"/>
      <c r="BCZ58" s="71"/>
      <c r="BDA58" s="71"/>
      <c r="BDB58" s="71"/>
      <c r="BDC58" s="71"/>
      <c r="BDD58" s="71"/>
      <c r="BDE58" s="71"/>
      <c r="BDF58" s="71"/>
      <c r="BDG58" s="71"/>
      <c r="BDH58" s="71"/>
      <c r="BDI58" s="71"/>
      <c r="BDJ58" s="71"/>
      <c r="BDK58" s="71"/>
      <c r="BDL58" s="71"/>
      <c r="BDM58" s="71"/>
      <c r="BDN58" s="71"/>
      <c r="BDO58" s="71"/>
      <c r="BDP58" s="71"/>
      <c r="BDQ58" s="71"/>
      <c r="BDR58" s="71"/>
      <c r="BDS58" s="71"/>
      <c r="BDT58" s="71"/>
      <c r="BDU58" s="71"/>
      <c r="BDV58" s="71"/>
      <c r="BDW58" s="71"/>
      <c r="BDX58" s="71"/>
      <c r="BDY58" s="71"/>
      <c r="BDZ58" s="71"/>
      <c r="BEA58" s="71"/>
      <c r="BEB58" s="71"/>
      <c r="BEC58" s="71"/>
      <c r="BED58" s="71"/>
      <c r="BEE58" s="71"/>
      <c r="BEF58" s="71"/>
      <c r="BEG58" s="71"/>
      <c r="BEH58" s="71"/>
      <c r="BEI58" s="71"/>
      <c r="BEJ58" s="71"/>
      <c r="BEK58" s="71"/>
      <c r="BEL58" s="71"/>
      <c r="BEM58" s="71"/>
      <c r="BEN58" s="71"/>
      <c r="BEO58" s="71"/>
      <c r="BEP58" s="71"/>
      <c r="BEQ58" s="71"/>
      <c r="BER58" s="71"/>
      <c r="BES58" s="71"/>
      <c r="BET58" s="71"/>
      <c r="BEU58" s="71"/>
      <c r="BEV58" s="71"/>
      <c r="BEW58" s="71"/>
      <c r="BEX58" s="71"/>
      <c r="BEY58" s="71"/>
      <c r="BEZ58" s="71"/>
      <c r="BFA58" s="71"/>
      <c r="BFB58" s="71"/>
      <c r="BFC58" s="71"/>
      <c r="BFD58" s="71"/>
      <c r="BFE58" s="71"/>
      <c r="BFF58" s="71"/>
      <c r="BFG58" s="71"/>
      <c r="BFH58" s="71"/>
      <c r="BFI58" s="71"/>
      <c r="BFJ58" s="71"/>
      <c r="BFK58" s="71"/>
      <c r="BFL58" s="71"/>
      <c r="BFM58" s="71"/>
      <c r="BFN58" s="71"/>
      <c r="BFO58" s="71"/>
      <c r="BFP58" s="71"/>
      <c r="BFQ58" s="71"/>
      <c r="BFR58" s="71"/>
      <c r="BFS58" s="71"/>
      <c r="BFT58" s="71"/>
      <c r="BFU58" s="71"/>
      <c r="BFV58" s="71"/>
      <c r="BFW58" s="71"/>
      <c r="BFX58" s="71"/>
      <c r="BFY58" s="71"/>
      <c r="BFZ58" s="71"/>
      <c r="BGA58" s="71"/>
      <c r="BGB58" s="71"/>
      <c r="BGC58" s="71"/>
      <c r="BGD58" s="71"/>
      <c r="BGE58" s="71"/>
      <c r="BGF58" s="71"/>
      <c r="BGG58" s="71"/>
      <c r="BGH58" s="71"/>
      <c r="BGI58" s="71"/>
      <c r="BGJ58" s="71"/>
      <c r="BGK58" s="71"/>
      <c r="BGL58" s="71"/>
      <c r="BGM58" s="71"/>
      <c r="BGN58" s="71"/>
      <c r="BGO58" s="71"/>
      <c r="BGP58" s="71"/>
      <c r="BGQ58" s="71"/>
      <c r="BGR58" s="71"/>
      <c r="BGS58" s="71"/>
      <c r="BGT58" s="71"/>
      <c r="BGU58" s="71"/>
      <c r="BGV58" s="71"/>
      <c r="BGW58" s="71"/>
      <c r="BGX58" s="71"/>
      <c r="BGY58" s="71"/>
      <c r="BGZ58" s="71"/>
      <c r="BHA58" s="71"/>
      <c r="BHB58" s="71"/>
      <c r="BHC58" s="71"/>
      <c r="BHD58" s="71"/>
      <c r="BHE58" s="71"/>
      <c r="BHF58" s="71"/>
      <c r="BHG58" s="71"/>
      <c r="BHH58" s="71"/>
      <c r="BHI58" s="71"/>
      <c r="BHJ58" s="71"/>
      <c r="BHK58" s="71"/>
      <c r="BHL58" s="71"/>
      <c r="BHM58" s="71"/>
      <c r="BHN58" s="71"/>
      <c r="BHO58" s="71"/>
      <c r="BHP58" s="71"/>
      <c r="BHQ58" s="71"/>
      <c r="BHR58" s="71"/>
      <c r="BHS58" s="71"/>
      <c r="BHT58" s="71"/>
      <c r="BHU58" s="71"/>
      <c r="BHV58" s="71"/>
      <c r="BHW58" s="71"/>
      <c r="BHX58" s="71"/>
      <c r="BHY58" s="71"/>
      <c r="BHZ58" s="71"/>
      <c r="BIA58" s="71"/>
      <c r="BIB58" s="71"/>
      <c r="BIC58" s="71"/>
      <c r="BID58" s="71"/>
      <c r="BIE58" s="71"/>
      <c r="BIF58" s="71"/>
      <c r="BIG58" s="71"/>
      <c r="BIH58" s="71"/>
      <c r="BII58" s="71"/>
      <c r="BIJ58" s="71"/>
      <c r="BIK58" s="71"/>
      <c r="BIL58" s="71"/>
      <c r="BIM58" s="71"/>
      <c r="BIN58" s="71"/>
      <c r="BIO58" s="71"/>
      <c r="BIP58" s="71"/>
      <c r="BIQ58" s="71"/>
      <c r="BIR58" s="71"/>
      <c r="BIS58" s="71"/>
      <c r="BIT58" s="71"/>
      <c r="BIU58" s="71"/>
      <c r="BIV58" s="71"/>
      <c r="BIW58" s="71"/>
      <c r="BIX58" s="71"/>
      <c r="BIY58" s="71"/>
      <c r="BIZ58" s="71"/>
      <c r="BJA58" s="71"/>
      <c r="BJB58" s="71"/>
      <c r="BJC58" s="71"/>
      <c r="BJD58" s="71"/>
      <c r="BJE58" s="71"/>
      <c r="BJF58" s="71"/>
      <c r="BJG58" s="71"/>
      <c r="BJH58" s="71"/>
      <c r="BJI58" s="71"/>
      <c r="BJJ58" s="71"/>
      <c r="BJK58" s="71"/>
      <c r="BJL58" s="71"/>
      <c r="BJM58" s="71"/>
      <c r="BJN58" s="71"/>
      <c r="BJO58" s="71"/>
      <c r="BJP58" s="71"/>
      <c r="BJQ58" s="71"/>
      <c r="BJR58" s="71"/>
      <c r="BJS58" s="71"/>
      <c r="BJT58" s="71"/>
      <c r="BJU58" s="71"/>
      <c r="BJV58" s="71"/>
      <c r="BJW58" s="71"/>
      <c r="BJX58" s="71"/>
      <c r="BJY58" s="71"/>
      <c r="BJZ58" s="71"/>
      <c r="BKA58" s="71"/>
      <c r="BKB58" s="71"/>
      <c r="BKC58" s="71"/>
      <c r="BKD58" s="71"/>
      <c r="BKE58" s="71"/>
      <c r="BKF58" s="71"/>
      <c r="BKG58" s="71"/>
      <c r="BKH58" s="71"/>
      <c r="BKI58" s="71"/>
      <c r="BKJ58" s="71"/>
      <c r="BKK58" s="71"/>
      <c r="BKL58" s="71"/>
      <c r="BKM58" s="71"/>
      <c r="BKN58" s="71"/>
      <c r="BKO58" s="71"/>
      <c r="BKP58" s="71"/>
      <c r="BKQ58" s="71"/>
      <c r="BKR58" s="71"/>
      <c r="BKS58" s="71"/>
      <c r="BKT58" s="71"/>
      <c r="BKU58" s="71"/>
      <c r="BKV58" s="71"/>
      <c r="BKW58" s="71"/>
      <c r="BKX58" s="71"/>
      <c r="BKY58" s="71"/>
      <c r="BKZ58" s="71"/>
      <c r="BLA58" s="71"/>
      <c r="BLB58" s="71"/>
      <c r="BLC58" s="71"/>
      <c r="BLD58" s="71"/>
      <c r="BLE58" s="71"/>
      <c r="BLF58" s="71"/>
      <c r="BLG58" s="71"/>
      <c r="BLH58" s="71"/>
      <c r="BLI58" s="71"/>
      <c r="BLJ58" s="71"/>
      <c r="BLK58" s="71"/>
      <c r="BLL58" s="71"/>
      <c r="BLM58" s="71"/>
      <c r="BLN58" s="71"/>
      <c r="BLO58" s="71"/>
      <c r="BLP58" s="71"/>
      <c r="BLQ58" s="71"/>
      <c r="BLR58" s="71"/>
      <c r="BLS58" s="71"/>
      <c r="BLT58" s="71"/>
      <c r="BLU58" s="71"/>
      <c r="BLV58" s="71"/>
      <c r="BLW58" s="71"/>
      <c r="BLX58" s="71"/>
      <c r="BLY58" s="71"/>
      <c r="BLZ58" s="71"/>
      <c r="BMA58" s="71"/>
      <c r="BMB58" s="71"/>
      <c r="BMC58" s="71"/>
      <c r="BMD58" s="71"/>
      <c r="BME58" s="71"/>
      <c r="BMF58" s="71"/>
      <c r="BMG58" s="71"/>
      <c r="BMH58" s="71"/>
      <c r="BMI58" s="71"/>
      <c r="BMJ58" s="71"/>
      <c r="BMK58" s="71"/>
      <c r="BML58" s="71"/>
      <c r="BMM58" s="71"/>
      <c r="BMN58" s="71"/>
      <c r="BMO58" s="71"/>
      <c r="BMP58" s="71"/>
      <c r="BMQ58" s="71"/>
      <c r="BMR58" s="71"/>
      <c r="BMS58" s="71"/>
      <c r="BMT58" s="71"/>
      <c r="BMU58" s="71"/>
      <c r="BMV58" s="71"/>
      <c r="BMW58" s="71"/>
      <c r="BMX58" s="71"/>
      <c r="BMY58" s="71"/>
      <c r="BMZ58" s="71"/>
      <c r="BNA58" s="71"/>
      <c r="BNB58" s="71"/>
      <c r="BNC58" s="71"/>
      <c r="BND58" s="71"/>
      <c r="BNE58" s="71"/>
      <c r="BNF58" s="71"/>
      <c r="BNG58" s="71"/>
      <c r="BNH58" s="71"/>
      <c r="BNI58" s="71"/>
      <c r="BNJ58" s="71"/>
      <c r="BNK58" s="71"/>
      <c r="BNL58" s="71"/>
      <c r="BNM58" s="71"/>
      <c r="BNN58" s="71"/>
      <c r="BNO58" s="71"/>
      <c r="BNP58" s="71"/>
      <c r="BNQ58" s="71"/>
      <c r="BNR58" s="71"/>
      <c r="BNS58" s="71"/>
      <c r="BNT58" s="71"/>
      <c r="BNU58" s="71"/>
      <c r="BNV58" s="71"/>
      <c r="BNW58" s="71"/>
      <c r="BNX58" s="71"/>
      <c r="BNY58" s="71"/>
      <c r="BNZ58" s="71"/>
      <c r="BOA58" s="71"/>
      <c r="BOB58" s="71"/>
      <c r="BOC58" s="71"/>
      <c r="BOD58" s="71"/>
      <c r="BOE58" s="71"/>
      <c r="BOF58" s="71"/>
      <c r="BOG58" s="71"/>
      <c r="BOH58" s="71"/>
      <c r="BOI58" s="71"/>
      <c r="BOJ58" s="71"/>
      <c r="BOK58" s="71"/>
      <c r="BOL58" s="71"/>
      <c r="BOM58" s="71"/>
      <c r="BON58" s="71"/>
      <c r="BOO58" s="71"/>
      <c r="BOP58" s="71"/>
      <c r="BOQ58" s="71"/>
      <c r="BOR58" s="71"/>
      <c r="BOS58" s="71"/>
      <c r="BOT58" s="71"/>
      <c r="BOU58" s="71"/>
      <c r="BOV58" s="71"/>
      <c r="BOW58" s="71"/>
      <c r="BOX58" s="71"/>
      <c r="BOY58" s="71"/>
      <c r="BOZ58" s="71"/>
      <c r="BPA58" s="71"/>
      <c r="BPB58" s="71"/>
      <c r="BPC58" s="71"/>
      <c r="BPD58" s="71"/>
      <c r="BPE58" s="71"/>
      <c r="BPF58" s="71"/>
      <c r="BPG58" s="71"/>
      <c r="BPH58" s="71"/>
      <c r="BPI58" s="71"/>
      <c r="BPJ58" s="71"/>
      <c r="BPK58" s="71"/>
      <c r="BPL58" s="71"/>
      <c r="BPM58" s="71"/>
      <c r="BPN58" s="71"/>
      <c r="BPO58" s="71"/>
      <c r="BPP58" s="71"/>
      <c r="BPQ58" s="71"/>
      <c r="BPR58" s="71"/>
      <c r="BPS58" s="71"/>
      <c r="BPT58" s="71"/>
      <c r="BPU58" s="71"/>
      <c r="BPV58" s="71"/>
      <c r="BPW58" s="71"/>
      <c r="BPX58" s="71"/>
      <c r="BPY58" s="71"/>
      <c r="BPZ58" s="71"/>
      <c r="BQA58" s="71"/>
      <c r="BQB58" s="71"/>
      <c r="BQC58" s="71"/>
      <c r="BQD58" s="71"/>
      <c r="BQE58" s="71"/>
      <c r="BQF58" s="71"/>
      <c r="BQG58" s="71"/>
      <c r="BQH58" s="71"/>
      <c r="BQI58" s="71"/>
      <c r="BQJ58" s="71"/>
      <c r="BQK58" s="71"/>
      <c r="BQL58" s="71"/>
      <c r="BQM58" s="71"/>
      <c r="BQN58" s="71"/>
      <c r="BQO58" s="71"/>
      <c r="BQP58" s="71"/>
      <c r="BQQ58" s="71"/>
      <c r="BQR58" s="71"/>
      <c r="BQS58" s="71"/>
      <c r="BQT58" s="71"/>
      <c r="BQU58" s="71"/>
      <c r="BQV58" s="71"/>
      <c r="BQW58" s="71"/>
      <c r="BQX58" s="71"/>
      <c r="BQY58" s="71"/>
      <c r="BQZ58" s="71"/>
      <c r="BRA58" s="71"/>
      <c r="BRB58" s="71"/>
      <c r="BRC58" s="71"/>
      <c r="BRD58" s="71"/>
      <c r="BRE58" s="71"/>
      <c r="BRF58" s="71"/>
      <c r="BRG58" s="71"/>
      <c r="BRH58" s="71"/>
      <c r="BRI58" s="71"/>
      <c r="BRJ58" s="71"/>
      <c r="BRK58" s="71"/>
      <c r="BRL58" s="71"/>
      <c r="BRM58" s="71"/>
      <c r="BRN58" s="71"/>
      <c r="BRO58" s="71"/>
      <c r="BRP58" s="71"/>
      <c r="BRQ58" s="71"/>
      <c r="BRR58" s="71"/>
      <c r="BRS58" s="71"/>
      <c r="BRT58" s="71"/>
      <c r="BRU58" s="71"/>
      <c r="BRV58" s="71"/>
      <c r="BRW58" s="71"/>
      <c r="BRX58" s="71"/>
      <c r="BRY58" s="71"/>
      <c r="BRZ58" s="71"/>
      <c r="BSA58" s="71"/>
      <c r="BSB58" s="71"/>
      <c r="BSC58" s="71"/>
      <c r="BSD58" s="71"/>
      <c r="BSE58" s="71"/>
      <c r="BSF58" s="71"/>
      <c r="BSG58" s="71"/>
      <c r="BSH58" s="71"/>
      <c r="BSI58" s="71"/>
      <c r="BSJ58" s="71"/>
      <c r="BSK58" s="71"/>
      <c r="BSL58" s="71"/>
      <c r="BSM58" s="71"/>
      <c r="BSN58" s="71"/>
      <c r="BSO58" s="71"/>
      <c r="BSP58" s="71"/>
      <c r="BSQ58" s="71"/>
      <c r="BSR58" s="71"/>
      <c r="BSS58" s="71"/>
      <c r="BST58" s="71"/>
      <c r="BSU58" s="71"/>
      <c r="BSV58" s="71"/>
      <c r="BSW58" s="71"/>
      <c r="BSX58" s="71"/>
      <c r="BSY58" s="71"/>
      <c r="BSZ58" s="71"/>
      <c r="BTA58" s="71"/>
      <c r="BTB58" s="71"/>
      <c r="BTC58" s="71"/>
      <c r="BTD58" s="71"/>
      <c r="BTE58" s="71"/>
      <c r="BTF58" s="71"/>
      <c r="BTG58" s="71"/>
      <c r="BTH58" s="71"/>
      <c r="BTI58" s="71"/>
      <c r="BTJ58" s="71"/>
      <c r="BTK58" s="71"/>
      <c r="BTL58" s="71"/>
      <c r="BTM58" s="71"/>
      <c r="BTN58" s="71"/>
      <c r="BTO58" s="71"/>
      <c r="BTP58" s="71"/>
      <c r="BTQ58" s="71"/>
      <c r="BTR58" s="71"/>
      <c r="BTS58" s="71"/>
      <c r="BTT58" s="71"/>
      <c r="BTU58" s="71"/>
      <c r="BTV58" s="71"/>
      <c r="BTW58" s="71"/>
      <c r="BTX58" s="71"/>
      <c r="BTY58" s="71"/>
      <c r="BTZ58" s="71"/>
      <c r="BUA58" s="71"/>
      <c r="BUB58" s="71"/>
      <c r="BUC58" s="71"/>
      <c r="BUD58" s="71"/>
      <c r="BUE58" s="71"/>
      <c r="BUF58" s="71"/>
      <c r="BUG58" s="71"/>
      <c r="BUH58" s="71"/>
      <c r="BUI58" s="71"/>
      <c r="BUJ58" s="71"/>
      <c r="BUK58" s="71"/>
      <c r="BUL58" s="71"/>
      <c r="BUM58" s="71"/>
      <c r="BUN58" s="71"/>
      <c r="BUO58" s="71"/>
      <c r="BUP58" s="71"/>
      <c r="BUQ58" s="71"/>
      <c r="BUR58" s="71"/>
      <c r="BUS58" s="71"/>
      <c r="BUT58" s="71"/>
      <c r="BUU58" s="71"/>
      <c r="BUV58" s="71"/>
      <c r="BUW58" s="71"/>
      <c r="BUX58" s="71"/>
      <c r="BUY58" s="71"/>
      <c r="BUZ58" s="71"/>
      <c r="BVA58" s="71"/>
      <c r="BVB58" s="71"/>
      <c r="BVC58" s="71"/>
      <c r="BVD58" s="71"/>
      <c r="BVE58" s="71"/>
      <c r="BVF58" s="71"/>
      <c r="BVG58" s="71"/>
      <c r="BVH58" s="71"/>
      <c r="BVI58" s="71"/>
      <c r="BVJ58" s="71"/>
      <c r="BVK58" s="71"/>
      <c r="BVL58" s="71"/>
      <c r="BVM58" s="71"/>
      <c r="BVN58" s="71"/>
      <c r="BVO58" s="71"/>
      <c r="BVP58" s="71"/>
      <c r="BVQ58" s="71"/>
      <c r="BVR58" s="71"/>
      <c r="BVS58" s="71"/>
      <c r="BVT58" s="71"/>
      <c r="BVU58" s="71"/>
      <c r="BVV58" s="71"/>
      <c r="BVW58" s="71"/>
      <c r="BVX58" s="71"/>
      <c r="BVY58" s="71"/>
      <c r="BVZ58" s="71"/>
      <c r="BWA58" s="71"/>
      <c r="BWB58" s="71"/>
      <c r="BWC58" s="71"/>
      <c r="BWD58" s="71"/>
      <c r="BWE58" s="71"/>
      <c r="BWF58" s="71"/>
      <c r="BWG58" s="71"/>
      <c r="BWH58" s="71"/>
      <c r="BWI58" s="71"/>
      <c r="BWJ58" s="71"/>
      <c r="BWK58" s="71"/>
      <c r="BWL58" s="71"/>
      <c r="BWM58" s="71"/>
      <c r="BWN58" s="71"/>
      <c r="BWO58" s="71"/>
      <c r="BWP58" s="71"/>
      <c r="BWQ58" s="71"/>
      <c r="BWR58" s="71"/>
      <c r="BWS58" s="71"/>
      <c r="BWT58" s="71"/>
      <c r="BWU58" s="71"/>
      <c r="BWV58" s="71"/>
      <c r="BWW58" s="71"/>
      <c r="BWX58" s="71"/>
      <c r="BWY58" s="71"/>
      <c r="BWZ58" s="71"/>
      <c r="BXA58" s="71"/>
      <c r="BXB58" s="71"/>
      <c r="BXC58" s="71"/>
      <c r="BXD58" s="71"/>
      <c r="BXE58" s="71"/>
      <c r="BXF58" s="71"/>
      <c r="BXG58" s="71"/>
      <c r="BXH58" s="71"/>
      <c r="BXI58" s="71"/>
      <c r="BXJ58" s="71"/>
      <c r="BXK58" s="71"/>
      <c r="BXL58" s="71"/>
      <c r="BXM58" s="71"/>
      <c r="BXN58" s="71"/>
      <c r="BXO58" s="71"/>
      <c r="BXP58" s="71"/>
      <c r="BXQ58" s="71"/>
      <c r="BXR58" s="71"/>
      <c r="BXS58" s="71"/>
      <c r="BXT58" s="71"/>
      <c r="BXU58" s="71"/>
      <c r="BXV58" s="71"/>
      <c r="BXW58" s="71"/>
      <c r="BXX58" s="71"/>
      <c r="BXY58" s="71"/>
      <c r="BXZ58" s="71"/>
      <c r="BYA58" s="71"/>
      <c r="BYB58" s="71"/>
      <c r="BYC58" s="71"/>
      <c r="BYD58" s="71"/>
      <c r="BYE58" s="71"/>
      <c r="BYF58" s="71"/>
      <c r="BYG58" s="71"/>
      <c r="BYH58" s="71"/>
      <c r="BYI58" s="71"/>
      <c r="BYJ58" s="71"/>
      <c r="BYK58" s="71"/>
      <c r="BYL58" s="71"/>
      <c r="BYM58" s="71"/>
      <c r="BYN58" s="71"/>
      <c r="BYO58" s="71"/>
      <c r="BYP58" s="71"/>
      <c r="BYQ58" s="71"/>
      <c r="BYR58" s="71"/>
      <c r="BYS58" s="71"/>
      <c r="BYT58" s="71"/>
      <c r="BYU58" s="71"/>
      <c r="BYV58" s="71"/>
      <c r="BYW58" s="71"/>
      <c r="BYX58" s="71"/>
      <c r="BYY58" s="71"/>
      <c r="BYZ58" s="71"/>
      <c r="BZA58" s="71"/>
      <c r="BZB58" s="71"/>
      <c r="BZC58" s="71"/>
      <c r="BZD58" s="71"/>
      <c r="BZE58" s="71"/>
      <c r="BZF58" s="71"/>
      <c r="BZG58" s="71"/>
      <c r="BZH58" s="71"/>
      <c r="BZI58" s="71"/>
      <c r="BZJ58" s="71"/>
      <c r="BZK58" s="71"/>
      <c r="BZL58" s="71"/>
      <c r="BZM58" s="71"/>
      <c r="BZN58" s="71"/>
      <c r="BZO58" s="71"/>
      <c r="BZP58" s="71"/>
      <c r="BZQ58" s="71"/>
      <c r="BZR58" s="71"/>
      <c r="BZS58" s="71"/>
      <c r="BZT58" s="71"/>
      <c r="BZU58" s="71"/>
      <c r="BZV58" s="71"/>
      <c r="BZW58" s="71"/>
      <c r="BZX58" s="71"/>
      <c r="BZY58" s="71"/>
      <c r="BZZ58" s="71"/>
      <c r="CAA58" s="71"/>
      <c r="CAB58" s="71"/>
      <c r="CAC58" s="71"/>
      <c r="CAD58" s="71"/>
      <c r="CAE58" s="71"/>
      <c r="CAF58" s="71"/>
      <c r="CAG58" s="71"/>
      <c r="CAH58" s="71"/>
      <c r="CAI58" s="71"/>
      <c r="CAJ58" s="71"/>
      <c r="CAK58" s="71"/>
      <c r="CAL58" s="71"/>
      <c r="CAM58" s="71"/>
      <c r="CAN58" s="71"/>
      <c r="CAO58" s="71"/>
      <c r="CAP58" s="71"/>
      <c r="CAQ58" s="71"/>
      <c r="CAR58" s="71"/>
      <c r="CAS58" s="71"/>
      <c r="CAT58" s="71"/>
      <c r="CAU58" s="71"/>
      <c r="CAV58" s="71"/>
      <c r="CAW58" s="71"/>
      <c r="CAX58" s="71"/>
      <c r="CAY58" s="71"/>
      <c r="CAZ58" s="71"/>
      <c r="CBA58" s="71"/>
      <c r="CBB58" s="71"/>
      <c r="CBC58" s="71"/>
      <c r="CBD58" s="71"/>
      <c r="CBE58" s="71"/>
      <c r="CBF58" s="71"/>
      <c r="CBG58" s="71"/>
      <c r="CBH58" s="71"/>
      <c r="CBI58" s="71"/>
      <c r="CBJ58" s="71"/>
      <c r="CBK58" s="71"/>
      <c r="CBL58" s="71"/>
      <c r="CBM58" s="71"/>
      <c r="CBN58" s="71"/>
      <c r="CBO58" s="71"/>
      <c r="CBP58" s="71"/>
      <c r="CBQ58" s="71"/>
      <c r="CBR58" s="71"/>
      <c r="CBS58" s="71"/>
      <c r="CBT58" s="71"/>
      <c r="CBU58" s="71"/>
      <c r="CBV58" s="71"/>
      <c r="CBW58" s="71"/>
      <c r="CBX58" s="71"/>
      <c r="CBY58" s="71"/>
      <c r="CBZ58" s="71"/>
      <c r="CCA58" s="71"/>
      <c r="CCB58" s="71"/>
      <c r="CCC58" s="71"/>
      <c r="CCD58" s="71"/>
      <c r="CCE58" s="71"/>
      <c r="CCF58" s="71"/>
      <c r="CCG58" s="71"/>
      <c r="CCH58" s="71"/>
      <c r="CCI58" s="71"/>
      <c r="CCJ58" s="71"/>
      <c r="CCK58" s="71"/>
      <c r="CCL58" s="71"/>
      <c r="CCM58" s="71"/>
      <c r="CCN58" s="71"/>
      <c r="CCO58" s="71"/>
      <c r="CCP58" s="71"/>
      <c r="CCQ58" s="71"/>
      <c r="CCR58" s="71"/>
      <c r="CCS58" s="71"/>
      <c r="CCT58" s="71"/>
      <c r="CCU58" s="71"/>
      <c r="CCV58" s="71"/>
      <c r="CCW58" s="71"/>
      <c r="CCX58" s="71"/>
      <c r="CCY58" s="71"/>
      <c r="CCZ58" s="71"/>
      <c r="CDA58" s="71"/>
      <c r="CDB58" s="71"/>
      <c r="CDC58" s="71"/>
      <c r="CDD58" s="71"/>
      <c r="CDE58" s="71"/>
      <c r="CDF58" s="71"/>
      <c r="CDG58" s="71"/>
      <c r="CDH58" s="71"/>
      <c r="CDI58" s="71"/>
      <c r="CDJ58" s="71"/>
      <c r="CDK58" s="71"/>
      <c r="CDL58" s="71"/>
      <c r="CDM58" s="71"/>
      <c r="CDN58" s="71"/>
      <c r="CDO58" s="71"/>
      <c r="CDP58" s="71"/>
      <c r="CDQ58" s="71"/>
      <c r="CDR58" s="71"/>
      <c r="CDS58" s="71"/>
      <c r="CDT58" s="71"/>
      <c r="CDU58" s="71"/>
      <c r="CDV58" s="71"/>
      <c r="CDW58" s="71"/>
      <c r="CDX58" s="71"/>
      <c r="CDY58" s="71"/>
      <c r="CDZ58" s="71"/>
      <c r="CEA58" s="71"/>
      <c r="CEB58" s="71"/>
      <c r="CEC58" s="71"/>
      <c r="CED58" s="71"/>
      <c r="CEE58" s="71"/>
      <c r="CEF58" s="71"/>
      <c r="CEG58" s="71"/>
      <c r="CEH58" s="71"/>
      <c r="CEI58" s="71"/>
      <c r="CEJ58" s="71"/>
      <c r="CEK58" s="71"/>
      <c r="CEL58" s="71"/>
      <c r="CEM58" s="71"/>
      <c r="CEN58" s="71"/>
      <c r="CEO58" s="71"/>
      <c r="CEP58" s="71"/>
      <c r="CEQ58" s="71"/>
      <c r="CER58" s="71"/>
      <c r="CES58" s="71"/>
      <c r="CET58" s="71"/>
      <c r="CEU58" s="71"/>
      <c r="CEV58" s="71"/>
      <c r="CEW58" s="71"/>
      <c r="CEX58" s="71"/>
      <c r="CEY58" s="71"/>
      <c r="CEZ58" s="71"/>
      <c r="CFA58" s="71"/>
      <c r="CFB58" s="71"/>
      <c r="CFC58" s="71"/>
      <c r="CFD58" s="71"/>
      <c r="CFE58" s="71"/>
      <c r="CFF58" s="71"/>
      <c r="CFG58" s="71"/>
      <c r="CFH58" s="71"/>
      <c r="CFI58" s="71"/>
      <c r="CFJ58" s="71"/>
      <c r="CFK58" s="71"/>
      <c r="CFL58" s="71"/>
      <c r="CFM58" s="71"/>
      <c r="CFN58" s="71"/>
      <c r="CFO58" s="71"/>
      <c r="CFP58" s="71"/>
      <c r="CFQ58" s="71"/>
      <c r="CFR58" s="71"/>
      <c r="CFS58" s="71"/>
      <c r="CFT58" s="71"/>
      <c r="CFU58" s="71"/>
      <c r="CFV58" s="71"/>
      <c r="CFW58" s="71"/>
      <c r="CFX58" s="71"/>
      <c r="CFY58" s="71"/>
      <c r="CFZ58" s="71"/>
      <c r="CGA58" s="71"/>
      <c r="CGB58" s="71"/>
      <c r="CGC58" s="71"/>
      <c r="CGD58" s="71"/>
      <c r="CGE58" s="71"/>
      <c r="CGF58" s="71"/>
      <c r="CGG58" s="71"/>
      <c r="CGH58" s="71"/>
      <c r="CGI58" s="71"/>
      <c r="CGJ58" s="71"/>
      <c r="CGK58" s="71"/>
      <c r="CGL58" s="71"/>
      <c r="CGM58" s="71"/>
      <c r="CGN58" s="71"/>
      <c r="CGO58" s="71"/>
      <c r="CGP58" s="71"/>
      <c r="CGQ58" s="71"/>
      <c r="CGR58" s="71"/>
      <c r="CGS58" s="71"/>
      <c r="CGT58" s="71"/>
      <c r="CGU58" s="71"/>
      <c r="CGV58" s="71"/>
      <c r="CGW58" s="71"/>
      <c r="CGX58" s="71"/>
      <c r="CGY58" s="71"/>
      <c r="CGZ58" s="71"/>
      <c r="CHA58" s="71"/>
      <c r="CHB58" s="71"/>
      <c r="CHC58" s="71"/>
      <c r="CHD58" s="71"/>
      <c r="CHE58" s="71"/>
      <c r="CHF58" s="71"/>
      <c r="CHG58" s="71"/>
      <c r="CHH58" s="71"/>
      <c r="CHI58" s="71"/>
      <c r="CHJ58" s="71"/>
      <c r="CHK58" s="71"/>
      <c r="CHL58" s="71"/>
      <c r="CHM58" s="71"/>
      <c r="CHN58" s="71"/>
      <c r="CHO58" s="71"/>
      <c r="CHP58" s="71"/>
      <c r="CHQ58" s="71"/>
      <c r="CHR58" s="71"/>
      <c r="CHS58" s="71"/>
      <c r="CHT58" s="71"/>
      <c r="CHU58" s="71"/>
      <c r="CHV58" s="71"/>
      <c r="CHW58" s="71"/>
      <c r="CHX58" s="71"/>
      <c r="CHY58" s="71"/>
      <c r="CHZ58" s="71"/>
      <c r="CIA58" s="71"/>
      <c r="CIB58" s="71"/>
      <c r="CIC58" s="71"/>
      <c r="CID58" s="71"/>
      <c r="CIE58" s="71"/>
      <c r="CIF58" s="71"/>
      <c r="CIG58" s="71"/>
      <c r="CIH58" s="71"/>
      <c r="CII58" s="71"/>
      <c r="CIJ58" s="71"/>
      <c r="CIK58" s="71"/>
      <c r="CIL58" s="71"/>
      <c r="CIM58" s="71"/>
      <c r="CIN58" s="71"/>
      <c r="CIO58" s="71"/>
      <c r="CIP58" s="71"/>
      <c r="CIQ58" s="71"/>
      <c r="CIR58" s="71"/>
      <c r="CIS58" s="71"/>
      <c r="CIT58" s="71"/>
      <c r="CIU58" s="71"/>
      <c r="CIV58" s="71"/>
      <c r="CIW58" s="71"/>
      <c r="CIX58" s="71"/>
      <c r="CIY58" s="71"/>
      <c r="CIZ58" s="71"/>
      <c r="CJA58" s="71"/>
      <c r="CJB58" s="71"/>
      <c r="CJC58" s="71"/>
      <c r="CJD58" s="71"/>
      <c r="CJE58" s="71"/>
      <c r="CJF58" s="71"/>
      <c r="CJG58" s="71"/>
      <c r="CJH58" s="71"/>
      <c r="CJI58" s="71"/>
      <c r="CJJ58" s="71"/>
      <c r="CJK58" s="71"/>
      <c r="CJL58" s="71"/>
      <c r="CJM58" s="71"/>
      <c r="CJN58" s="71"/>
      <c r="CJO58" s="71"/>
      <c r="CJP58" s="71"/>
      <c r="CJQ58" s="71"/>
      <c r="CJR58" s="71"/>
      <c r="CJS58" s="71"/>
      <c r="CJT58" s="71"/>
      <c r="CJU58" s="71"/>
      <c r="CJV58" s="71"/>
      <c r="CJW58" s="71"/>
      <c r="CJX58" s="71"/>
      <c r="CJY58" s="71"/>
      <c r="CJZ58" s="71"/>
      <c r="CKA58" s="71"/>
      <c r="CKB58" s="71"/>
      <c r="CKC58" s="71"/>
      <c r="CKD58" s="71"/>
      <c r="CKE58" s="71"/>
      <c r="CKF58" s="71"/>
      <c r="CKG58" s="71"/>
      <c r="CKH58" s="71"/>
      <c r="CKI58" s="71"/>
      <c r="CKJ58" s="71"/>
      <c r="CKK58" s="71"/>
      <c r="CKL58" s="71"/>
      <c r="CKM58" s="71"/>
      <c r="CKN58" s="71"/>
      <c r="CKO58" s="71"/>
      <c r="CKP58" s="71"/>
      <c r="CKQ58" s="71"/>
      <c r="CKR58" s="71"/>
      <c r="CKS58" s="71"/>
      <c r="CKT58" s="71"/>
      <c r="CKU58" s="71"/>
      <c r="CKV58" s="71"/>
      <c r="CKW58" s="71"/>
      <c r="CKX58" s="71"/>
      <c r="CKY58" s="71"/>
      <c r="CKZ58" s="71"/>
      <c r="CLA58" s="71"/>
      <c r="CLB58" s="71"/>
      <c r="CLC58" s="71"/>
      <c r="CLD58" s="71"/>
      <c r="CLE58" s="71"/>
      <c r="CLF58" s="71"/>
      <c r="CLG58" s="71"/>
      <c r="CLH58" s="71"/>
      <c r="CLI58" s="71"/>
      <c r="CLJ58" s="71"/>
      <c r="CLK58" s="71"/>
      <c r="CLL58" s="71"/>
      <c r="CLM58" s="71"/>
      <c r="CLN58" s="71"/>
      <c r="CLO58" s="71"/>
      <c r="CLP58" s="71"/>
      <c r="CLQ58" s="71"/>
      <c r="CLR58" s="71"/>
      <c r="CLS58" s="71"/>
      <c r="CLT58" s="71"/>
      <c r="CLU58" s="71"/>
      <c r="CLV58" s="71"/>
      <c r="CLW58" s="71"/>
      <c r="CLX58" s="71"/>
      <c r="CLY58" s="71"/>
      <c r="CLZ58" s="71"/>
      <c r="CMA58" s="71"/>
      <c r="CMB58" s="71"/>
      <c r="CMC58" s="71"/>
      <c r="CMD58" s="71"/>
      <c r="CME58" s="71"/>
      <c r="CMF58" s="71"/>
      <c r="CMG58" s="71"/>
      <c r="CMH58" s="71"/>
      <c r="CMI58" s="71"/>
      <c r="CMJ58" s="71"/>
      <c r="CMK58" s="71"/>
      <c r="CML58" s="71"/>
      <c r="CMM58" s="71"/>
      <c r="CMN58" s="71"/>
      <c r="CMO58" s="71"/>
      <c r="CMP58" s="71"/>
      <c r="CMQ58" s="71"/>
      <c r="CMR58" s="71"/>
      <c r="CMS58" s="71"/>
      <c r="CMT58" s="71"/>
      <c r="CMU58" s="71"/>
      <c r="CMV58" s="71"/>
      <c r="CMW58" s="71"/>
      <c r="CMX58" s="71"/>
      <c r="CMY58" s="71"/>
      <c r="CMZ58" s="71"/>
      <c r="CNA58" s="71"/>
      <c r="CNB58" s="71"/>
      <c r="CNC58" s="71"/>
      <c r="CND58" s="71"/>
      <c r="CNE58" s="71"/>
      <c r="CNF58" s="71"/>
      <c r="CNG58" s="71"/>
      <c r="CNH58" s="71"/>
      <c r="CNI58" s="71"/>
      <c r="CNJ58" s="71"/>
      <c r="CNK58" s="71"/>
      <c r="CNL58" s="71"/>
      <c r="CNM58" s="71"/>
      <c r="CNN58" s="71"/>
      <c r="CNO58" s="71"/>
      <c r="CNP58" s="71"/>
      <c r="CNQ58" s="71"/>
      <c r="CNR58" s="71"/>
      <c r="CNS58" s="71"/>
      <c r="CNT58" s="71"/>
      <c r="CNU58" s="71"/>
      <c r="CNV58" s="71"/>
      <c r="CNW58" s="71"/>
      <c r="CNX58" s="71"/>
      <c r="CNY58" s="71"/>
      <c r="CNZ58" s="71"/>
      <c r="COA58" s="71"/>
      <c r="COB58" s="71"/>
      <c r="COC58" s="71"/>
      <c r="COD58" s="71"/>
      <c r="COE58" s="71"/>
      <c r="COF58" s="71"/>
      <c r="COG58" s="71"/>
      <c r="COH58" s="71"/>
      <c r="COI58" s="71"/>
      <c r="COJ58" s="71"/>
      <c r="COK58" s="71"/>
      <c r="COL58" s="71"/>
      <c r="COM58" s="71"/>
      <c r="CON58" s="71"/>
      <c r="COO58" s="71"/>
      <c r="COP58" s="71"/>
      <c r="COQ58" s="71"/>
      <c r="COR58" s="71"/>
      <c r="COS58" s="71"/>
      <c r="COT58" s="71"/>
      <c r="COU58" s="71"/>
      <c r="COV58" s="71"/>
      <c r="COW58" s="71"/>
      <c r="COX58" s="71"/>
      <c r="COY58" s="71"/>
      <c r="COZ58" s="71"/>
      <c r="CPA58" s="71"/>
      <c r="CPB58" s="71"/>
      <c r="CPC58" s="71"/>
      <c r="CPD58" s="71"/>
      <c r="CPE58" s="71"/>
      <c r="CPF58" s="71"/>
      <c r="CPG58" s="71"/>
      <c r="CPH58" s="71"/>
      <c r="CPI58" s="71"/>
      <c r="CPJ58" s="71"/>
      <c r="CPK58" s="71"/>
      <c r="CPL58" s="71"/>
      <c r="CPM58" s="71"/>
      <c r="CPN58" s="71"/>
      <c r="CPO58" s="71"/>
      <c r="CPP58" s="71"/>
      <c r="CPQ58" s="71"/>
      <c r="CPR58" s="71"/>
      <c r="CPS58" s="71"/>
      <c r="CPT58" s="71"/>
      <c r="CPU58" s="71"/>
      <c r="CPV58" s="71"/>
      <c r="CPW58" s="71"/>
      <c r="CPX58" s="71"/>
      <c r="CPY58" s="71"/>
      <c r="CPZ58" s="71"/>
      <c r="CQA58" s="71"/>
      <c r="CQB58" s="71"/>
      <c r="CQC58" s="71"/>
      <c r="CQD58" s="71"/>
      <c r="CQE58" s="71"/>
      <c r="CQF58" s="71"/>
      <c r="CQG58" s="71"/>
      <c r="CQH58" s="71"/>
      <c r="CQI58" s="71"/>
      <c r="CQJ58" s="71"/>
      <c r="CQK58" s="71"/>
      <c r="CQL58" s="71"/>
      <c r="CQM58" s="71"/>
      <c r="CQN58" s="71"/>
      <c r="CQO58" s="71"/>
      <c r="CQP58" s="71"/>
      <c r="CQQ58" s="71"/>
      <c r="CQR58" s="71"/>
      <c r="CQS58" s="71"/>
      <c r="CQT58" s="71"/>
      <c r="CQU58" s="71"/>
      <c r="CQV58" s="71"/>
      <c r="CQW58" s="71"/>
      <c r="CQX58" s="71"/>
      <c r="CQY58" s="71"/>
      <c r="CQZ58" s="71"/>
      <c r="CRA58" s="71"/>
      <c r="CRB58" s="71"/>
      <c r="CRC58" s="71"/>
      <c r="CRD58" s="71"/>
      <c r="CRE58" s="71"/>
      <c r="CRF58" s="71"/>
      <c r="CRG58" s="71"/>
      <c r="CRH58" s="71"/>
      <c r="CRI58" s="71"/>
      <c r="CRJ58" s="71"/>
      <c r="CRK58" s="71"/>
      <c r="CRL58" s="71"/>
      <c r="CRM58" s="71"/>
      <c r="CRN58" s="71"/>
      <c r="CRO58" s="71"/>
      <c r="CRP58" s="71"/>
      <c r="CRQ58" s="71"/>
      <c r="CRR58" s="71"/>
      <c r="CRS58" s="71"/>
      <c r="CRT58" s="71"/>
      <c r="CRU58" s="71"/>
      <c r="CRV58" s="71"/>
      <c r="CRW58" s="71"/>
      <c r="CRX58" s="71"/>
      <c r="CRY58" s="71"/>
      <c r="CRZ58" s="71"/>
      <c r="CSA58" s="71"/>
      <c r="CSB58" s="71"/>
      <c r="CSC58" s="71"/>
      <c r="CSD58" s="71"/>
      <c r="CSE58" s="71"/>
      <c r="CSF58" s="71"/>
      <c r="CSG58" s="71"/>
      <c r="CSH58" s="71"/>
      <c r="CSI58" s="71"/>
      <c r="CSJ58" s="71"/>
      <c r="CSK58" s="71"/>
      <c r="CSL58" s="71"/>
      <c r="CSM58" s="71"/>
      <c r="CSN58" s="71"/>
      <c r="CSO58" s="71"/>
      <c r="CSP58" s="71"/>
      <c r="CSQ58" s="71"/>
      <c r="CSR58" s="71"/>
      <c r="CSS58" s="71"/>
      <c r="CST58" s="71"/>
      <c r="CSU58" s="71"/>
      <c r="CSV58" s="71"/>
      <c r="CSW58" s="71"/>
      <c r="CSX58" s="71"/>
      <c r="CSY58" s="71"/>
      <c r="CSZ58" s="71"/>
      <c r="CTA58" s="71"/>
      <c r="CTB58" s="71"/>
      <c r="CTC58" s="71"/>
      <c r="CTD58" s="71"/>
      <c r="CTE58" s="71"/>
      <c r="CTF58" s="71"/>
      <c r="CTG58" s="71"/>
      <c r="CTH58" s="71"/>
      <c r="CTI58" s="71"/>
      <c r="CTJ58" s="71"/>
      <c r="CTK58" s="71"/>
      <c r="CTL58" s="71"/>
      <c r="CTM58" s="71"/>
      <c r="CTN58" s="71"/>
      <c r="CTO58" s="71"/>
      <c r="CTP58" s="71"/>
      <c r="CTQ58" s="71"/>
      <c r="CTR58" s="71"/>
      <c r="CTS58" s="71"/>
      <c r="CTT58" s="71"/>
      <c r="CTU58" s="71"/>
      <c r="CTV58" s="71"/>
      <c r="CTW58" s="71"/>
      <c r="CTX58" s="71"/>
      <c r="CTY58" s="71"/>
      <c r="CTZ58" s="71"/>
      <c r="CUA58" s="71"/>
      <c r="CUB58" s="71"/>
      <c r="CUC58" s="71"/>
      <c r="CUD58" s="71"/>
      <c r="CUE58" s="71"/>
      <c r="CUF58" s="71"/>
      <c r="CUG58" s="71"/>
      <c r="CUH58" s="71"/>
      <c r="CUI58" s="71"/>
      <c r="CUJ58" s="71"/>
      <c r="CUK58" s="71"/>
      <c r="CUL58" s="71"/>
      <c r="CUM58" s="71"/>
      <c r="CUN58" s="71"/>
      <c r="CUO58" s="71"/>
      <c r="CUP58" s="71"/>
      <c r="CUQ58" s="71"/>
      <c r="CUR58" s="71"/>
      <c r="CUS58" s="71"/>
      <c r="CUT58" s="71"/>
      <c r="CUU58" s="71"/>
      <c r="CUV58" s="71"/>
      <c r="CUW58" s="71"/>
      <c r="CUX58" s="71"/>
      <c r="CUY58" s="71"/>
      <c r="CUZ58" s="71"/>
      <c r="CVA58" s="71"/>
      <c r="CVB58" s="71"/>
      <c r="CVC58" s="71"/>
      <c r="CVD58" s="71"/>
      <c r="CVE58" s="71"/>
      <c r="CVF58" s="71"/>
      <c r="CVG58" s="71"/>
      <c r="CVH58" s="71"/>
      <c r="CVI58" s="71"/>
      <c r="CVJ58" s="71"/>
      <c r="CVK58" s="71"/>
      <c r="CVL58" s="71"/>
      <c r="CVM58" s="71"/>
      <c r="CVN58" s="71"/>
      <c r="CVO58" s="71"/>
      <c r="CVP58" s="71"/>
      <c r="CVQ58" s="71"/>
      <c r="CVR58" s="71"/>
      <c r="CVS58" s="71"/>
      <c r="CVT58" s="71"/>
      <c r="CVU58" s="71"/>
      <c r="CVV58" s="71"/>
      <c r="CVW58" s="71"/>
      <c r="CVX58" s="71"/>
      <c r="CVY58" s="71"/>
      <c r="CVZ58" s="71"/>
      <c r="CWA58" s="71"/>
      <c r="CWB58" s="71"/>
      <c r="CWC58" s="71"/>
      <c r="CWD58" s="71"/>
      <c r="CWE58" s="71"/>
      <c r="CWF58" s="71"/>
      <c r="CWG58" s="71"/>
      <c r="CWH58" s="71"/>
      <c r="CWI58" s="71"/>
      <c r="CWJ58" s="71"/>
      <c r="CWK58" s="71"/>
      <c r="CWL58" s="71"/>
      <c r="CWM58" s="71"/>
      <c r="CWN58" s="71"/>
      <c r="CWO58" s="71"/>
      <c r="CWP58" s="71"/>
      <c r="CWQ58" s="71"/>
      <c r="CWR58" s="71"/>
      <c r="CWS58" s="71"/>
      <c r="CWT58" s="71"/>
      <c r="CWU58" s="71"/>
      <c r="CWV58" s="71"/>
      <c r="CWW58" s="71"/>
      <c r="CWX58" s="71"/>
      <c r="CWY58" s="71"/>
      <c r="CWZ58" s="71"/>
      <c r="CXA58" s="71"/>
      <c r="CXB58" s="71"/>
      <c r="CXC58" s="71"/>
      <c r="CXD58" s="71"/>
      <c r="CXE58" s="71"/>
      <c r="CXF58" s="71"/>
      <c r="CXG58" s="71"/>
      <c r="CXH58" s="71"/>
      <c r="CXI58" s="71"/>
      <c r="CXJ58" s="71"/>
      <c r="CXK58" s="71"/>
      <c r="CXL58" s="71"/>
      <c r="CXM58" s="71"/>
      <c r="CXN58" s="71"/>
      <c r="CXO58" s="71"/>
      <c r="CXP58" s="71"/>
      <c r="CXQ58" s="71"/>
      <c r="CXR58" s="71"/>
      <c r="CXS58" s="71"/>
      <c r="CXT58" s="71"/>
      <c r="CXU58" s="71"/>
      <c r="CXV58" s="71"/>
      <c r="CXW58" s="71"/>
      <c r="CXX58" s="71"/>
      <c r="CXY58" s="71"/>
      <c r="CXZ58" s="71"/>
      <c r="CYA58" s="71"/>
      <c r="CYB58" s="71"/>
      <c r="CYC58" s="71"/>
      <c r="CYD58" s="71"/>
      <c r="CYE58" s="71"/>
      <c r="CYF58" s="71"/>
      <c r="CYG58" s="71"/>
      <c r="CYH58" s="71"/>
      <c r="CYI58" s="71"/>
      <c r="CYJ58" s="71"/>
      <c r="CYK58" s="71"/>
      <c r="CYL58" s="71"/>
      <c r="CYM58" s="71"/>
      <c r="CYN58" s="71"/>
      <c r="CYO58" s="71"/>
      <c r="CYP58" s="71"/>
      <c r="CYQ58" s="71"/>
      <c r="CYR58" s="71"/>
      <c r="CYS58" s="71"/>
      <c r="CYT58" s="71"/>
      <c r="CYU58" s="71"/>
      <c r="CYV58" s="71"/>
      <c r="CYW58" s="71"/>
      <c r="CYX58" s="71"/>
      <c r="CYY58" s="71"/>
      <c r="CYZ58" s="71"/>
      <c r="CZA58" s="71"/>
      <c r="CZB58" s="71"/>
      <c r="CZC58" s="71"/>
      <c r="CZD58" s="71"/>
      <c r="CZE58" s="71"/>
      <c r="CZF58" s="71"/>
      <c r="CZG58" s="71"/>
      <c r="CZH58" s="71"/>
      <c r="CZI58" s="71"/>
      <c r="CZJ58" s="71"/>
      <c r="CZK58" s="71"/>
      <c r="CZL58" s="71"/>
      <c r="CZM58" s="71"/>
      <c r="CZN58" s="71"/>
      <c r="CZO58" s="71"/>
      <c r="CZP58" s="71"/>
      <c r="CZQ58" s="71"/>
      <c r="CZR58" s="71"/>
      <c r="CZS58" s="71"/>
      <c r="CZT58" s="71"/>
      <c r="CZU58" s="71"/>
      <c r="CZV58" s="71"/>
      <c r="CZW58" s="71"/>
      <c r="CZX58" s="71"/>
      <c r="CZY58" s="71"/>
      <c r="CZZ58" s="71"/>
      <c r="DAA58" s="71"/>
      <c r="DAB58" s="71"/>
      <c r="DAC58" s="71"/>
      <c r="DAD58" s="71"/>
      <c r="DAE58" s="71"/>
      <c r="DAF58" s="71"/>
      <c r="DAG58" s="71"/>
      <c r="DAH58" s="71"/>
      <c r="DAI58" s="71"/>
      <c r="DAJ58" s="71"/>
      <c r="DAK58" s="71"/>
      <c r="DAL58" s="71"/>
      <c r="DAM58" s="71"/>
      <c r="DAN58" s="71"/>
      <c r="DAO58" s="71"/>
      <c r="DAP58" s="71"/>
      <c r="DAQ58" s="71"/>
      <c r="DAR58" s="71"/>
      <c r="DAS58" s="71"/>
      <c r="DAT58" s="71"/>
      <c r="DAU58" s="71"/>
      <c r="DAV58" s="71"/>
      <c r="DAW58" s="71"/>
      <c r="DAX58" s="71"/>
      <c r="DAY58" s="71"/>
      <c r="DAZ58" s="71"/>
      <c r="DBA58" s="71"/>
      <c r="DBB58" s="71"/>
      <c r="DBC58" s="71"/>
      <c r="DBD58" s="71"/>
      <c r="DBE58" s="71"/>
      <c r="DBF58" s="71"/>
      <c r="DBG58" s="71"/>
      <c r="DBH58" s="71"/>
      <c r="DBI58" s="71"/>
      <c r="DBJ58" s="71"/>
      <c r="DBK58" s="71"/>
      <c r="DBL58" s="71"/>
      <c r="DBM58" s="71"/>
      <c r="DBN58" s="71"/>
      <c r="DBO58" s="71"/>
      <c r="DBP58" s="71"/>
      <c r="DBQ58" s="71"/>
      <c r="DBR58" s="71"/>
      <c r="DBS58" s="71"/>
      <c r="DBT58" s="71"/>
      <c r="DBU58" s="71"/>
      <c r="DBV58" s="71"/>
      <c r="DBW58" s="71"/>
      <c r="DBX58" s="71"/>
      <c r="DBY58" s="71"/>
      <c r="DBZ58" s="71"/>
      <c r="DCA58" s="71"/>
      <c r="DCB58" s="71"/>
      <c r="DCC58" s="71"/>
      <c r="DCD58" s="71"/>
      <c r="DCE58" s="71"/>
      <c r="DCF58" s="71"/>
      <c r="DCG58" s="71"/>
      <c r="DCH58" s="71"/>
      <c r="DCI58" s="71"/>
      <c r="DCJ58" s="71"/>
      <c r="DCK58" s="71"/>
      <c r="DCL58" s="71"/>
      <c r="DCM58" s="71"/>
      <c r="DCN58" s="71"/>
      <c r="DCO58" s="71"/>
      <c r="DCP58" s="71"/>
      <c r="DCQ58" s="71"/>
      <c r="DCR58" s="71"/>
      <c r="DCS58" s="71"/>
      <c r="DCT58" s="71"/>
      <c r="DCU58" s="71"/>
      <c r="DCV58" s="71"/>
      <c r="DCW58" s="71"/>
      <c r="DCX58" s="71"/>
      <c r="DCY58" s="71"/>
      <c r="DCZ58" s="71"/>
      <c r="DDA58" s="71"/>
      <c r="DDB58" s="71"/>
      <c r="DDC58" s="71"/>
      <c r="DDD58" s="71"/>
      <c r="DDE58" s="71"/>
      <c r="DDF58" s="71"/>
      <c r="DDG58" s="71"/>
      <c r="DDH58" s="71"/>
      <c r="DDI58" s="71"/>
      <c r="DDJ58" s="71"/>
      <c r="DDK58" s="71"/>
      <c r="DDL58" s="71"/>
      <c r="DDM58" s="71"/>
      <c r="DDN58" s="71"/>
      <c r="DDO58" s="71"/>
      <c r="DDP58" s="71"/>
      <c r="DDQ58" s="71"/>
      <c r="DDR58" s="71"/>
      <c r="DDS58" s="71"/>
      <c r="DDT58" s="71"/>
      <c r="DDU58" s="71"/>
      <c r="DDV58" s="71"/>
      <c r="DDW58" s="71"/>
      <c r="DDX58" s="71"/>
      <c r="DDY58" s="71"/>
      <c r="DDZ58" s="71"/>
      <c r="DEA58" s="71"/>
      <c r="DEB58" s="71"/>
      <c r="DEC58" s="71"/>
      <c r="DED58" s="71"/>
      <c r="DEE58" s="71"/>
      <c r="DEF58" s="71"/>
      <c r="DEG58" s="71"/>
      <c r="DEH58" s="71"/>
      <c r="DEI58" s="71"/>
      <c r="DEJ58" s="71"/>
      <c r="DEK58" s="71"/>
      <c r="DEL58" s="71"/>
      <c r="DEM58" s="71"/>
      <c r="DEN58" s="71"/>
      <c r="DEO58" s="71"/>
      <c r="DEP58" s="71"/>
      <c r="DEQ58" s="71"/>
      <c r="DER58" s="71"/>
      <c r="DES58" s="71"/>
      <c r="DET58" s="71"/>
      <c r="DEU58" s="71"/>
      <c r="DEV58" s="71"/>
      <c r="DEW58" s="71"/>
      <c r="DEX58" s="71"/>
      <c r="DEY58" s="71"/>
      <c r="DEZ58" s="71"/>
      <c r="DFA58" s="71"/>
      <c r="DFB58" s="71"/>
      <c r="DFC58" s="71"/>
      <c r="DFD58" s="71"/>
      <c r="DFE58" s="71"/>
      <c r="DFF58" s="71"/>
      <c r="DFG58" s="71"/>
      <c r="DFH58" s="71"/>
      <c r="DFI58" s="71"/>
      <c r="DFJ58" s="71"/>
      <c r="DFK58" s="71"/>
      <c r="DFL58" s="71"/>
      <c r="DFM58" s="71"/>
      <c r="DFN58" s="71"/>
      <c r="DFO58" s="71"/>
      <c r="DFP58" s="71"/>
      <c r="DFQ58" s="71"/>
      <c r="DFR58" s="71"/>
      <c r="DFS58" s="71"/>
      <c r="DFT58" s="71"/>
      <c r="DFU58" s="71"/>
      <c r="DFV58" s="71"/>
      <c r="DFW58" s="71"/>
      <c r="DFX58" s="71"/>
      <c r="DFY58" s="71"/>
      <c r="DFZ58" s="71"/>
      <c r="DGA58" s="71"/>
      <c r="DGB58" s="71"/>
      <c r="DGC58" s="71"/>
      <c r="DGD58" s="71"/>
      <c r="DGE58" s="71"/>
      <c r="DGF58" s="71"/>
      <c r="DGG58" s="71"/>
      <c r="DGH58" s="71"/>
      <c r="DGI58" s="71"/>
      <c r="DGJ58" s="71"/>
      <c r="DGK58" s="71"/>
      <c r="DGL58" s="71"/>
      <c r="DGM58" s="71"/>
      <c r="DGN58" s="71"/>
      <c r="DGO58" s="71"/>
      <c r="DGP58" s="71"/>
      <c r="DGQ58" s="71"/>
      <c r="DGR58" s="71"/>
      <c r="DGS58" s="71"/>
      <c r="DGT58" s="71"/>
      <c r="DGU58" s="71"/>
      <c r="DGV58" s="71"/>
      <c r="DGW58" s="71"/>
      <c r="DGX58" s="71"/>
      <c r="DGY58" s="71"/>
      <c r="DGZ58" s="71"/>
      <c r="DHA58" s="71"/>
      <c r="DHB58" s="71"/>
      <c r="DHC58" s="71"/>
      <c r="DHD58" s="71"/>
      <c r="DHE58" s="71"/>
      <c r="DHF58" s="71"/>
      <c r="DHG58" s="71"/>
      <c r="DHH58" s="71"/>
      <c r="DHI58" s="71"/>
      <c r="DHJ58" s="71"/>
      <c r="DHK58" s="71"/>
      <c r="DHL58" s="71"/>
      <c r="DHM58" s="71"/>
      <c r="DHN58" s="71"/>
      <c r="DHO58" s="71"/>
      <c r="DHP58" s="71"/>
      <c r="DHQ58" s="71"/>
      <c r="DHR58" s="71"/>
      <c r="DHS58" s="71"/>
      <c r="DHT58" s="71"/>
      <c r="DHU58" s="71"/>
      <c r="DHV58" s="71"/>
      <c r="DHW58" s="71"/>
      <c r="DHX58" s="71"/>
      <c r="DHY58" s="71"/>
      <c r="DHZ58" s="71"/>
      <c r="DIA58" s="71"/>
      <c r="DIB58" s="71"/>
      <c r="DIC58" s="71"/>
      <c r="DID58" s="71"/>
      <c r="DIE58" s="71"/>
      <c r="DIF58" s="71"/>
      <c r="DIG58" s="71"/>
      <c r="DIH58" s="71"/>
      <c r="DII58" s="71"/>
      <c r="DIJ58" s="71"/>
      <c r="DIK58" s="71"/>
      <c r="DIL58" s="71"/>
      <c r="DIM58" s="71"/>
      <c r="DIN58" s="71"/>
      <c r="DIO58" s="71"/>
      <c r="DIP58" s="71"/>
      <c r="DIQ58" s="71"/>
      <c r="DIR58" s="71"/>
      <c r="DIS58" s="71"/>
      <c r="DIT58" s="71"/>
      <c r="DIU58" s="71"/>
      <c r="DIV58" s="71"/>
      <c r="DIW58" s="71"/>
      <c r="DIX58" s="71"/>
      <c r="DIY58" s="71"/>
      <c r="DIZ58" s="71"/>
      <c r="DJA58" s="71"/>
      <c r="DJB58" s="71"/>
      <c r="DJC58" s="71"/>
      <c r="DJD58" s="71"/>
      <c r="DJE58" s="71"/>
      <c r="DJF58" s="71"/>
      <c r="DJG58" s="71"/>
      <c r="DJH58" s="71"/>
      <c r="DJI58" s="71"/>
    </row>
    <row r="59" s="56" customFormat="1" spans="1:2973">
      <c r="A59" s="71"/>
      <c r="B59" s="71"/>
      <c r="D59" s="97"/>
      <c r="E59" s="97"/>
      <c r="F59" s="97"/>
      <c r="G59" s="97"/>
      <c r="H59" s="97"/>
      <c r="I59" s="97"/>
      <c r="J59" s="97"/>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c r="TF59" s="71"/>
      <c r="TG59" s="71"/>
      <c r="TH59" s="71"/>
      <c r="TI59" s="71"/>
      <c r="TJ59" s="71"/>
      <c r="TK59" s="71"/>
      <c r="TL59" s="71"/>
      <c r="TM59" s="71"/>
      <c r="TN59" s="71"/>
      <c r="TO59" s="71"/>
      <c r="TP59" s="71"/>
      <c r="TQ59" s="71"/>
      <c r="TR59" s="71"/>
      <c r="TS59" s="71"/>
      <c r="TT59" s="71"/>
      <c r="TU59" s="71"/>
      <c r="TV59" s="71"/>
      <c r="TW59" s="71"/>
      <c r="TX59" s="71"/>
      <c r="TY59" s="71"/>
      <c r="TZ59" s="71"/>
      <c r="UA59" s="71"/>
      <c r="UB59" s="71"/>
      <c r="UC59" s="71"/>
      <c r="UD59" s="71"/>
      <c r="UE59" s="71"/>
      <c r="UF59" s="71"/>
      <c r="UG59" s="71"/>
      <c r="UH59" s="71"/>
      <c r="UI59" s="71"/>
      <c r="UJ59" s="71"/>
      <c r="UK59" s="71"/>
      <c r="UL59" s="71"/>
      <c r="UM59" s="71"/>
      <c r="UN59" s="71"/>
      <c r="UO59" s="71"/>
      <c r="UP59" s="71"/>
      <c r="UQ59" s="71"/>
      <c r="UR59" s="71"/>
      <c r="US59" s="71"/>
      <c r="UT59" s="71"/>
      <c r="UU59" s="71"/>
      <c r="UV59" s="71"/>
      <c r="UW59" s="71"/>
      <c r="UX59" s="71"/>
      <c r="UY59" s="71"/>
      <c r="UZ59" s="71"/>
      <c r="VA59" s="71"/>
      <c r="VB59" s="71"/>
      <c r="VC59" s="71"/>
      <c r="VD59" s="71"/>
      <c r="VE59" s="71"/>
      <c r="VF59" s="71"/>
      <c r="VG59" s="71"/>
      <c r="VH59" s="71"/>
      <c r="VI59" s="71"/>
      <c r="VJ59" s="71"/>
      <c r="VK59" s="71"/>
      <c r="VL59" s="71"/>
      <c r="VM59" s="71"/>
      <c r="VN59" s="71"/>
      <c r="VO59" s="71"/>
      <c r="VP59" s="71"/>
      <c r="VQ59" s="71"/>
      <c r="VR59" s="71"/>
      <c r="VS59" s="71"/>
      <c r="VT59" s="71"/>
      <c r="VU59" s="71"/>
      <c r="VV59" s="71"/>
      <c r="VW59" s="71"/>
      <c r="VX59" s="71"/>
      <c r="VY59" s="71"/>
      <c r="VZ59" s="71"/>
      <c r="WA59" s="71"/>
      <c r="WB59" s="71"/>
      <c r="WC59" s="71"/>
      <c r="WD59" s="71"/>
      <c r="WE59" s="71"/>
      <c r="WF59" s="71"/>
      <c r="WG59" s="71"/>
      <c r="WH59" s="71"/>
      <c r="WI59" s="71"/>
      <c r="WJ59" s="71"/>
      <c r="WK59" s="71"/>
      <c r="WL59" s="71"/>
      <c r="WM59" s="71"/>
      <c r="WN59" s="71"/>
      <c r="WO59" s="71"/>
      <c r="WP59" s="71"/>
      <c r="WQ59" s="71"/>
      <c r="WR59" s="71"/>
      <c r="WS59" s="71"/>
      <c r="WT59" s="71"/>
      <c r="WU59" s="71"/>
      <c r="WV59" s="71"/>
      <c r="WW59" s="71"/>
      <c r="WX59" s="71"/>
      <c r="WY59" s="71"/>
      <c r="WZ59" s="71"/>
      <c r="XA59" s="71"/>
      <c r="XB59" s="71"/>
      <c r="XC59" s="71"/>
      <c r="XD59" s="71"/>
      <c r="XE59" s="71"/>
      <c r="XF59" s="71"/>
      <c r="XG59" s="71"/>
      <c r="XH59" s="71"/>
      <c r="XI59" s="71"/>
      <c r="XJ59" s="71"/>
      <c r="XK59" s="71"/>
      <c r="XL59" s="71"/>
      <c r="XM59" s="71"/>
      <c r="XN59" s="71"/>
      <c r="XO59" s="71"/>
      <c r="XP59" s="71"/>
      <c r="XQ59" s="71"/>
      <c r="XR59" s="71"/>
      <c r="XS59" s="71"/>
      <c r="XT59" s="71"/>
      <c r="XU59" s="71"/>
      <c r="XV59" s="71"/>
      <c r="XW59" s="71"/>
      <c r="XX59" s="71"/>
      <c r="XY59" s="71"/>
      <c r="XZ59" s="71"/>
      <c r="YA59" s="71"/>
      <c r="YB59" s="71"/>
      <c r="YC59" s="71"/>
      <c r="YD59" s="71"/>
      <c r="YE59" s="71"/>
      <c r="YF59" s="71"/>
      <c r="YG59" s="71"/>
      <c r="YH59" s="71"/>
      <c r="YI59" s="71"/>
      <c r="YJ59" s="71"/>
      <c r="YK59" s="71"/>
      <c r="YL59" s="71"/>
      <c r="YM59" s="71"/>
      <c r="YN59" s="71"/>
      <c r="YO59" s="71"/>
      <c r="YP59" s="71"/>
      <c r="YQ59" s="71"/>
      <c r="YR59" s="71"/>
      <c r="YS59" s="71"/>
      <c r="YT59" s="71"/>
      <c r="YU59" s="71"/>
      <c r="YV59" s="71"/>
      <c r="YW59" s="71"/>
      <c r="YX59" s="71"/>
      <c r="YY59" s="71"/>
      <c r="YZ59" s="71"/>
      <c r="ZA59" s="71"/>
      <c r="ZB59" s="71"/>
      <c r="ZC59" s="71"/>
      <c r="ZD59" s="71"/>
      <c r="ZE59" s="71"/>
      <c r="ZF59" s="71"/>
      <c r="ZG59" s="71"/>
      <c r="ZH59" s="71"/>
      <c r="ZI59" s="71"/>
      <c r="ZJ59" s="71"/>
      <c r="ZK59" s="71"/>
      <c r="ZL59" s="71"/>
      <c r="ZM59" s="71"/>
      <c r="ZN59" s="71"/>
      <c r="ZO59" s="71"/>
      <c r="ZP59" s="71"/>
      <c r="ZQ59" s="71"/>
      <c r="ZR59" s="71"/>
      <c r="ZS59" s="71"/>
      <c r="ZT59" s="71"/>
      <c r="ZU59" s="71"/>
      <c r="ZV59" s="71"/>
      <c r="ZW59" s="71"/>
      <c r="ZX59" s="71"/>
      <c r="ZY59" s="71"/>
      <c r="ZZ59" s="71"/>
      <c r="AAA59" s="71"/>
      <c r="AAB59" s="71"/>
      <c r="AAC59" s="71"/>
      <c r="AAD59" s="71"/>
      <c r="AAE59" s="71"/>
      <c r="AAF59" s="71"/>
      <c r="AAG59" s="71"/>
      <c r="AAH59" s="71"/>
      <c r="AAI59" s="71"/>
      <c r="AAJ59" s="71"/>
      <c r="AAK59" s="71"/>
      <c r="AAL59" s="71"/>
      <c r="AAM59" s="71"/>
      <c r="AAN59" s="71"/>
      <c r="AAO59" s="71"/>
      <c r="AAP59" s="71"/>
      <c r="AAQ59" s="71"/>
      <c r="AAR59" s="71"/>
      <c r="AAS59" s="71"/>
      <c r="AAT59" s="71"/>
      <c r="AAU59" s="71"/>
      <c r="AAV59" s="71"/>
      <c r="AAW59" s="71"/>
      <c r="AAX59" s="71"/>
      <c r="AAY59" s="71"/>
      <c r="AAZ59" s="71"/>
      <c r="ABA59" s="71"/>
      <c r="ABB59" s="71"/>
      <c r="ABC59" s="71"/>
      <c r="ABD59" s="71"/>
      <c r="ABE59" s="71"/>
      <c r="ABF59" s="71"/>
      <c r="ABG59" s="71"/>
      <c r="ABH59" s="71"/>
      <c r="ABI59" s="71"/>
      <c r="ABJ59" s="71"/>
      <c r="ABK59" s="71"/>
      <c r="ABL59" s="71"/>
      <c r="ABM59" s="71"/>
      <c r="ABN59" s="71"/>
      <c r="ABO59" s="71"/>
      <c r="ABP59" s="71"/>
      <c r="ABQ59" s="71"/>
      <c r="ABR59" s="71"/>
      <c r="ABS59" s="71"/>
      <c r="ABT59" s="71"/>
      <c r="ABU59" s="71"/>
      <c r="ABV59" s="71"/>
      <c r="ABW59" s="71"/>
      <c r="ABX59" s="71"/>
      <c r="ABY59" s="71"/>
      <c r="ABZ59" s="71"/>
      <c r="ACA59" s="71"/>
      <c r="ACB59" s="71"/>
      <c r="ACC59" s="71"/>
      <c r="ACD59" s="71"/>
      <c r="ACE59" s="71"/>
      <c r="ACF59" s="71"/>
      <c r="ACG59" s="71"/>
      <c r="ACH59" s="71"/>
      <c r="ACI59" s="71"/>
      <c r="ACJ59" s="71"/>
      <c r="ACK59" s="71"/>
      <c r="ACL59" s="71"/>
      <c r="ACM59" s="71"/>
      <c r="ACN59" s="71"/>
      <c r="ACO59" s="71"/>
      <c r="ACP59" s="71"/>
      <c r="ACQ59" s="71"/>
      <c r="ACR59" s="71"/>
      <c r="ACS59" s="71"/>
      <c r="ACT59" s="71"/>
      <c r="ACU59" s="71"/>
      <c r="ACV59" s="71"/>
      <c r="ACW59" s="71"/>
      <c r="ACX59" s="71"/>
      <c r="ACY59" s="71"/>
      <c r="ACZ59" s="71"/>
      <c r="ADA59" s="71"/>
      <c r="ADB59" s="71"/>
      <c r="ADC59" s="71"/>
      <c r="ADD59" s="71"/>
      <c r="ADE59" s="71"/>
      <c r="ADF59" s="71"/>
      <c r="ADG59" s="71"/>
      <c r="ADH59" s="71"/>
      <c r="ADI59" s="71"/>
      <c r="ADJ59" s="71"/>
      <c r="ADK59" s="71"/>
      <c r="ADL59" s="71"/>
      <c r="ADM59" s="71"/>
      <c r="ADN59" s="71"/>
      <c r="ADO59" s="71"/>
      <c r="ADP59" s="71"/>
      <c r="ADQ59" s="71"/>
      <c r="ADR59" s="71"/>
      <c r="ADS59" s="71"/>
      <c r="ADT59" s="71"/>
      <c r="ADU59" s="71"/>
      <c r="ADV59" s="71"/>
      <c r="ADW59" s="71"/>
      <c r="ADX59" s="71"/>
      <c r="ADY59" s="71"/>
      <c r="ADZ59" s="71"/>
      <c r="AEA59" s="71"/>
      <c r="AEB59" s="71"/>
      <c r="AEC59" s="71"/>
      <c r="AED59" s="71"/>
      <c r="AEE59" s="71"/>
      <c r="AEF59" s="71"/>
      <c r="AEG59" s="71"/>
      <c r="AEH59" s="71"/>
      <c r="AEI59" s="71"/>
      <c r="AEJ59" s="71"/>
      <c r="AEK59" s="71"/>
      <c r="AEL59" s="71"/>
      <c r="AEM59" s="71"/>
      <c r="AEN59" s="71"/>
      <c r="AEO59" s="71"/>
      <c r="AEP59" s="71"/>
      <c r="AEQ59" s="71"/>
      <c r="AER59" s="71"/>
      <c r="AES59" s="71"/>
      <c r="AET59" s="71"/>
      <c r="AEU59" s="71"/>
      <c r="AEV59" s="71"/>
      <c r="AEW59" s="71"/>
      <c r="AEX59" s="71"/>
      <c r="AEY59" s="71"/>
      <c r="AEZ59" s="71"/>
      <c r="AFA59" s="71"/>
      <c r="AFB59" s="71"/>
      <c r="AFC59" s="71"/>
      <c r="AFD59" s="71"/>
      <c r="AFE59" s="71"/>
      <c r="AFF59" s="71"/>
      <c r="AFG59" s="71"/>
      <c r="AFH59" s="71"/>
      <c r="AFI59" s="71"/>
      <c r="AFJ59" s="71"/>
      <c r="AFK59" s="71"/>
      <c r="AFL59" s="71"/>
      <c r="AFM59" s="71"/>
      <c r="AFN59" s="71"/>
      <c r="AFO59" s="71"/>
      <c r="AFP59" s="71"/>
      <c r="AFQ59" s="71"/>
      <c r="AFR59" s="71"/>
      <c r="AFS59" s="71"/>
      <c r="AFT59" s="71"/>
      <c r="AFU59" s="71"/>
      <c r="AFV59" s="71"/>
      <c r="AFW59" s="71"/>
      <c r="AFX59" s="71"/>
      <c r="AFY59" s="71"/>
      <c r="AFZ59" s="71"/>
      <c r="AGA59" s="71"/>
      <c r="AGB59" s="71"/>
      <c r="AGC59" s="71"/>
      <c r="AGD59" s="71"/>
      <c r="AGE59" s="71"/>
      <c r="AGF59" s="71"/>
      <c r="AGG59" s="71"/>
      <c r="AGH59" s="71"/>
      <c r="AGI59" s="71"/>
      <c r="AGJ59" s="71"/>
      <c r="AGK59" s="71"/>
      <c r="AGL59" s="71"/>
      <c r="AGM59" s="71"/>
      <c r="AGN59" s="71"/>
      <c r="AGO59" s="71"/>
      <c r="AGP59" s="71"/>
      <c r="AGQ59" s="71"/>
      <c r="AGR59" s="71"/>
      <c r="AGS59" s="71"/>
      <c r="AGT59" s="71"/>
      <c r="AGU59" s="71"/>
      <c r="AGV59" s="71"/>
      <c r="AGW59" s="71"/>
      <c r="AGX59" s="71"/>
      <c r="AGY59" s="71"/>
      <c r="AGZ59" s="71"/>
      <c r="AHA59" s="71"/>
      <c r="AHB59" s="71"/>
      <c r="AHC59" s="71"/>
      <c r="AHD59" s="71"/>
      <c r="AHE59" s="71"/>
      <c r="AHF59" s="71"/>
      <c r="AHG59" s="71"/>
      <c r="AHH59" s="71"/>
      <c r="AHI59" s="71"/>
      <c r="AHJ59" s="71"/>
      <c r="AHK59" s="71"/>
      <c r="AHL59" s="71"/>
      <c r="AHM59" s="71"/>
      <c r="AHN59" s="71"/>
      <c r="AHO59" s="71"/>
      <c r="AHP59" s="71"/>
      <c r="AHQ59" s="71"/>
      <c r="AHR59" s="71"/>
      <c r="AHS59" s="71"/>
      <c r="AHT59" s="71"/>
      <c r="AHU59" s="71"/>
      <c r="AHV59" s="71"/>
      <c r="AHW59" s="71"/>
      <c r="AHX59" s="71"/>
      <c r="AHY59" s="71"/>
      <c r="AHZ59" s="71"/>
      <c r="AIA59" s="71"/>
      <c r="AIB59" s="71"/>
      <c r="AIC59" s="71"/>
      <c r="AID59" s="71"/>
      <c r="AIE59" s="71"/>
      <c r="AIF59" s="71"/>
      <c r="AIG59" s="71"/>
      <c r="AIH59" s="71"/>
      <c r="AII59" s="71"/>
      <c r="AIJ59" s="71"/>
      <c r="AIK59" s="71"/>
      <c r="AIL59" s="71"/>
      <c r="AIM59" s="71"/>
      <c r="AIN59" s="71"/>
      <c r="AIO59" s="71"/>
      <c r="AIP59" s="71"/>
      <c r="AIQ59" s="71"/>
      <c r="AIR59" s="71"/>
      <c r="AIS59" s="71"/>
      <c r="AIT59" s="71"/>
      <c r="AIU59" s="71"/>
      <c r="AIV59" s="71"/>
      <c r="AIW59" s="71"/>
      <c r="AIX59" s="71"/>
      <c r="AIY59" s="71"/>
      <c r="AIZ59" s="71"/>
      <c r="AJA59" s="71"/>
      <c r="AJB59" s="71"/>
      <c r="AJC59" s="71"/>
      <c r="AJD59" s="71"/>
      <c r="AJE59" s="71"/>
      <c r="AJF59" s="71"/>
      <c r="AJG59" s="71"/>
      <c r="AJH59" s="71"/>
      <c r="AJI59" s="71"/>
      <c r="AJJ59" s="71"/>
      <c r="AJK59" s="71"/>
      <c r="AJL59" s="71"/>
      <c r="AJM59" s="71"/>
      <c r="AJN59" s="71"/>
      <c r="AJO59" s="71"/>
      <c r="AJP59" s="71"/>
      <c r="AJQ59" s="71"/>
      <c r="AJR59" s="71"/>
      <c r="AJS59" s="71"/>
      <c r="AJT59" s="71"/>
      <c r="AJU59" s="71"/>
      <c r="AJV59" s="71"/>
      <c r="AJW59" s="71"/>
      <c r="AJX59" s="71"/>
      <c r="AJY59" s="71"/>
      <c r="AJZ59" s="71"/>
      <c r="AKA59" s="71"/>
      <c r="AKB59" s="71"/>
      <c r="AKC59" s="71"/>
      <c r="AKD59" s="71"/>
      <c r="AKE59" s="71"/>
      <c r="AKF59" s="71"/>
      <c r="AKG59" s="71"/>
      <c r="AKH59" s="71"/>
      <c r="AKI59" s="71"/>
      <c r="AKJ59" s="71"/>
      <c r="AKK59" s="71"/>
      <c r="AKL59" s="71"/>
      <c r="AKM59" s="71"/>
      <c r="AKN59" s="71"/>
      <c r="AKO59" s="71"/>
      <c r="AKP59" s="71"/>
      <c r="AKQ59" s="71"/>
      <c r="AKR59" s="71"/>
      <c r="AKS59" s="71"/>
      <c r="AKT59" s="71"/>
      <c r="AKU59" s="71"/>
      <c r="AKV59" s="71"/>
      <c r="AKW59" s="71"/>
      <c r="AKX59" s="71"/>
      <c r="AKY59" s="71"/>
      <c r="AKZ59" s="71"/>
      <c r="ALA59" s="71"/>
      <c r="ALB59" s="71"/>
      <c r="ALC59" s="71"/>
      <c r="ALD59" s="71"/>
      <c r="ALE59" s="71"/>
      <c r="ALF59" s="71"/>
      <c r="ALG59" s="71"/>
      <c r="ALH59" s="71"/>
      <c r="ALI59" s="71"/>
      <c r="ALJ59" s="71"/>
      <c r="ALK59" s="71"/>
      <c r="ALL59" s="71"/>
      <c r="ALM59" s="71"/>
      <c r="ALN59" s="71"/>
      <c r="ALO59" s="71"/>
      <c r="ALP59" s="71"/>
      <c r="ALQ59" s="71"/>
      <c r="ALR59" s="71"/>
      <c r="ALS59" s="71"/>
      <c r="ALT59" s="71"/>
      <c r="ALU59" s="71"/>
      <c r="ALV59" s="71"/>
      <c r="ALW59" s="71"/>
      <c r="ALX59" s="71"/>
      <c r="ALY59" s="71"/>
      <c r="ALZ59" s="71"/>
      <c r="AMA59" s="71"/>
      <c r="AMB59" s="71"/>
      <c r="AMC59" s="71"/>
      <c r="AMD59" s="71"/>
      <c r="AME59" s="71"/>
      <c r="AMF59" s="71"/>
      <c r="AMG59" s="71"/>
      <c r="AMH59" s="71"/>
      <c r="AMI59" s="71"/>
      <c r="AMJ59" s="71"/>
      <c r="AMK59" s="71"/>
      <c r="AML59" s="71"/>
      <c r="AMM59" s="71"/>
      <c r="AMN59" s="71"/>
      <c r="AMO59" s="71"/>
      <c r="AMP59" s="71"/>
      <c r="AMQ59" s="71"/>
      <c r="AMR59" s="71"/>
      <c r="AMS59" s="71"/>
      <c r="AMT59" s="71"/>
      <c r="AMU59" s="71"/>
      <c r="AMV59" s="71"/>
      <c r="AMW59" s="71"/>
      <c r="AMX59" s="71"/>
      <c r="AMY59" s="71"/>
      <c r="AMZ59" s="71"/>
      <c r="ANA59" s="71"/>
      <c r="ANB59" s="71"/>
      <c r="ANC59" s="71"/>
      <c r="AND59" s="71"/>
      <c r="ANE59" s="71"/>
      <c r="ANF59" s="71"/>
      <c r="ANG59" s="71"/>
      <c r="ANH59" s="71"/>
      <c r="ANI59" s="71"/>
      <c r="ANJ59" s="71"/>
      <c r="ANK59" s="71"/>
      <c r="ANL59" s="71"/>
      <c r="ANM59" s="71"/>
      <c r="ANN59" s="71"/>
      <c r="ANO59" s="71"/>
      <c r="ANP59" s="71"/>
      <c r="ANQ59" s="71"/>
      <c r="ANR59" s="71"/>
      <c r="ANS59" s="71"/>
      <c r="ANT59" s="71"/>
      <c r="ANU59" s="71"/>
      <c r="ANV59" s="71"/>
      <c r="ANW59" s="71"/>
      <c r="ANX59" s="71"/>
      <c r="ANY59" s="71"/>
      <c r="ANZ59" s="71"/>
      <c r="AOA59" s="71"/>
      <c r="AOB59" s="71"/>
      <c r="AOC59" s="71"/>
      <c r="AOD59" s="71"/>
      <c r="AOE59" s="71"/>
      <c r="AOF59" s="71"/>
      <c r="AOG59" s="71"/>
      <c r="AOH59" s="71"/>
      <c r="AOI59" s="71"/>
      <c r="AOJ59" s="71"/>
      <c r="AOK59" s="71"/>
      <c r="AOL59" s="71"/>
      <c r="AOM59" s="71"/>
      <c r="AON59" s="71"/>
      <c r="AOO59" s="71"/>
      <c r="AOP59" s="71"/>
      <c r="AOQ59" s="71"/>
      <c r="AOR59" s="71"/>
      <c r="AOS59" s="71"/>
      <c r="AOT59" s="71"/>
      <c r="AOU59" s="71"/>
      <c r="AOV59" s="71"/>
      <c r="AOW59" s="71"/>
      <c r="AOX59" s="71"/>
      <c r="AOY59" s="71"/>
      <c r="AOZ59" s="71"/>
      <c r="APA59" s="71"/>
      <c r="APB59" s="71"/>
      <c r="APC59" s="71"/>
      <c r="APD59" s="71"/>
      <c r="APE59" s="71"/>
      <c r="APF59" s="71"/>
      <c r="APG59" s="71"/>
      <c r="APH59" s="71"/>
      <c r="API59" s="71"/>
      <c r="APJ59" s="71"/>
      <c r="APK59" s="71"/>
      <c r="APL59" s="71"/>
      <c r="APM59" s="71"/>
      <c r="APN59" s="71"/>
      <c r="APO59" s="71"/>
      <c r="APP59" s="71"/>
      <c r="APQ59" s="71"/>
      <c r="APR59" s="71"/>
      <c r="APS59" s="71"/>
      <c r="APT59" s="71"/>
      <c r="APU59" s="71"/>
      <c r="APV59" s="71"/>
      <c r="APW59" s="71"/>
      <c r="APX59" s="71"/>
      <c r="APY59" s="71"/>
      <c r="APZ59" s="71"/>
      <c r="AQA59" s="71"/>
      <c r="AQB59" s="71"/>
      <c r="AQC59" s="71"/>
      <c r="AQD59" s="71"/>
      <c r="AQE59" s="71"/>
      <c r="AQF59" s="71"/>
      <c r="AQG59" s="71"/>
      <c r="AQH59" s="71"/>
      <c r="AQI59" s="71"/>
      <c r="AQJ59" s="71"/>
      <c r="AQK59" s="71"/>
      <c r="AQL59" s="71"/>
      <c r="AQM59" s="71"/>
      <c r="AQN59" s="71"/>
      <c r="AQO59" s="71"/>
      <c r="AQP59" s="71"/>
      <c r="AQQ59" s="71"/>
      <c r="AQR59" s="71"/>
      <c r="AQS59" s="71"/>
      <c r="AQT59" s="71"/>
      <c r="AQU59" s="71"/>
      <c r="AQV59" s="71"/>
      <c r="AQW59" s="71"/>
      <c r="AQX59" s="71"/>
      <c r="AQY59" s="71"/>
      <c r="AQZ59" s="71"/>
      <c r="ARA59" s="71"/>
      <c r="ARB59" s="71"/>
      <c r="ARC59" s="71"/>
      <c r="ARD59" s="71"/>
      <c r="ARE59" s="71"/>
      <c r="ARF59" s="71"/>
      <c r="ARG59" s="71"/>
      <c r="ARH59" s="71"/>
      <c r="ARI59" s="71"/>
      <c r="ARJ59" s="71"/>
      <c r="ARK59" s="71"/>
      <c r="ARL59" s="71"/>
      <c r="ARM59" s="71"/>
      <c r="ARN59" s="71"/>
      <c r="ARO59" s="71"/>
      <c r="ARP59" s="71"/>
      <c r="ARQ59" s="71"/>
      <c r="ARR59" s="71"/>
      <c r="ARS59" s="71"/>
      <c r="ART59" s="71"/>
      <c r="ARU59" s="71"/>
      <c r="ARV59" s="71"/>
      <c r="ARW59" s="71"/>
      <c r="ARX59" s="71"/>
      <c r="ARY59" s="71"/>
      <c r="ARZ59" s="71"/>
      <c r="ASA59" s="71"/>
      <c r="ASB59" s="71"/>
      <c r="ASC59" s="71"/>
      <c r="ASD59" s="71"/>
      <c r="ASE59" s="71"/>
      <c r="ASF59" s="71"/>
      <c r="ASG59" s="71"/>
      <c r="ASH59" s="71"/>
      <c r="ASI59" s="71"/>
      <c r="ASJ59" s="71"/>
      <c r="ASK59" s="71"/>
      <c r="ASL59" s="71"/>
      <c r="ASM59" s="71"/>
      <c r="ASN59" s="71"/>
      <c r="ASO59" s="71"/>
      <c r="ASP59" s="71"/>
      <c r="ASQ59" s="71"/>
      <c r="ASR59" s="71"/>
      <c r="ASS59" s="71"/>
      <c r="AST59" s="71"/>
      <c r="ASU59" s="71"/>
      <c r="ASV59" s="71"/>
      <c r="ASW59" s="71"/>
      <c r="ASX59" s="71"/>
      <c r="ASY59" s="71"/>
      <c r="ASZ59" s="71"/>
      <c r="ATA59" s="71"/>
      <c r="ATB59" s="71"/>
      <c r="ATC59" s="71"/>
      <c r="ATD59" s="71"/>
      <c r="ATE59" s="71"/>
      <c r="ATF59" s="71"/>
      <c r="ATG59" s="71"/>
      <c r="ATH59" s="71"/>
      <c r="ATI59" s="71"/>
      <c r="ATJ59" s="71"/>
      <c r="ATK59" s="71"/>
      <c r="ATL59" s="71"/>
      <c r="ATM59" s="71"/>
      <c r="ATN59" s="71"/>
      <c r="ATO59" s="71"/>
      <c r="ATP59" s="71"/>
      <c r="ATQ59" s="71"/>
      <c r="ATR59" s="71"/>
      <c r="ATS59" s="71"/>
      <c r="ATT59" s="71"/>
      <c r="ATU59" s="71"/>
      <c r="ATV59" s="71"/>
      <c r="ATW59" s="71"/>
      <c r="ATX59" s="71"/>
      <c r="ATY59" s="71"/>
      <c r="ATZ59" s="71"/>
      <c r="AUA59" s="71"/>
      <c r="AUB59" s="71"/>
      <c r="AUC59" s="71"/>
      <c r="AUD59" s="71"/>
      <c r="AUE59" s="71"/>
      <c r="AUF59" s="71"/>
      <c r="AUG59" s="71"/>
      <c r="AUH59" s="71"/>
      <c r="AUI59" s="71"/>
      <c r="AUJ59" s="71"/>
      <c r="AUK59" s="71"/>
      <c r="AUL59" s="71"/>
      <c r="AUM59" s="71"/>
      <c r="AUN59" s="71"/>
      <c r="AUO59" s="71"/>
      <c r="AUP59" s="71"/>
      <c r="AUQ59" s="71"/>
      <c r="AUR59" s="71"/>
      <c r="AUS59" s="71"/>
      <c r="AUT59" s="71"/>
      <c r="AUU59" s="71"/>
      <c r="AUV59" s="71"/>
      <c r="AUW59" s="71"/>
      <c r="AUX59" s="71"/>
      <c r="AUY59" s="71"/>
      <c r="AUZ59" s="71"/>
      <c r="AVA59" s="71"/>
      <c r="AVB59" s="71"/>
      <c r="AVC59" s="71"/>
      <c r="AVD59" s="71"/>
      <c r="AVE59" s="71"/>
      <c r="AVF59" s="71"/>
      <c r="AVG59" s="71"/>
      <c r="AVH59" s="71"/>
      <c r="AVI59" s="71"/>
      <c r="AVJ59" s="71"/>
      <c r="AVK59" s="71"/>
      <c r="AVL59" s="71"/>
      <c r="AVM59" s="71"/>
      <c r="AVN59" s="71"/>
      <c r="AVO59" s="71"/>
      <c r="AVP59" s="71"/>
      <c r="AVQ59" s="71"/>
      <c r="AVR59" s="71"/>
      <c r="AVS59" s="71"/>
      <c r="AVT59" s="71"/>
      <c r="AVU59" s="71"/>
      <c r="AVV59" s="71"/>
      <c r="AVW59" s="71"/>
      <c r="AVX59" s="71"/>
      <c r="AVY59" s="71"/>
      <c r="AVZ59" s="71"/>
      <c r="AWA59" s="71"/>
      <c r="AWB59" s="71"/>
      <c r="AWC59" s="71"/>
      <c r="AWD59" s="71"/>
      <c r="AWE59" s="71"/>
      <c r="AWF59" s="71"/>
      <c r="AWG59" s="71"/>
      <c r="AWH59" s="71"/>
      <c r="AWI59" s="71"/>
      <c r="AWJ59" s="71"/>
      <c r="AWK59" s="71"/>
      <c r="AWL59" s="71"/>
      <c r="AWM59" s="71"/>
      <c r="AWN59" s="71"/>
      <c r="AWO59" s="71"/>
      <c r="AWP59" s="71"/>
      <c r="AWQ59" s="71"/>
      <c r="AWR59" s="71"/>
      <c r="AWS59" s="71"/>
      <c r="AWT59" s="71"/>
      <c r="AWU59" s="71"/>
      <c r="AWV59" s="71"/>
      <c r="AWW59" s="71"/>
      <c r="AWX59" s="71"/>
      <c r="AWY59" s="71"/>
      <c r="AWZ59" s="71"/>
      <c r="AXA59" s="71"/>
      <c r="AXB59" s="71"/>
      <c r="AXC59" s="71"/>
      <c r="AXD59" s="71"/>
      <c r="AXE59" s="71"/>
      <c r="AXF59" s="71"/>
      <c r="AXG59" s="71"/>
      <c r="AXH59" s="71"/>
      <c r="AXI59" s="71"/>
      <c r="AXJ59" s="71"/>
      <c r="AXK59" s="71"/>
      <c r="AXL59" s="71"/>
      <c r="AXM59" s="71"/>
      <c r="AXN59" s="71"/>
      <c r="AXO59" s="71"/>
      <c r="AXP59" s="71"/>
      <c r="AXQ59" s="71"/>
      <c r="AXR59" s="71"/>
      <c r="AXS59" s="71"/>
      <c r="AXT59" s="71"/>
      <c r="AXU59" s="71"/>
      <c r="AXV59" s="71"/>
      <c r="AXW59" s="71"/>
      <c r="AXX59" s="71"/>
      <c r="AXY59" s="71"/>
      <c r="AXZ59" s="71"/>
      <c r="AYA59" s="71"/>
      <c r="AYB59" s="71"/>
      <c r="AYC59" s="71"/>
      <c r="AYD59" s="71"/>
      <c r="AYE59" s="71"/>
      <c r="AYF59" s="71"/>
      <c r="AYG59" s="71"/>
      <c r="AYH59" s="71"/>
      <c r="AYI59" s="71"/>
      <c r="AYJ59" s="71"/>
      <c r="AYK59" s="71"/>
      <c r="AYL59" s="71"/>
      <c r="AYM59" s="71"/>
      <c r="AYN59" s="71"/>
      <c r="AYO59" s="71"/>
      <c r="AYP59" s="71"/>
      <c r="AYQ59" s="71"/>
      <c r="AYR59" s="71"/>
      <c r="AYS59" s="71"/>
      <c r="AYT59" s="71"/>
      <c r="AYU59" s="71"/>
      <c r="AYV59" s="71"/>
      <c r="AYW59" s="71"/>
      <c r="AYX59" s="71"/>
      <c r="AYY59" s="71"/>
      <c r="AYZ59" s="71"/>
      <c r="AZA59" s="71"/>
      <c r="AZB59" s="71"/>
      <c r="AZC59" s="71"/>
      <c r="AZD59" s="71"/>
      <c r="AZE59" s="71"/>
      <c r="AZF59" s="71"/>
      <c r="AZG59" s="71"/>
      <c r="AZH59" s="71"/>
      <c r="AZI59" s="71"/>
      <c r="AZJ59" s="71"/>
      <c r="AZK59" s="71"/>
      <c r="AZL59" s="71"/>
      <c r="AZM59" s="71"/>
      <c r="AZN59" s="71"/>
      <c r="AZO59" s="71"/>
      <c r="AZP59" s="71"/>
      <c r="AZQ59" s="71"/>
      <c r="AZR59" s="71"/>
      <c r="AZS59" s="71"/>
      <c r="AZT59" s="71"/>
      <c r="AZU59" s="71"/>
      <c r="AZV59" s="71"/>
      <c r="AZW59" s="71"/>
      <c r="AZX59" s="71"/>
      <c r="AZY59" s="71"/>
      <c r="AZZ59" s="71"/>
      <c r="BAA59" s="71"/>
      <c r="BAB59" s="71"/>
      <c r="BAC59" s="71"/>
      <c r="BAD59" s="71"/>
      <c r="BAE59" s="71"/>
      <c r="BAF59" s="71"/>
      <c r="BAG59" s="71"/>
      <c r="BAH59" s="71"/>
      <c r="BAI59" s="71"/>
      <c r="BAJ59" s="71"/>
      <c r="BAK59" s="71"/>
      <c r="BAL59" s="71"/>
      <c r="BAM59" s="71"/>
      <c r="BAN59" s="71"/>
      <c r="BAO59" s="71"/>
      <c r="BAP59" s="71"/>
      <c r="BAQ59" s="71"/>
      <c r="BAR59" s="71"/>
      <c r="BAS59" s="71"/>
      <c r="BAT59" s="71"/>
      <c r="BAU59" s="71"/>
      <c r="BAV59" s="71"/>
      <c r="BAW59" s="71"/>
      <c r="BAX59" s="71"/>
      <c r="BAY59" s="71"/>
      <c r="BAZ59" s="71"/>
      <c r="BBA59" s="71"/>
      <c r="BBB59" s="71"/>
      <c r="BBC59" s="71"/>
      <c r="BBD59" s="71"/>
      <c r="BBE59" s="71"/>
      <c r="BBF59" s="71"/>
      <c r="BBG59" s="71"/>
      <c r="BBH59" s="71"/>
      <c r="BBI59" s="71"/>
      <c r="BBJ59" s="71"/>
      <c r="BBK59" s="71"/>
      <c r="BBL59" s="71"/>
      <c r="BBM59" s="71"/>
      <c r="BBN59" s="71"/>
      <c r="BBO59" s="71"/>
      <c r="BBP59" s="71"/>
      <c r="BBQ59" s="71"/>
      <c r="BBR59" s="71"/>
      <c r="BBS59" s="71"/>
      <c r="BBT59" s="71"/>
      <c r="BBU59" s="71"/>
      <c r="BBV59" s="71"/>
      <c r="BBW59" s="71"/>
      <c r="BBX59" s="71"/>
      <c r="BBY59" s="71"/>
      <c r="BBZ59" s="71"/>
      <c r="BCA59" s="71"/>
      <c r="BCB59" s="71"/>
      <c r="BCC59" s="71"/>
      <c r="BCD59" s="71"/>
      <c r="BCE59" s="71"/>
      <c r="BCF59" s="71"/>
      <c r="BCG59" s="71"/>
      <c r="BCH59" s="71"/>
      <c r="BCI59" s="71"/>
      <c r="BCJ59" s="71"/>
      <c r="BCK59" s="71"/>
      <c r="BCL59" s="71"/>
      <c r="BCM59" s="71"/>
      <c r="BCN59" s="71"/>
      <c r="BCO59" s="71"/>
      <c r="BCP59" s="71"/>
      <c r="BCQ59" s="71"/>
      <c r="BCR59" s="71"/>
      <c r="BCS59" s="71"/>
      <c r="BCT59" s="71"/>
      <c r="BCU59" s="71"/>
      <c r="BCV59" s="71"/>
      <c r="BCW59" s="71"/>
      <c r="BCX59" s="71"/>
      <c r="BCY59" s="71"/>
      <c r="BCZ59" s="71"/>
      <c r="BDA59" s="71"/>
      <c r="BDB59" s="71"/>
      <c r="BDC59" s="71"/>
      <c r="BDD59" s="71"/>
      <c r="BDE59" s="71"/>
      <c r="BDF59" s="71"/>
      <c r="BDG59" s="71"/>
      <c r="BDH59" s="71"/>
      <c r="BDI59" s="71"/>
      <c r="BDJ59" s="71"/>
      <c r="BDK59" s="71"/>
      <c r="BDL59" s="71"/>
      <c r="BDM59" s="71"/>
      <c r="BDN59" s="71"/>
      <c r="BDO59" s="71"/>
      <c r="BDP59" s="71"/>
      <c r="BDQ59" s="71"/>
      <c r="BDR59" s="71"/>
      <c r="BDS59" s="71"/>
      <c r="BDT59" s="71"/>
      <c r="BDU59" s="71"/>
      <c r="BDV59" s="71"/>
      <c r="BDW59" s="71"/>
      <c r="BDX59" s="71"/>
      <c r="BDY59" s="71"/>
      <c r="BDZ59" s="71"/>
      <c r="BEA59" s="71"/>
      <c r="BEB59" s="71"/>
      <c r="BEC59" s="71"/>
      <c r="BED59" s="71"/>
      <c r="BEE59" s="71"/>
      <c r="BEF59" s="71"/>
      <c r="BEG59" s="71"/>
      <c r="BEH59" s="71"/>
      <c r="BEI59" s="71"/>
      <c r="BEJ59" s="71"/>
      <c r="BEK59" s="71"/>
      <c r="BEL59" s="71"/>
      <c r="BEM59" s="71"/>
      <c r="BEN59" s="71"/>
      <c r="BEO59" s="71"/>
      <c r="BEP59" s="71"/>
      <c r="BEQ59" s="71"/>
      <c r="BER59" s="71"/>
      <c r="BES59" s="71"/>
      <c r="BET59" s="71"/>
      <c r="BEU59" s="71"/>
      <c r="BEV59" s="71"/>
      <c r="BEW59" s="71"/>
      <c r="BEX59" s="71"/>
      <c r="BEY59" s="71"/>
      <c r="BEZ59" s="71"/>
      <c r="BFA59" s="71"/>
      <c r="BFB59" s="71"/>
      <c r="BFC59" s="71"/>
      <c r="BFD59" s="71"/>
      <c r="BFE59" s="71"/>
      <c r="BFF59" s="71"/>
      <c r="BFG59" s="71"/>
      <c r="BFH59" s="71"/>
      <c r="BFI59" s="71"/>
      <c r="BFJ59" s="71"/>
      <c r="BFK59" s="71"/>
      <c r="BFL59" s="71"/>
      <c r="BFM59" s="71"/>
      <c r="BFN59" s="71"/>
      <c r="BFO59" s="71"/>
      <c r="BFP59" s="71"/>
      <c r="BFQ59" s="71"/>
      <c r="BFR59" s="71"/>
      <c r="BFS59" s="71"/>
      <c r="BFT59" s="71"/>
      <c r="BFU59" s="71"/>
      <c r="BFV59" s="71"/>
      <c r="BFW59" s="71"/>
      <c r="BFX59" s="71"/>
      <c r="BFY59" s="71"/>
      <c r="BFZ59" s="71"/>
      <c r="BGA59" s="71"/>
      <c r="BGB59" s="71"/>
      <c r="BGC59" s="71"/>
      <c r="BGD59" s="71"/>
      <c r="BGE59" s="71"/>
      <c r="BGF59" s="71"/>
      <c r="BGG59" s="71"/>
      <c r="BGH59" s="71"/>
      <c r="BGI59" s="71"/>
      <c r="BGJ59" s="71"/>
      <c r="BGK59" s="71"/>
      <c r="BGL59" s="71"/>
      <c r="BGM59" s="71"/>
      <c r="BGN59" s="71"/>
      <c r="BGO59" s="71"/>
      <c r="BGP59" s="71"/>
      <c r="BGQ59" s="71"/>
      <c r="BGR59" s="71"/>
      <c r="BGS59" s="71"/>
      <c r="BGT59" s="71"/>
      <c r="BGU59" s="71"/>
      <c r="BGV59" s="71"/>
      <c r="BGW59" s="71"/>
      <c r="BGX59" s="71"/>
      <c r="BGY59" s="71"/>
      <c r="BGZ59" s="71"/>
      <c r="BHA59" s="71"/>
      <c r="BHB59" s="71"/>
      <c r="BHC59" s="71"/>
      <c r="BHD59" s="71"/>
      <c r="BHE59" s="71"/>
      <c r="BHF59" s="71"/>
      <c r="BHG59" s="71"/>
      <c r="BHH59" s="71"/>
      <c r="BHI59" s="71"/>
      <c r="BHJ59" s="71"/>
      <c r="BHK59" s="71"/>
      <c r="BHL59" s="71"/>
      <c r="BHM59" s="71"/>
      <c r="BHN59" s="71"/>
      <c r="BHO59" s="71"/>
      <c r="BHP59" s="71"/>
      <c r="BHQ59" s="71"/>
      <c r="BHR59" s="71"/>
      <c r="BHS59" s="71"/>
      <c r="BHT59" s="71"/>
      <c r="BHU59" s="71"/>
      <c r="BHV59" s="71"/>
      <c r="BHW59" s="71"/>
      <c r="BHX59" s="71"/>
      <c r="BHY59" s="71"/>
      <c r="BHZ59" s="71"/>
      <c r="BIA59" s="71"/>
      <c r="BIB59" s="71"/>
      <c r="BIC59" s="71"/>
      <c r="BID59" s="71"/>
      <c r="BIE59" s="71"/>
      <c r="BIF59" s="71"/>
      <c r="BIG59" s="71"/>
      <c r="BIH59" s="71"/>
      <c r="BII59" s="71"/>
      <c r="BIJ59" s="71"/>
      <c r="BIK59" s="71"/>
      <c r="BIL59" s="71"/>
      <c r="BIM59" s="71"/>
      <c r="BIN59" s="71"/>
      <c r="BIO59" s="71"/>
      <c r="BIP59" s="71"/>
      <c r="BIQ59" s="71"/>
      <c r="BIR59" s="71"/>
      <c r="BIS59" s="71"/>
      <c r="BIT59" s="71"/>
      <c r="BIU59" s="71"/>
      <c r="BIV59" s="71"/>
      <c r="BIW59" s="71"/>
      <c r="BIX59" s="71"/>
      <c r="BIY59" s="71"/>
      <c r="BIZ59" s="71"/>
      <c r="BJA59" s="71"/>
      <c r="BJB59" s="71"/>
      <c r="BJC59" s="71"/>
      <c r="BJD59" s="71"/>
      <c r="BJE59" s="71"/>
      <c r="BJF59" s="71"/>
      <c r="BJG59" s="71"/>
      <c r="BJH59" s="71"/>
      <c r="BJI59" s="71"/>
      <c r="BJJ59" s="71"/>
      <c r="BJK59" s="71"/>
      <c r="BJL59" s="71"/>
      <c r="BJM59" s="71"/>
      <c r="BJN59" s="71"/>
      <c r="BJO59" s="71"/>
      <c r="BJP59" s="71"/>
      <c r="BJQ59" s="71"/>
      <c r="BJR59" s="71"/>
      <c r="BJS59" s="71"/>
      <c r="BJT59" s="71"/>
      <c r="BJU59" s="71"/>
      <c r="BJV59" s="71"/>
      <c r="BJW59" s="71"/>
      <c r="BJX59" s="71"/>
      <c r="BJY59" s="71"/>
      <c r="BJZ59" s="71"/>
      <c r="BKA59" s="71"/>
      <c r="BKB59" s="71"/>
      <c r="BKC59" s="71"/>
      <c r="BKD59" s="71"/>
      <c r="BKE59" s="71"/>
      <c r="BKF59" s="71"/>
      <c r="BKG59" s="71"/>
      <c r="BKH59" s="71"/>
      <c r="BKI59" s="71"/>
      <c r="BKJ59" s="71"/>
      <c r="BKK59" s="71"/>
      <c r="BKL59" s="71"/>
      <c r="BKM59" s="71"/>
      <c r="BKN59" s="71"/>
      <c r="BKO59" s="71"/>
      <c r="BKP59" s="71"/>
      <c r="BKQ59" s="71"/>
      <c r="BKR59" s="71"/>
      <c r="BKS59" s="71"/>
      <c r="BKT59" s="71"/>
      <c r="BKU59" s="71"/>
      <c r="BKV59" s="71"/>
      <c r="BKW59" s="71"/>
      <c r="BKX59" s="71"/>
      <c r="BKY59" s="71"/>
      <c r="BKZ59" s="71"/>
      <c r="BLA59" s="71"/>
      <c r="BLB59" s="71"/>
      <c r="BLC59" s="71"/>
      <c r="BLD59" s="71"/>
      <c r="BLE59" s="71"/>
      <c r="BLF59" s="71"/>
      <c r="BLG59" s="71"/>
      <c r="BLH59" s="71"/>
      <c r="BLI59" s="71"/>
      <c r="BLJ59" s="71"/>
      <c r="BLK59" s="71"/>
      <c r="BLL59" s="71"/>
      <c r="BLM59" s="71"/>
      <c r="BLN59" s="71"/>
      <c r="BLO59" s="71"/>
      <c r="BLP59" s="71"/>
      <c r="BLQ59" s="71"/>
      <c r="BLR59" s="71"/>
      <c r="BLS59" s="71"/>
      <c r="BLT59" s="71"/>
      <c r="BLU59" s="71"/>
      <c r="BLV59" s="71"/>
      <c r="BLW59" s="71"/>
      <c r="BLX59" s="71"/>
      <c r="BLY59" s="71"/>
      <c r="BLZ59" s="71"/>
      <c r="BMA59" s="71"/>
      <c r="BMB59" s="71"/>
      <c r="BMC59" s="71"/>
      <c r="BMD59" s="71"/>
      <c r="BME59" s="71"/>
      <c r="BMF59" s="71"/>
      <c r="BMG59" s="71"/>
      <c r="BMH59" s="71"/>
      <c r="BMI59" s="71"/>
      <c r="BMJ59" s="71"/>
      <c r="BMK59" s="71"/>
      <c r="BML59" s="71"/>
      <c r="BMM59" s="71"/>
      <c r="BMN59" s="71"/>
      <c r="BMO59" s="71"/>
      <c r="BMP59" s="71"/>
      <c r="BMQ59" s="71"/>
      <c r="BMR59" s="71"/>
      <c r="BMS59" s="71"/>
      <c r="BMT59" s="71"/>
      <c r="BMU59" s="71"/>
      <c r="BMV59" s="71"/>
      <c r="BMW59" s="71"/>
      <c r="BMX59" s="71"/>
      <c r="BMY59" s="71"/>
      <c r="BMZ59" s="71"/>
      <c r="BNA59" s="71"/>
      <c r="BNB59" s="71"/>
      <c r="BNC59" s="71"/>
      <c r="BND59" s="71"/>
      <c r="BNE59" s="71"/>
      <c r="BNF59" s="71"/>
      <c r="BNG59" s="71"/>
      <c r="BNH59" s="71"/>
      <c r="BNI59" s="71"/>
      <c r="BNJ59" s="71"/>
      <c r="BNK59" s="71"/>
      <c r="BNL59" s="71"/>
      <c r="BNM59" s="71"/>
      <c r="BNN59" s="71"/>
      <c r="BNO59" s="71"/>
      <c r="BNP59" s="71"/>
      <c r="BNQ59" s="71"/>
      <c r="BNR59" s="71"/>
      <c r="BNS59" s="71"/>
      <c r="BNT59" s="71"/>
      <c r="BNU59" s="71"/>
      <c r="BNV59" s="71"/>
      <c r="BNW59" s="71"/>
      <c r="BNX59" s="71"/>
      <c r="BNY59" s="71"/>
      <c r="BNZ59" s="71"/>
      <c r="BOA59" s="71"/>
      <c r="BOB59" s="71"/>
      <c r="BOC59" s="71"/>
      <c r="BOD59" s="71"/>
      <c r="BOE59" s="71"/>
      <c r="BOF59" s="71"/>
      <c r="BOG59" s="71"/>
      <c r="BOH59" s="71"/>
      <c r="BOI59" s="71"/>
      <c r="BOJ59" s="71"/>
      <c r="BOK59" s="71"/>
      <c r="BOL59" s="71"/>
      <c r="BOM59" s="71"/>
      <c r="BON59" s="71"/>
      <c r="BOO59" s="71"/>
      <c r="BOP59" s="71"/>
      <c r="BOQ59" s="71"/>
      <c r="BOR59" s="71"/>
      <c r="BOS59" s="71"/>
      <c r="BOT59" s="71"/>
      <c r="BOU59" s="71"/>
      <c r="BOV59" s="71"/>
      <c r="BOW59" s="71"/>
      <c r="BOX59" s="71"/>
      <c r="BOY59" s="71"/>
      <c r="BOZ59" s="71"/>
      <c r="BPA59" s="71"/>
      <c r="BPB59" s="71"/>
      <c r="BPC59" s="71"/>
      <c r="BPD59" s="71"/>
      <c r="BPE59" s="71"/>
      <c r="BPF59" s="71"/>
      <c r="BPG59" s="71"/>
      <c r="BPH59" s="71"/>
      <c r="BPI59" s="71"/>
      <c r="BPJ59" s="71"/>
      <c r="BPK59" s="71"/>
      <c r="BPL59" s="71"/>
      <c r="BPM59" s="71"/>
      <c r="BPN59" s="71"/>
      <c r="BPO59" s="71"/>
      <c r="BPP59" s="71"/>
      <c r="BPQ59" s="71"/>
      <c r="BPR59" s="71"/>
      <c r="BPS59" s="71"/>
      <c r="BPT59" s="71"/>
      <c r="BPU59" s="71"/>
      <c r="BPV59" s="71"/>
      <c r="BPW59" s="71"/>
      <c r="BPX59" s="71"/>
      <c r="BPY59" s="71"/>
      <c r="BPZ59" s="71"/>
      <c r="BQA59" s="71"/>
      <c r="BQB59" s="71"/>
      <c r="BQC59" s="71"/>
      <c r="BQD59" s="71"/>
      <c r="BQE59" s="71"/>
      <c r="BQF59" s="71"/>
      <c r="BQG59" s="71"/>
      <c r="BQH59" s="71"/>
      <c r="BQI59" s="71"/>
      <c r="BQJ59" s="71"/>
      <c r="BQK59" s="71"/>
      <c r="BQL59" s="71"/>
      <c r="BQM59" s="71"/>
      <c r="BQN59" s="71"/>
      <c r="BQO59" s="71"/>
      <c r="BQP59" s="71"/>
      <c r="BQQ59" s="71"/>
      <c r="BQR59" s="71"/>
      <c r="BQS59" s="71"/>
      <c r="BQT59" s="71"/>
      <c r="BQU59" s="71"/>
      <c r="BQV59" s="71"/>
      <c r="BQW59" s="71"/>
      <c r="BQX59" s="71"/>
      <c r="BQY59" s="71"/>
      <c r="BQZ59" s="71"/>
      <c r="BRA59" s="71"/>
      <c r="BRB59" s="71"/>
      <c r="BRC59" s="71"/>
      <c r="BRD59" s="71"/>
      <c r="BRE59" s="71"/>
      <c r="BRF59" s="71"/>
      <c r="BRG59" s="71"/>
      <c r="BRH59" s="71"/>
      <c r="BRI59" s="71"/>
      <c r="BRJ59" s="71"/>
      <c r="BRK59" s="71"/>
      <c r="BRL59" s="71"/>
      <c r="BRM59" s="71"/>
      <c r="BRN59" s="71"/>
      <c r="BRO59" s="71"/>
      <c r="BRP59" s="71"/>
      <c r="BRQ59" s="71"/>
      <c r="BRR59" s="71"/>
      <c r="BRS59" s="71"/>
      <c r="BRT59" s="71"/>
      <c r="BRU59" s="71"/>
      <c r="BRV59" s="71"/>
      <c r="BRW59" s="71"/>
      <c r="BRX59" s="71"/>
      <c r="BRY59" s="71"/>
      <c r="BRZ59" s="71"/>
      <c r="BSA59" s="71"/>
      <c r="BSB59" s="71"/>
      <c r="BSC59" s="71"/>
      <c r="BSD59" s="71"/>
      <c r="BSE59" s="71"/>
      <c r="BSF59" s="71"/>
      <c r="BSG59" s="71"/>
      <c r="BSH59" s="71"/>
      <c r="BSI59" s="71"/>
      <c r="BSJ59" s="71"/>
      <c r="BSK59" s="71"/>
      <c r="BSL59" s="71"/>
      <c r="BSM59" s="71"/>
      <c r="BSN59" s="71"/>
      <c r="BSO59" s="71"/>
      <c r="BSP59" s="71"/>
      <c r="BSQ59" s="71"/>
      <c r="BSR59" s="71"/>
      <c r="BSS59" s="71"/>
      <c r="BST59" s="71"/>
      <c r="BSU59" s="71"/>
      <c r="BSV59" s="71"/>
      <c r="BSW59" s="71"/>
      <c r="BSX59" s="71"/>
      <c r="BSY59" s="71"/>
      <c r="BSZ59" s="71"/>
      <c r="BTA59" s="71"/>
      <c r="BTB59" s="71"/>
      <c r="BTC59" s="71"/>
      <c r="BTD59" s="71"/>
      <c r="BTE59" s="71"/>
      <c r="BTF59" s="71"/>
      <c r="BTG59" s="71"/>
      <c r="BTH59" s="71"/>
      <c r="BTI59" s="71"/>
      <c r="BTJ59" s="71"/>
      <c r="BTK59" s="71"/>
      <c r="BTL59" s="71"/>
      <c r="BTM59" s="71"/>
      <c r="BTN59" s="71"/>
      <c r="BTO59" s="71"/>
      <c r="BTP59" s="71"/>
      <c r="BTQ59" s="71"/>
      <c r="BTR59" s="71"/>
      <c r="BTS59" s="71"/>
      <c r="BTT59" s="71"/>
      <c r="BTU59" s="71"/>
      <c r="BTV59" s="71"/>
      <c r="BTW59" s="71"/>
      <c r="BTX59" s="71"/>
      <c r="BTY59" s="71"/>
      <c r="BTZ59" s="71"/>
      <c r="BUA59" s="71"/>
      <c r="BUB59" s="71"/>
      <c r="BUC59" s="71"/>
      <c r="BUD59" s="71"/>
      <c r="BUE59" s="71"/>
      <c r="BUF59" s="71"/>
      <c r="BUG59" s="71"/>
      <c r="BUH59" s="71"/>
      <c r="BUI59" s="71"/>
      <c r="BUJ59" s="71"/>
      <c r="BUK59" s="71"/>
      <c r="BUL59" s="71"/>
      <c r="BUM59" s="71"/>
      <c r="BUN59" s="71"/>
      <c r="BUO59" s="71"/>
      <c r="BUP59" s="71"/>
      <c r="BUQ59" s="71"/>
      <c r="BUR59" s="71"/>
      <c r="BUS59" s="71"/>
      <c r="BUT59" s="71"/>
      <c r="BUU59" s="71"/>
      <c r="BUV59" s="71"/>
      <c r="BUW59" s="71"/>
      <c r="BUX59" s="71"/>
      <c r="BUY59" s="71"/>
      <c r="BUZ59" s="71"/>
      <c r="BVA59" s="71"/>
      <c r="BVB59" s="71"/>
      <c r="BVC59" s="71"/>
      <c r="BVD59" s="71"/>
      <c r="BVE59" s="71"/>
      <c r="BVF59" s="71"/>
      <c r="BVG59" s="71"/>
      <c r="BVH59" s="71"/>
      <c r="BVI59" s="71"/>
      <c r="BVJ59" s="71"/>
      <c r="BVK59" s="71"/>
      <c r="BVL59" s="71"/>
      <c r="BVM59" s="71"/>
      <c r="BVN59" s="71"/>
      <c r="BVO59" s="71"/>
      <c r="BVP59" s="71"/>
      <c r="BVQ59" s="71"/>
      <c r="BVR59" s="71"/>
      <c r="BVS59" s="71"/>
      <c r="BVT59" s="71"/>
      <c r="BVU59" s="71"/>
      <c r="BVV59" s="71"/>
      <c r="BVW59" s="71"/>
      <c r="BVX59" s="71"/>
      <c r="BVY59" s="71"/>
      <c r="BVZ59" s="71"/>
      <c r="BWA59" s="71"/>
      <c r="BWB59" s="71"/>
      <c r="BWC59" s="71"/>
      <c r="BWD59" s="71"/>
      <c r="BWE59" s="71"/>
      <c r="BWF59" s="71"/>
      <c r="BWG59" s="71"/>
      <c r="BWH59" s="71"/>
      <c r="BWI59" s="71"/>
      <c r="BWJ59" s="71"/>
      <c r="BWK59" s="71"/>
      <c r="BWL59" s="71"/>
      <c r="BWM59" s="71"/>
      <c r="BWN59" s="71"/>
      <c r="BWO59" s="71"/>
      <c r="BWP59" s="71"/>
      <c r="BWQ59" s="71"/>
      <c r="BWR59" s="71"/>
      <c r="BWS59" s="71"/>
      <c r="BWT59" s="71"/>
      <c r="BWU59" s="71"/>
      <c r="BWV59" s="71"/>
      <c r="BWW59" s="71"/>
      <c r="BWX59" s="71"/>
      <c r="BWY59" s="71"/>
      <c r="BWZ59" s="71"/>
      <c r="BXA59" s="71"/>
      <c r="BXB59" s="71"/>
      <c r="BXC59" s="71"/>
      <c r="BXD59" s="71"/>
      <c r="BXE59" s="71"/>
      <c r="BXF59" s="71"/>
      <c r="BXG59" s="71"/>
      <c r="BXH59" s="71"/>
      <c r="BXI59" s="71"/>
      <c r="BXJ59" s="71"/>
      <c r="BXK59" s="71"/>
      <c r="BXL59" s="71"/>
      <c r="BXM59" s="71"/>
      <c r="BXN59" s="71"/>
      <c r="BXO59" s="71"/>
      <c r="BXP59" s="71"/>
      <c r="BXQ59" s="71"/>
      <c r="BXR59" s="71"/>
      <c r="BXS59" s="71"/>
      <c r="BXT59" s="71"/>
      <c r="BXU59" s="71"/>
      <c r="BXV59" s="71"/>
      <c r="BXW59" s="71"/>
      <c r="BXX59" s="71"/>
      <c r="BXY59" s="71"/>
      <c r="BXZ59" s="71"/>
      <c r="BYA59" s="71"/>
      <c r="BYB59" s="71"/>
      <c r="BYC59" s="71"/>
      <c r="BYD59" s="71"/>
      <c r="BYE59" s="71"/>
      <c r="BYF59" s="71"/>
      <c r="BYG59" s="71"/>
      <c r="BYH59" s="71"/>
      <c r="BYI59" s="71"/>
      <c r="BYJ59" s="71"/>
      <c r="BYK59" s="71"/>
      <c r="BYL59" s="71"/>
      <c r="BYM59" s="71"/>
      <c r="BYN59" s="71"/>
      <c r="BYO59" s="71"/>
      <c r="BYP59" s="71"/>
      <c r="BYQ59" s="71"/>
      <c r="BYR59" s="71"/>
      <c r="BYS59" s="71"/>
      <c r="BYT59" s="71"/>
      <c r="BYU59" s="71"/>
      <c r="BYV59" s="71"/>
      <c r="BYW59" s="71"/>
      <c r="BYX59" s="71"/>
      <c r="BYY59" s="71"/>
      <c r="BYZ59" s="71"/>
      <c r="BZA59" s="71"/>
      <c r="BZB59" s="71"/>
      <c r="BZC59" s="71"/>
      <c r="BZD59" s="71"/>
      <c r="BZE59" s="71"/>
      <c r="BZF59" s="71"/>
      <c r="BZG59" s="71"/>
      <c r="BZH59" s="71"/>
      <c r="BZI59" s="71"/>
      <c r="BZJ59" s="71"/>
      <c r="BZK59" s="71"/>
      <c r="BZL59" s="71"/>
      <c r="BZM59" s="71"/>
      <c r="BZN59" s="71"/>
      <c r="BZO59" s="71"/>
      <c r="BZP59" s="71"/>
      <c r="BZQ59" s="71"/>
      <c r="BZR59" s="71"/>
      <c r="BZS59" s="71"/>
      <c r="BZT59" s="71"/>
      <c r="BZU59" s="71"/>
      <c r="BZV59" s="71"/>
      <c r="BZW59" s="71"/>
      <c r="BZX59" s="71"/>
      <c r="BZY59" s="71"/>
      <c r="BZZ59" s="71"/>
      <c r="CAA59" s="71"/>
      <c r="CAB59" s="71"/>
      <c r="CAC59" s="71"/>
      <c r="CAD59" s="71"/>
      <c r="CAE59" s="71"/>
      <c r="CAF59" s="71"/>
      <c r="CAG59" s="71"/>
      <c r="CAH59" s="71"/>
      <c r="CAI59" s="71"/>
      <c r="CAJ59" s="71"/>
      <c r="CAK59" s="71"/>
      <c r="CAL59" s="71"/>
      <c r="CAM59" s="71"/>
      <c r="CAN59" s="71"/>
      <c r="CAO59" s="71"/>
      <c r="CAP59" s="71"/>
      <c r="CAQ59" s="71"/>
      <c r="CAR59" s="71"/>
      <c r="CAS59" s="71"/>
      <c r="CAT59" s="71"/>
      <c r="CAU59" s="71"/>
      <c r="CAV59" s="71"/>
      <c r="CAW59" s="71"/>
      <c r="CAX59" s="71"/>
      <c r="CAY59" s="71"/>
      <c r="CAZ59" s="71"/>
      <c r="CBA59" s="71"/>
      <c r="CBB59" s="71"/>
      <c r="CBC59" s="71"/>
      <c r="CBD59" s="71"/>
      <c r="CBE59" s="71"/>
      <c r="CBF59" s="71"/>
      <c r="CBG59" s="71"/>
      <c r="CBH59" s="71"/>
      <c r="CBI59" s="71"/>
      <c r="CBJ59" s="71"/>
      <c r="CBK59" s="71"/>
      <c r="CBL59" s="71"/>
      <c r="CBM59" s="71"/>
      <c r="CBN59" s="71"/>
      <c r="CBO59" s="71"/>
      <c r="CBP59" s="71"/>
      <c r="CBQ59" s="71"/>
      <c r="CBR59" s="71"/>
      <c r="CBS59" s="71"/>
      <c r="CBT59" s="71"/>
      <c r="CBU59" s="71"/>
      <c r="CBV59" s="71"/>
      <c r="CBW59" s="71"/>
      <c r="CBX59" s="71"/>
      <c r="CBY59" s="71"/>
      <c r="CBZ59" s="71"/>
      <c r="CCA59" s="71"/>
      <c r="CCB59" s="71"/>
      <c r="CCC59" s="71"/>
      <c r="CCD59" s="71"/>
      <c r="CCE59" s="71"/>
      <c r="CCF59" s="71"/>
      <c r="CCG59" s="71"/>
      <c r="CCH59" s="71"/>
      <c r="CCI59" s="71"/>
      <c r="CCJ59" s="71"/>
      <c r="CCK59" s="71"/>
      <c r="CCL59" s="71"/>
      <c r="CCM59" s="71"/>
      <c r="CCN59" s="71"/>
      <c r="CCO59" s="71"/>
      <c r="CCP59" s="71"/>
      <c r="CCQ59" s="71"/>
      <c r="CCR59" s="71"/>
      <c r="CCS59" s="71"/>
      <c r="CCT59" s="71"/>
      <c r="CCU59" s="71"/>
      <c r="CCV59" s="71"/>
      <c r="CCW59" s="71"/>
      <c r="CCX59" s="71"/>
      <c r="CCY59" s="71"/>
      <c r="CCZ59" s="71"/>
      <c r="CDA59" s="71"/>
      <c r="CDB59" s="71"/>
      <c r="CDC59" s="71"/>
      <c r="CDD59" s="71"/>
      <c r="CDE59" s="71"/>
      <c r="CDF59" s="71"/>
      <c r="CDG59" s="71"/>
      <c r="CDH59" s="71"/>
      <c r="CDI59" s="71"/>
      <c r="CDJ59" s="71"/>
      <c r="CDK59" s="71"/>
      <c r="CDL59" s="71"/>
      <c r="CDM59" s="71"/>
      <c r="CDN59" s="71"/>
      <c r="CDO59" s="71"/>
      <c r="CDP59" s="71"/>
      <c r="CDQ59" s="71"/>
      <c r="CDR59" s="71"/>
      <c r="CDS59" s="71"/>
      <c r="CDT59" s="71"/>
      <c r="CDU59" s="71"/>
      <c r="CDV59" s="71"/>
      <c r="CDW59" s="71"/>
      <c r="CDX59" s="71"/>
      <c r="CDY59" s="71"/>
      <c r="CDZ59" s="71"/>
      <c r="CEA59" s="71"/>
      <c r="CEB59" s="71"/>
      <c r="CEC59" s="71"/>
      <c r="CED59" s="71"/>
      <c r="CEE59" s="71"/>
      <c r="CEF59" s="71"/>
      <c r="CEG59" s="71"/>
      <c r="CEH59" s="71"/>
      <c r="CEI59" s="71"/>
      <c r="CEJ59" s="71"/>
      <c r="CEK59" s="71"/>
      <c r="CEL59" s="71"/>
      <c r="CEM59" s="71"/>
      <c r="CEN59" s="71"/>
      <c r="CEO59" s="71"/>
      <c r="CEP59" s="71"/>
      <c r="CEQ59" s="71"/>
      <c r="CER59" s="71"/>
      <c r="CES59" s="71"/>
      <c r="CET59" s="71"/>
      <c r="CEU59" s="71"/>
      <c r="CEV59" s="71"/>
      <c r="CEW59" s="71"/>
      <c r="CEX59" s="71"/>
      <c r="CEY59" s="71"/>
      <c r="CEZ59" s="71"/>
      <c r="CFA59" s="71"/>
      <c r="CFB59" s="71"/>
      <c r="CFC59" s="71"/>
      <c r="CFD59" s="71"/>
      <c r="CFE59" s="71"/>
      <c r="CFF59" s="71"/>
      <c r="CFG59" s="71"/>
      <c r="CFH59" s="71"/>
      <c r="CFI59" s="71"/>
      <c r="CFJ59" s="71"/>
      <c r="CFK59" s="71"/>
      <c r="CFL59" s="71"/>
      <c r="CFM59" s="71"/>
      <c r="CFN59" s="71"/>
      <c r="CFO59" s="71"/>
      <c r="CFP59" s="71"/>
      <c r="CFQ59" s="71"/>
      <c r="CFR59" s="71"/>
      <c r="CFS59" s="71"/>
      <c r="CFT59" s="71"/>
      <c r="CFU59" s="71"/>
      <c r="CFV59" s="71"/>
      <c r="CFW59" s="71"/>
      <c r="CFX59" s="71"/>
      <c r="CFY59" s="71"/>
      <c r="CFZ59" s="71"/>
      <c r="CGA59" s="71"/>
      <c r="CGB59" s="71"/>
      <c r="CGC59" s="71"/>
      <c r="CGD59" s="71"/>
      <c r="CGE59" s="71"/>
      <c r="CGF59" s="71"/>
      <c r="CGG59" s="71"/>
      <c r="CGH59" s="71"/>
      <c r="CGI59" s="71"/>
      <c r="CGJ59" s="71"/>
      <c r="CGK59" s="71"/>
      <c r="CGL59" s="71"/>
      <c r="CGM59" s="71"/>
      <c r="CGN59" s="71"/>
      <c r="CGO59" s="71"/>
      <c r="CGP59" s="71"/>
      <c r="CGQ59" s="71"/>
      <c r="CGR59" s="71"/>
      <c r="CGS59" s="71"/>
      <c r="CGT59" s="71"/>
      <c r="CGU59" s="71"/>
      <c r="CGV59" s="71"/>
      <c r="CGW59" s="71"/>
      <c r="CGX59" s="71"/>
      <c r="CGY59" s="71"/>
      <c r="CGZ59" s="71"/>
      <c r="CHA59" s="71"/>
      <c r="CHB59" s="71"/>
      <c r="CHC59" s="71"/>
      <c r="CHD59" s="71"/>
      <c r="CHE59" s="71"/>
      <c r="CHF59" s="71"/>
      <c r="CHG59" s="71"/>
      <c r="CHH59" s="71"/>
      <c r="CHI59" s="71"/>
      <c r="CHJ59" s="71"/>
      <c r="CHK59" s="71"/>
      <c r="CHL59" s="71"/>
      <c r="CHM59" s="71"/>
      <c r="CHN59" s="71"/>
      <c r="CHO59" s="71"/>
      <c r="CHP59" s="71"/>
      <c r="CHQ59" s="71"/>
      <c r="CHR59" s="71"/>
      <c r="CHS59" s="71"/>
      <c r="CHT59" s="71"/>
      <c r="CHU59" s="71"/>
      <c r="CHV59" s="71"/>
      <c r="CHW59" s="71"/>
      <c r="CHX59" s="71"/>
      <c r="CHY59" s="71"/>
      <c r="CHZ59" s="71"/>
      <c r="CIA59" s="71"/>
      <c r="CIB59" s="71"/>
      <c r="CIC59" s="71"/>
      <c r="CID59" s="71"/>
      <c r="CIE59" s="71"/>
      <c r="CIF59" s="71"/>
      <c r="CIG59" s="71"/>
      <c r="CIH59" s="71"/>
      <c r="CII59" s="71"/>
      <c r="CIJ59" s="71"/>
      <c r="CIK59" s="71"/>
      <c r="CIL59" s="71"/>
      <c r="CIM59" s="71"/>
      <c r="CIN59" s="71"/>
      <c r="CIO59" s="71"/>
      <c r="CIP59" s="71"/>
      <c r="CIQ59" s="71"/>
      <c r="CIR59" s="71"/>
      <c r="CIS59" s="71"/>
      <c r="CIT59" s="71"/>
      <c r="CIU59" s="71"/>
      <c r="CIV59" s="71"/>
      <c r="CIW59" s="71"/>
      <c r="CIX59" s="71"/>
      <c r="CIY59" s="71"/>
      <c r="CIZ59" s="71"/>
      <c r="CJA59" s="71"/>
      <c r="CJB59" s="71"/>
      <c r="CJC59" s="71"/>
      <c r="CJD59" s="71"/>
      <c r="CJE59" s="71"/>
      <c r="CJF59" s="71"/>
      <c r="CJG59" s="71"/>
      <c r="CJH59" s="71"/>
      <c r="CJI59" s="71"/>
      <c r="CJJ59" s="71"/>
      <c r="CJK59" s="71"/>
      <c r="CJL59" s="71"/>
      <c r="CJM59" s="71"/>
      <c r="CJN59" s="71"/>
      <c r="CJO59" s="71"/>
      <c r="CJP59" s="71"/>
      <c r="CJQ59" s="71"/>
      <c r="CJR59" s="71"/>
      <c r="CJS59" s="71"/>
      <c r="CJT59" s="71"/>
      <c r="CJU59" s="71"/>
      <c r="CJV59" s="71"/>
      <c r="CJW59" s="71"/>
      <c r="CJX59" s="71"/>
      <c r="CJY59" s="71"/>
      <c r="CJZ59" s="71"/>
      <c r="CKA59" s="71"/>
      <c r="CKB59" s="71"/>
      <c r="CKC59" s="71"/>
      <c r="CKD59" s="71"/>
      <c r="CKE59" s="71"/>
      <c r="CKF59" s="71"/>
      <c r="CKG59" s="71"/>
      <c r="CKH59" s="71"/>
      <c r="CKI59" s="71"/>
      <c r="CKJ59" s="71"/>
      <c r="CKK59" s="71"/>
      <c r="CKL59" s="71"/>
      <c r="CKM59" s="71"/>
      <c r="CKN59" s="71"/>
      <c r="CKO59" s="71"/>
      <c r="CKP59" s="71"/>
      <c r="CKQ59" s="71"/>
      <c r="CKR59" s="71"/>
      <c r="CKS59" s="71"/>
      <c r="CKT59" s="71"/>
      <c r="CKU59" s="71"/>
      <c r="CKV59" s="71"/>
      <c r="CKW59" s="71"/>
      <c r="CKX59" s="71"/>
      <c r="CKY59" s="71"/>
      <c r="CKZ59" s="71"/>
      <c r="CLA59" s="71"/>
      <c r="CLB59" s="71"/>
      <c r="CLC59" s="71"/>
      <c r="CLD59" s="71"/>
      <c r="CLE59" s="71"/>
      <c r="CLF59" s="71"/>
      <c r="CLG59" s="71"/>
      <c r="CLH59" s="71"/>
      <c r="CLI59" s="71"/>
      <c r="CLJ59" s="71"/>
      <c r="CLK59" s="71"/>
      <c r="CLL59" s="71"/>
      <c r="CLM59" s="71"/>
      <c r="CLN59" s="71"/>
      <c r="CLO59" s="71"/>
      <c r="CLP59" s="71"/>
      <c r="CLQ59" s="71"/>
      <c r="CLR59" s="71"/>
      <c r="CLS59" s="71"/>
      <c r="CLT59" s="71"/>
      <c r="CLU59" s="71"/>
      <c r="CLV59" s="71"/>
      <c r="CLW59" s="71"/>
      <c r="CLX59" s="71"/>
      <c r="CLY59" s="71"/>
      <c r="CLZ59" s="71"/>
      <c r="CMA59" s="71"/>
      <c r="CMB59" s="71"/>
      <c r="CMC59" s="71"/>
      <c r="CMD59" s="71"/>
      <c r="CME59" s="71"/>
      <c r="CMF59" s="71"/>
      <c r="CMG59" s="71"/>
      <c r="CMH59" s="71"/>
      <c r="CMI59" s="71"/>
      <c r="CMJ59" s="71"/>
      <c r="CMK59" s="71"/>
      <c r="CML59" s="71"/>
      <c r="CMM59" s="71"/>
      <c r="CMN59" s="71"/>
      <c r="CMO59" s="71"/>
      <c r="CMP59" s="71"/>
      <c r="CMQ59" s="71"/>
      <c r="CMR59" s="71"/>
      <c r="CMS59" s="71"/>
      <c r="CMT59" s="71"/>
      <c r="CMU59" s="71"/>
      <c r="CMV59" s="71"/>
      <c r="CMW59" s="71"/>
      <c r="CMX59" s="71"/>
      <c r="CMY59" s="71"/>
      <c r="CMZ59" s="71"/>
      <c r="CNA59" s="71"/>
      <c r="CNB59" s="71"/>
      <c r="CNC59" s="71"/>
      <c r="CND59" s="71"/>
      <c r="CNE59" s="71"/>
      <c r="CNF59" s="71"/>
      <c r="CNG59" s="71"/>
      <c r="CNH59" s="71"/>
      <c r="CNI59" s="71"/>
      <c r="CNJ59" s="71"/>
      <c r="CNK59" s="71"/>
      <c r="CNL59" s="71"/>
      <c r="CNM59" s="71"/>
      <c r="CNN59" s="71"/>
      <c r="CNO59" s="71"/>
      <c r="CNP59" s="71"/>
      <c r="CNQ59" s="71"/>
      <c r="CNR59" s="71"/>
      <c r="CNS59" s="71"/>
      <c r="CNT59" s="71"/>
      <c r="CNU59" s="71"/>
      <c r="CNV59" s="71"/>
      <c r="CNW59" s="71"/>
      <c r="CNX59" s="71"/>
      <c r="CNY59" s="71"/>
      <c r="CNZ59" s="71"/>
      <c r="COA59" s="71"/>
      <c r="COB59" s="71"/>
      <c r="COC59" s="71"/>
      <c r="COD59" s="71"/>
      <c r="COE59" s="71"/>
      <c r="COF59" s="71"/>
      <c r="COG59" s="71"/>
      <c r="COH59" s="71"/>
      <c r="COI59" s="71"/>
      <c r="COJ59" s="71"/>
      <c r="COK59" s="71"/>
      <c r="COL59" s="71"/>
      <c r="COM59" s="71"/>
      <c r="CON59" s="71"/>
      <c r="COO59" s="71"/>
      <c r="COP59" s="71"/>
      <c r="COQ59" s="71"/>
      <c r="COR59" s="71"/>
      <c r="COS59" s="71"/>
      <c r="COT59" s="71"/>
      <c r="COU59" s="71"/>
      <c r="COV59" s="71"/>
      <c r="COW59" s="71"/>
      <c r="COX59" s="71"/>
      <c r="COY59" s="71"/>
      <c r="COZ59" s="71"/>
      <c r="CPA59" s="71"/>
      <c r="CPB59" s="71"/>
      <c r="CPC59" s="71"/>
      <c r="CPD59" s="71"/>
      <c r="CPE59" s="71"/>
      <c r="CPF59" s="71"/>
      <c r="CPG59" s="71"/>
      <c r="CPH59" s="71"/>
      <c r="CPI59" s="71"/>
      <c r="CPJ59" s="71"/>
      <c r="CPK59" s="71"/>
      <c r="CPL59" s="71"/>
      <c r="CPM59" s="71"/>
      <c r="CPN59" s="71"/>
      <c r="CPO59" s="71"/>
      <c r="CPP59" s="71"/>
      <c r="CPQ59" s="71"/>
      <c r="CPR59" s="71"/>
      <c r="CPS59" s="71"/>
      <c r="CPT59" s="71"/>
      <c r="CPU59" s="71"/>
      <c r="CPV59" s="71"/>
      <c r="CPW59" s="71"/>
      <c r="CPX59" s="71"/>
      <c r="CPY59" s="71"/>
      <c r="CPZ59" s="71"/>
      <c r="CQA59" s="71"/>
      <c r="CQB59" s="71"/>
      <c r="CQC59" s="71"/>
      <c r="CQD59" s="71"/>
      <c r="CQE59" s="71"/>
      <c r="CQF59" s="71"/>
      <c r="CQG59" s="71"/>
      <c r="CQH59" s="71"/>
      <c r="CQI59" s="71"/>
      <c r="CQJ59" s="71"/>
      <c r="CQK59" s="71"/>
      <c r="CQL59" s="71"/>
      <c r="CQM59" s="71"/>
      <c r="CQN59" s="71"/>
      <c r="CQO59" s="71"/>
      <c r="CQP59" s="71"/>
      <c r="CQQ59" s="71"/>
      <c r="CQR59" s="71"/>
      <c r="CQS59" s="71"/>
      <c r="CQT59" s="71"/>
      <c r="CQU59" s="71"/>
      <c r="CQV59" s="71"/>
      <c r="CQW59" s="71"/>
      <c r="CQX59" s="71"/>
      <c r="CQY59" s="71"/>
      <c r="CQZ59" s="71"/>
      <c r="CRA59" s="71"/>
      <c r="CRB59" s="71"/>
      <c r="CRC59" s="71"/>
      <c r="CRD59" s="71"/>
      <c r="CRE59" s="71"/>
      <c r="CRF59" s="71"/>
      <c r="CRG59" s="71"/>
      <c r="CRH59" s="71"/>
      <c r="CRI59" s="71"/>
      <c r="CRJ59" s="71"/>
      <c r="CRK59" s="71"/>
      <c r="CRL59" s="71"/>
      <c r="CRM59" s="71"/>
      <c r="CRN59" s="71"/>
      <c r="CRO59" s="71"/>
      <c r="CRP59" s="71"/>
      <c r="CRQ59" s="71"/>
      <c r="CRR59" s="71"/>
      <c r="CRS59" s="71"/>
      <c r="CRT59" s="71"/>
      <c r="CRU59" s="71"/>
      <c r="CRV59" s="71"/>
      <c r="CRW59" s="71"/>
      <c r="CRX59" s="71"/>
      <c r="CRY59" s="71"/>
      <c r="CRZ59" s="71"/>
      <c r="CSA59" s="71"/>
      <c r="CSB59" s="71"/>
      <c r="CSC59" s="71"/>
      <c r="CSD59" s="71"/>
      <c r="CSE59" s="71"/>
      <c r="CSF59" s="71"/>
      <c r="CSG59" s="71"/>
      <c r="CSH59" s="71"/>
      <c r="CSI59" s="71"/>
      <c r="CSJ59" s="71"/>
      <c r="CSK59" s="71"/>
      <c r="CSL59" s="71"/>
      <c r="CSM59" s="71"/>
      <c r="CSN59" s="71"/>
      <c r="CSO59" s="71"/>
      <c r="CSP59" s="71"/>
      <c r="CSQ59" s="71"/>
      <c r="CSR59" s="71"/>
      <c r="CSS59" s="71"/>
      <c r="CST59" s="71"/>
      <c r="CSU59" s="71"/>
      <c r="CSV59" s="71"/>
      <c r="CSW59" s="71"/>
      <c r="CSX59" s="71"/>
      <c r="CSY59" s="71"/>
      <c r="CSZ59" s="71"/>
      <c r="CTA59" s="71"/>
      <c r="CTB59" s="71"/>
      <c r="CTC59" s="71"/>
      <c r="CTD59" s="71"/>
      <c r="CTE59" s="71"/>
      <c r="CTF59" s="71"/>
      <c r="CTG59" s="71"/>
      <c r="CTH59" s="71"/>
      <c r="CTI59" s="71"/>
      <c r="CTJ59" s="71"/>
      <c r="CTK59" s="71"/>
      <c r="CTL59" s="71"/>
      <c r="CTM59" s="71"/>
      <c r="CTN59" s="71"/>
      <c r="CTO59" s="71"/>
      <c r="CTP59" s="71"/>
      <c r="CTQ59" s="71"/>
      <c r="CTR59" s="71"/>
      <c r="CTS59" s="71"/>
      <c r="CTT59" s="71"/>
      <c r="CTU59" s="71"/>
      <c r="CTV59" s="71"/>
      <c r="CTW59" s="71"/>
      <c r="CTX59" s="71"/>
      <c r="CTY59" s="71"/>
      <c r="CTZ59" s="71"/>
      <c r="CUA59" s="71"/>
      <c r="CUB59" s="71"/>
      <c r="CUC59" s="71"/>
      <c r="CUD59" s="71"/>
      <c r="CUE59" s="71"/>
      <c r="CUF59" s="71"/>
      <c r="CUG59" s="71"/>
      <c r="CUH59" s="71"/>
      <c r="CUI59" s="71"/>
      <c r="CUJ59" s="71"/>
      <c r="CUK59" s="71"/>
      <c r="CUL59" s="71"/>
      <c r="CUM59" s="71"/>
      <c r="CUN59" s="71"/>
      <c r="CUO59" s="71"/>
      <c r="CUP59" s="71"/>
      <c r="CUQ59" s="71"/>
      <c r="CUR59" s="71"/>
      <c r="CUS59" s="71"/>
      <c r="CUT59" s="71"/>
      <c r="CUU59" s="71"/>
      <c r="CUV59" s="71"/>
      <c r="CUW59" s="71"/>
      <c r="CUX59" s="71"/>
      <c r="CUY59" s="71"/>
      <c r="CUZ59" s="71"/>
      <c r="CVA59" s="71"/>
      <c r="CVB59" s="71"/>
      <c r="CVC59" s="71"/>
      <c r="CVD59" s="71"/>
      <c r="CVE59" s="71"/>
      <c r="CVF59" s="71"/>
      <c r="CVG59" s="71"/>
      <c r="CVH59" s="71"/>
      <c r="CVI59" s="71"/>
      <c r="CVJ59" s="71"/>
      <c r="CVK59" s="71"/>
      <c r="CVL59" s="71"/>
      <c r="CVM59" s="71"/>
      <c r="CVN59" s="71"/>
      <c r="CVO59" s="71"/>
      <c r="CVP59" s="71"/>
      <c r="CVQ59" s="71"/>
      <c r="CVR59" s="71"/>
      <c r="CVS59" s="71"/>
      <c r="CVT59" s="71"/>
      <c r="CVU59" s="71"/>
      <c r="CVV59" s="71"/>
      <c r="CVW59" s="71"/>
      <c r="CVX59" s="71"/>
      <c r="CVY59" s="71"/>
      <c r="CVZ59" s="71"/>
      <c r="CWA59" s="71"/>
      <c r="CWB59" s="71"/>
      <c r="CWC59" s="71"/>
      <c r="CWD59" s="71"/>
      <c r="CWE59" s="71"/>
      <c r="CWF59" s="71"/>
      <c r="CWG59" s="71"/>
      <c r="CWH59" s="71"/>
      <c r="CWI59" s="71"/>
      <c r="CWJ59" s="71"/>
      <c r="CWK59" s="71"/>
      <c r="CWL59" s="71"/>
      <c r="CWM59" s="71"/>
      <c r="CWN59" s="71"/>
      <c r="CWO59" s="71"/>
      <c r="CWP59" s="71"/>
      <c r="CWQ59" s="71"/>
      <c r="CWR59" s="71"/>
      <c r="CWS59" s="71"/>
      <c r="CWT59" s="71"/>
      <c r="CWU59" s="71"/>
      <c r="CWV59" s="71"/>
      <c r="CWW59" s="71"/>
      <c r="CWX59" s="71"/>
      <c r="CWY59" s="71"/>
      <c r="CWZ59" s="71"/>
      <c r="CXA59" s="71"/>
      <c r="CXB59" s="71"/>
      <c r="CXC59" s="71"/>
      <c r="CXD59" s="71"/>
      <c r="CXE59" s="71"/>
      <c r="CXF59" s="71"/>
      <c r="CXG59" s="71"/>
      <c r="CXH59" s="71"/>
      <c r="CXI59" s="71"/>
      <c r="CXJ59" s="71"/>
      <c r="CXK59" s="71"/>
      <c r="CXL59" s="71"/>
      <c r="CXM59" s="71"/>
      <c r="CXN59" s="71"/>
      <c r="CXO59" s="71"/>
      <c r="CXP59" s="71"/>
      <c r="CXQ59" s="71"/>
      <c r="CXR59" s="71"/>
      <c r="CXS59" s="71"/>
      <c r="CXT59" s="71"/>
      <c r="CXU59" s="71"/>
      <c r="CXV59" s="71"/>
      <c r="CXW59" s="71"/>
      <c r="CXX59" s="71"/>
      <c r="CXY59" s="71"/>
      <c r="CXZ59" s="71"/>
      <c r="CYA59" s="71"/>
      <c r="CYB59" s="71"/>
      <c r="CYC59" s="71"/>
      <c r="CYD59" s="71"/>
      <c r="CYE59" s="71"/>
      <c r="CYF59" s="71"/>
      <c r="CYG59" s="71"/>
      <c r="CYH59" s="71"/>
      <c r="CYI59" s="71"/>
      <c r="CYJ59" s="71"/>
      <c r="CYK59" s="71"/>
      <c r="CYL59" s="71"/>
      <c r="CYM59" s="71"/>
      <c r="CYN59" s="71"/>
      <c r="CYO59" s="71"/>
      <c r="CYP59" s="71"/>
      <c r="CYQ59" s="71"/>
      <c r="CYR59" s="71"/>
      <c r="CYS59" s="71"/>
      <c r="CYT59" s="71"/>
      <c r="CYU59" s="71"/>
      <c r="CYV59" s="71"/>
      <c r="CYW59" s="71"/>
      <c r="CYX59" s="71"/>
      <c r="CYY59" s="71"/>
      <c r="CYZ59" s="71"/>
      <c r="CZA59" s="71"/>
      <c r="CZB59" s="71"/>
      <c r="CZC59" s="71"/>
      <c r="CZD59" s="71"/>
      <c r="CZE59" s="71"/>
      <c r="CZF59" s="71"/>
      <c r="CZG59" s="71"/>
      <c r="CZH59" s="71"/>
      <c r="CZI59" s="71"/>
      <c r="CZJ59" s="71"/>
      <c r="CZK59" s="71"/>
      <c r="CZL59" s="71"/>
      <c r="CZM59" s="71"/>
      <c r="CZN59" s="71"/>
      <c r="CZO59" s="71"/>
      <c r="CZP59" s="71"/>
      <c r="CZQ59" s="71"/>
      <c r="CZR59" s="71"/>
      <c r="CZS59" s="71"/>
      <c r="CZT59" s="71"/>
      <c r="CZU59" s="71"/>
      <c r="CZV59" s="71"/>
      <c r="CZW59" s="71"/>
      <c r="CZX59" s="71"/>
      <c r="CZY59" s="71"/>
      <c r="CZZ59" s="71"/>
      <c r="DAA59" s="71"/>
      <c r="DAB59" s="71"/>
      <c r="DAC59" s="71"/>
      <c r="DAD59" s="71"/>
      <c r="DAE59" s="71"/>
      <c r="DAF59" s="71"/>
      <c r="DAG59" s="71"/>
      <c r="DAH59" s="71"/>
      <c r="DAI59" s="71"/>
      <c r="DAJ59" s="71"/>
      <c r="DAK59" s="71"/>
      <c r="DAL59" s="71"/>
      <c r="DAM59" s="71"/>
      <c r="DAN59" s="71"/>
      <c r="DAO59" s="71"/>
      <c r="DAP59" s="71"/>
      <c r="DAQ59" s="71"/>
      <c r="DAR59" s="71"/>
      <c r="DAS59" s="71"/>
      <c r="DAT59" s="71"/>
      <c r="DAU59" s="71"/>
      <c r="DAV59" s="71"/>
      <c r="DAW59" s="71"/>
      <c r="DAX59" s="71"/>
      <c r="DAY59" s="71"/>
      <c r="DAZ59" s="71"/>
      <c r="DBA59" s="71"/>
      <c r="DBB59" s="71"/>
      <c r="DBC59" s="71"/>
      <c r="DBD59" s="71"/>
      <c r="DBE59" s="71"/>
      <c r="DBF59" s="71"/>
      <c r="DBG59" s="71"/>
      <c r="DBH59" s="71"/>
      <c r="DBI59" s="71"/>
      <c r="DBJ59" s="71"/>
      <c r="DBK59" s="71"/>
      <c r="DBL59" s="71"/>
      <c r="DBM59" s="71"/>
      <c r="DBN59" s="71"/>
      <c r="DBO59" s="71"/>
      <c r="DBP59" s="71"/>
      <c r="DBQ59" s="71"/>
      <c r="DBR59" s="71"/>
      <c r="DBS59" s="71"/>
      <c r="DBT59" s="71"/>
      <c r="DBU59" s="71"/>
      <c r="DBV59" s="71"/>
      <c r="DBW59" s="71"/>
      <c r="DBX59" s="71"/>
      <c r="DBY59" s="71"/>
      <c r="DBZ59" s="71"/>
      <c r="DCA59" s="71"/>
      <c r="DCB59" s="71"/>
      <c r="DCC59" s="71"/>
      <c r="DCD59" s="71"/>
      <c r="DCE59" s="71"/>
      <c r="DCF59" s="71"/>
      <c r="DCG59" s="71"/>
      <c r="DCH59" s="71"/>
      <c r="DCI59" s="71"/>
      <c r="DCJ59" s="71"/>
      <c r="DCK59" s="71"/>
      <c r="DCL59" s="71"/>
      <c r="DCM59" s="71"/>
      <c r="DCN59" s="71"/>
      <c r="DCO59" s="71"/>
      <c r="DCP59" s="71"/>
      <c r="DCQ59" s="71"/>
      <c r="DCR59" s="71"/>
      <c r="DCS59" s="71"/>
      <c r="DCT59" s="71"/>
      <c r="DCU59" s="71"/>
      <c r="DCV59" s="71"/>
      <c r="DCW59" s="71"/>
      <c r="DCX59" s="71"/>
      <c r="DCY59" s="71"/>
      <c r="DCZ59" s="71"/>
      <c r="DDA59" s="71"/>
      <c r="DDB59" s="71"/>
      <c r="DDC59" s="71"/>
      <c r="DDD59" s="71"/>
      <c r="DDE59" s="71"/>
      <c r="DDF59" s="71"/>
      <c r="DDG59" s="71"/>
      <c r="DDH59" s="71"/>
      <c r="DDI59" s="71"/>
      <c r="DDJ59" s="71"/>
      <c r="DDK59" s="71"/>
      <c r="DDL59" s="71"/>
      <c r="DDM59" s="71"/>
      <c r="DDN59" s="71"/>
      <c r="DDO59" s="71"/>
      <c r="DDP59" s="71"/>
      <c r="DDQ59" s="71"/>
      <c r="DDR59" s="71"/>
      <c r="DDS59" s="71"/>
      <c r="DDT59" s="71"/>
      <c r="DDU59" s="71"/>
      <c r="DDV59" s="71"/>
      <c r="DDW59" s="71"/>
      <c r="DDX59" s="71"/>
      <c r="DDY59" s="71"/>
      <c r="DDZ59" s="71"/>
      <c r="DEA59" s="71"/>
      <c r="DEB59" s="71"/>
      <c r="DEC59" s="71"/>
      <c r="DED59" s="71"/>
      <c r="DEE59" s="71"/>
      <c r="DEF59" s="71"/>
      <c r="DEG59" s="71"/>
      <c r="DEH59" s="71"/>
      <c r="DEI59" s="71"/>
      <c r="DEJ59" s="71"/>
      <c r="DEK59" s="71"/>
      <c r="DEL59" s="71"/>
      <c r="DEM59" s="71"/>
      <c r="DEN59" s="71"/>
      <c r="DEO59" s="71"/>
      <c r="DEP59" s="71"/>
      <c r="DEQ59" s="71"/>
      <c r="DER59" s="71"/>
      <c r="DES59" s="71"/>
      <c r="DET59" s="71"/>
      <c r="DEU59" s="71"/>
      <c r="DEV59" s="71"/>
      <c r="DEW59" s="71"/>
      <c r="DEX59" s="71"/>
      <c r="DEY59" s="71"/>
      <c r="DEZ59" s="71"/>
      <c r="DFA59" s="71"/>
      <c r="DFB59" s="71"/>
      <c r="DFC59" s="71"/>
      <c r="DFD59" s="71"/>
      <c r="DFE59" s="71"/>
      <c r="DFF59" s="71"/>
      <c r="DFG59" s="71"/>
      <c r="DFH59" s="71"/>
      <c r="DFI59" s="71"/>
      <c r="DFJ59" s="71"/>
      <c r="DFK59" s="71"/>
      <c r="DFL59" s="71"/>
      <c r="DFM59" s="71"/>
      <c r="DFN59" s="71"/>
      <c r="DFO59" s="71"/>
      <c r="DFP59" s="71"/>
      <c r="DFQ59" s="71"/>
      <c r="DFR59" s="71"/>
      <c r="DFS59" s="71"/>
      <c r="DFT59" s="71"/>
      <c r="DFU59" s="71"/>
      <c r="DFV59" s="71"/>
      <c r="DFW59" s="71"/>
      <c r="DFX59" s="71"/>
      <c r="DFY59" s="71"/>
      <c r="DFZ59" s="71"/>
      <c r="DGA59" s="71"/>
      <c r="DGB59" s="71"/>
      <c r="DGC59" s="71"/>
      <c r="DGD59" s="71"/>
      <c r="DGE59" s="71"/>
      <c r="DGF59" s="71"/>
      <c r="DGG59" s="71"/>
      <c r="DGH59" s="71"/>
      <c r="DGI59" s="71"/>
      <c r="DGJ59" s="71"/>
      <c r="DGK59" s="71"/>
      <c r="DGL59" s="71"/>
      <c r="DGM59" s="71"/>
      <c r="DGN59" s="71"/>
      <c r="DGO59" s="71"/>
      <c r="DGP59" s="71"/>
      <c r="DGQ59" s="71"/>
      <c r="DGR59" s="71"/>
      <c r="DGS59" s="71"/>
      <c r="DGT59" s="71"/>
      <c r="DGU59" s="71"/>
      <c r="DGV59" s="71"/>
      <c r="DGW59" s="71"/>
      <c r="DGX59" s="71"/>
      <c r="DGY59" s="71"/>
      <c r="DGZ59" s="71"/>
      <c r="DHA59" s="71"/>
      <c r="DHB59" s="71"/>
      <c r="DHC59" s="71"/>
      <c r="DHD59" s="71"/>
      <c r="DHE59" s="71"/>
      <c r="DHF59" s="71"/>
      <c r="DHG59" s="71"/>
      <c r="DHH59" s="71"/>
      <c r="DHI59" s="71"/>
      <c r="DHJ59" s="71"/>
      <c r="DHK59" s="71"/>
      <c r="DHL59" s="71"/>
      <c r="DHM59" s="71"/>
      <c r="DHN59" s="71"/>
      <c r="DHO59" s="71"/>
      <c r="DHP59" s="71"/>
      <c r="DHQ59" s="71"/>
      <c r="DHR59" s="71"/>
      <c r="DHS59" s="71"/>
      <c r="DHT59" s="71"/>
      <c r="DHU59" s="71"/>
      <c r="DHV59" s="71"/>
      <c r="DHW59" s="71"/>
      <c r="DHX59" s="71"/>
      <c r="DHY59" s="71"/>
      <c r="DHZ59" s="71"/>
      <c r="DIA59" s="71"/>
      <c r="DIB59" s="71"/>
      <c r="DIC59" s="71"/>
      <c r="DID59" s="71"/>
      <c r="DIE59" s="71"/>
      <c r="DIF59" s="71"/>
      <c r="DIG59" s="71"/>
      <c r="DIH59" s="71"/>
      <c r="DII59" s="71"/>
      <c r="DIJ59" s="71"/>
      <c r="DIK59" s="71"/>
      <c r="DIL59" s="71"/>
      <c r="DIM59" s="71"/>
      <c r="DIN59" s="71"/>
      <c r="DIO59" s="71"/>
      <c r="DIP59" s="71"/>
      <c r="DIQ59" s="71"/>
      <c r="DIR59" s="71"/>
      <c r="DIS59" s="71"/>
      <c r="DIT59" s="71"/>
      <c r="DIU59" s="71"/>
      <c r="DIV59" s="71"/>
      <c r="DIW59" s="71"/>
      <c r="DIX59" s="71"/>
      <c r="DIY59" s="71"/>
      <c r="DIZ59" s="71"/>
      <c r="DJA59" s="71"/>
      <c r="DJB59" s="71"/>
      <c r="DJC59" s="71"/>
      <c r="DJD59" s="71"/>
      <c r="DJE59" s="71"/>
      <c r="DJF59" s="71"/>
      <c r="DJG59" s="71"/>
      <c r="DJH59" s="71"/>
      <c r="DJI59" s="71"/>
    </row>
    <row r="75" spans="4:10">
      <c r="D75" s="98"/>
      <c r="E75" s="98"/>
      <c r="F75" s="98"/>
      <c r="G75" s="98"/>
      <c r="H75" s="98"/>
      <c r="I75" s="97"/>
      <c r="J75" s="97"/>
    </row>
    <row r="76" ht="27" customHeight="1" spans="4:10">
      <c r="D76" s="98"/>
      <c r="E76" s="99"/>
      <c r="F76" s="99"/>
      <c r="G76" s="99"/>
      <c r="H76" s="98"/>
      <c r="I76" s="97"/>
      <c r="J76" s="97"/>
    </row>
    <row r="77" customHeight="1" spans="4:10">
      <c r="D77" s="98"/>
      <c r="E77" s="100"/>
      <c r="F77" s="100"/>
      <c r="G77" s="101"/>
      <c r="H77" s="98"/>
      <c r="I77" s="97"/>
      <c r="J77" s="97"/>
    </row>
    <row r="78" customHeight="1" spans="4:10">
      <c r="D78" s="98"/>
      <c r="E78" s="102"/>
      <c r="F78" s="102"/>
      <c r="G78" s="102"/>
      <c r="H78" s="98"/>
      <c r="I78" s="97"/>
      <c r="J78" s="97"/>
    </row>
    <row r="79" customHeight="1" spans="4:10">
      <c r="D79" s="97"/>
      <c r="E79" s="97"/>
      <c r="F79" s="97"/>
      <c r="G79" s="97"/>
      <c r="H79" s="97"/>
      <c r="I79" s="97"/>
      <c r="J79" s="97"/>
    </row>
    <row r="80" customHeight="1" spans="4:10">
      <c r="D80" s="97"/>
      <c r="E80" s="97"/>
      <c r="F80" s="97"/>
      <c r="G80" s="97"/>
      <c r="H80" s="97"/>
      <c r="I80" s="97"/>
      <c r="J80" s="97"/>
    </row>
    <row r="81" customHeight="1"/>
    <row r="82" customHeight="1"/>
    <row r="83" customHeight="1"/>
    <row r="84" customHeight="1"/>
    <row r="85" customHeight="1"/>
    <row r="86" customHeight="1"/>
    <row r="87" customHeight="1"/>
    <row r="88" customHeight="1"/>
    <row r="89" customHeight="1"/>
    <row r="90" customHeight="1"/>
  </sheetData>
  <mergeCells count="4">
    <mergeCell ref="B12:R12"/>
    <mergeCell ref="B46:I46"/>
    <mergeCell ref="B55:I56"/>
    <mergeCell ref="J55:R5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T99"/>
  <sheetViews>
    <sheetView showGridLines="0" zoomScale="85" zoomScaleNormal="85" topLeftCell="B1" workbookViewId="0">
      <selection activeCell="S100" sqref="S100"/>
    </sheetView>
  </sheetViews>
  <sheetFormatPr defaultColWidth="0" defaultRowHeight="12.75"/>
  <cols>
    <col min="1" max="1" width="2.85714285714286" style="19" hidden="1" customWidth="1"/>
    <col min="2" max="2" width="2.85714285714286" style="19" customWidth="1"/>
    <col min="3" max="3" width="12" style="20" customWidth="1"/>
    <col min="4" max="4" width="32.5714285714286" style="20" customWidth="1"/>
    <col min="5" max="18" width="11.7142857142857" style="20" customWidth="1"/>
    <col min="19" max="19" width="16.4285714285714" style="20" customWidth="1"/>
    <col min="20" max="20" width="11" style="19" customWidth="1"/>
    <col min="21" max="16384" width="9.14285714285714" style="19" hidden="1"/>
  </cols>
  <sheetData>
    <row r="1" ht="15" customHeight="1" spans="2:20">
      <c r="B1" s="2"/>
      <c r="C1" s="2"/>
      <c r="D1" s="2"/>
      <c r="E1" s="2"/>
      <c r="F1" s="2"/>
      <c r="G1" s="2"/>
      <c r="H1" s="2"/>
      <c r="I1" s="2"/>
      <c r="J1" s="2"/>
      <c r="K1" s="2"/>
      <c r="L1" s="2"/>
      <c r="M1" s="2"/>
      <c r="N1" s="2"/>
      <c r="O1" s="2"/>
      <c r="P1" s="2"/>
      <c r="Q1" s="2"/>
      <c r="R1" s="2"/>
      <c r="S1" s="2"/>
      <c r="T1" s="2"/>
    </row>
    <row r="2" ht="15" customHeight="1" spans="2:20">
      <c r="B2" s="2"/>
      <c r="C2" s="2"/>
      <c r="D2" s="2"/>
      <c r="E2" s="2"/>
      <c r="F2" s="2"/>
      <c r="G2" s="2"/>
      <c r="H2" s="2"/>
      <c r="I2" s="2"/>
      <c r="J2" s="2"/>
      <c r="K2" s="2"/>
      <c r="L2" s="2"/>
      <c r="M2" s="2"/>
      <c r="N2" s="2"/>
      <c r="O2" s="2"/>
      <c r="P2" s="2"/>
      <c r="Q2" s="2"/>
      <c r="R2" s="2"/>
      <c r="S2" s="2"/>
      <c r="T2" s="57"/>
    </row>
    <row r="3" ht="15" customHeight="1" spans="2:20">
      <c r="B3" s="2"/>
      <c r="C3" s="2"/>
      <c r="D3" s="2"/>
      <c r="E3" s="2"/>
      <c r="F3" s="2"/>
      <c r="G3" s="2"/>
      <c r="H3" s="2"/>
      <c r="I3" s="2"/>
      <c r="J3" s="2"/>
      <c r="K3" s="2"/>
      <c r="L3" s="2"/>
      <c r="M3" s="2"/>
      <c r="N3" s="2"/>
      <c r="O3" s="2"/>
      <c r="P3" s="2"/>
      <c r="Q3" s="2"/>
      <c r="R3" s="2"/>
      <c r="S3" s="2"/>
      <c r="T3" s="57"/>
    </row>
    <row r="4" ht="15" customHeight="1" spans="2:20">
      <c r="B4" s="2"/>
      <c r="C4" s="2"/>
      <c r="D4" s="2"/>
      <c r="E4" s="2"/>
      <c r="F4" s="2"/>
      <c r="G4" s="2"/>
      <c r="H4" s="2"/>
      <c r="I4" s="2"/>
      <c r="J4" s="2"/>
      <c r="K4" s="2"/>
      <c r="L4" s="2"/>
      <c r="M4" s="2"/>
      <c r="N4" s="2"/>
      <c r="O4" s="2"/>
      <c r="P4" s="2"/>
      <c r="Q4" s="2"/>
      <c r="R4" s="2"/>
      <c r="S4" s="2"/>
      <c r="T4" s="57"/>
    </row>
    <row r="5" ht="15" customHeight="1" spans="2:20">
      <c r="B5" s="2"/>
      <c r="C5" s="2"/>
      <c r="D5" s="2"/>
      <c r="E5" s="2"/>
      <c r="F5" s="2"/>
      <c r="G5" s="2"/>
      <c r="H5" s="2"/>
      <c r="I5" s="2"/>
      <c r="J5" s="2"/>
      <c r="K5" s="2"/>
      <c r="L5" s="2"/>
      <c r="M5" s="2"/>
      <c r="N5" s="2"/>
      <c r="O5" s="2"/>
      <c r="P5" s="2"/>
      <c r="Q5" s="2"/>
      <c r="R5" s="2"/>
      <c r="S5" s="2"/>
      <c r="T5" s="57"/>
    </row>
    <row r="6" ht="15" customHeight="1" spans="2:19">
      <c r="B6"/>
      <c r="C6"/>
      <c r="D6"/>
      <c r="E6"/>
      <c r="F6"/>
      <c r="G6"/>
      <c r="H6"/>
      <c r="I6"/>
      <c r="J6"/>
      <c r="K6"/>
      <c r="L6"/>
      <c r="M6"/>
      <c r="N6"/>
      <c r="O6"/>
      <c r="P6"/>
      <c r="Q6"/>
      <c r="R6"/>
      <c r="S6"/>
    </row>
    <row r="7" ht="15" customHeight="1" spans="2:19">
      <c r="B7"/>
      <c r="C7"/>
      <c r="D7"/>
      <c r="E7"/>
      <c r="F7"/>
      <c r="G7"/>
      <c r="H7"/>
      <c r="I7"/>
      <c r="J7"/>
      <c r="K7"/>
      <c r="L7"/>
      <c r="M7"/>
      <c r="N7"/>
      <c r="O7"/>
      <c r="P7"/>
      <c r="Q7"/>
      <c r="R7"/>
      <c r="S7"/>
    </row>
    <row r="8" ht="15" customHeight="1" spans="2:19">
      <c r="B8"/>
      <c r="C8"/>
      <c r="D8"/>
      <c r="E8"/>
      <c r="F8"/>
      <c r="G8"/>
      <c r="H8"/>
      <c r="I8"/>
      <c r="J8"/>
      <c r="K8"/>
      <c r="L8"/>
      <c r="M8"/>
      <c r="N8"/>
      <c r="O8"/>
      <c r="P8"/>
      <c r="Q8"/>
      <c r="R8"/>
      <c r="S8"/>
    </row>
    <row r="9" ht="15" customHeight="1" spans="2:19">
      <c r="B9"/>
      <c r="C9"/>
      <c r="D9"/>
      <c r="E9"/>
      <c r="F9"/>
      <c r="G9"/>
      <c r="H9"/>
      <c r="I9"/>
      <c r="J9"/>
      <c r="L9"/>
      <c r="M9"/>
      <c r="N9"/>
      <c r="O9"/>
      <c r="P9"/>
      <c r="Q9"/>
      <c r="R9"/>
      <c r="S9"/>
    </row>
    <row r="10" ht="15" customHeight="1" spans="2:19">
      <c r="B10"/>
      <c r="C10"/>
      <c r="D10"/>
      <c r="E10"/>
      <c r="F10"/>
      <c r="G10"/>
      <c r="H10"/>
      <c r="I10"/>
      <c r="J10"/>
      <c r="L10"/>
      <c r="M10"/>
      <c r="N10"/>
      <c r="O10"/>
      <c r="P10"/>
      <c r="Q10"/>
      <c r="R10"/>
      <c r="S10"/>
    </row>
    <row r="11" ht="15" customHeight="1" spans="3:9">
      <c r="C11" s="22"/>
      <c r="I11" s="58"/>
    </row>
    <row r="12" ht="30.6" customHeight="1" spans="3:19">
      <c r="C12" s="120" t="s">
        <v>209</v>
      </c>
      <c r="D12" s="120"/>
      <c r="E12" s="121"/>
      <c r="F12" s="121"/>
      <c r="G12" s="121"/>
      <c r="H12" s="121"/>
      <c r="I12" s="121"/>
      <c r="J12" s="121"/>
      <c r="K12" s="121"/>
      <c r="L12" s="121"/>
      <c r="M12" s="121"/>
      <c r="N12" s="121"/>
      <c r="O12" s="121"/>
      <c r="P12" s="121"/>
      <c r="Q12" s="121"/>
      <c r="R12" s="121"/>
      <c r="S12" s="121"/>
    </row>
    <row r="13" ht="42" customHeight="1" spans="3:19">
      <c r="C13" s="190" t="s">
        <v>141</v>
      </c>
      <c r="D13" s="188"/>
      <c r="E13" s="194" t="s">
        <v>142</v>
      </c>
      <c r="F13" s="194" t="s">
        <v>143</v>
      </c>
      <c r="G13" s="194" t="s">
        <v>144</v>
      </c>
      <c r="H13" s="194" t="s">
        <v>145</v>
      </c>
      <c r="I13" s="194" t="s">
        <v>146</v>
      </c>
      <c r="J13" s="194" t="s">
        <v>147</v>
      </c>
      <c r="K13" s="194" t="s">
        <v>148</v>
      </c>
      <c r="L13" s="187" t="s">
        <v>149</v>
      </c>
      <c r="M13" s="187" t="s">
        <v>150</v>
      </c>
      <c r="N13" s="187" t="s">
        <v>151</v>
      </c>
      <c r="O13" s="187" t="s">
        <v>152</v>
      </c>
      <c r="P13" s="187" t="s">
        <v>153</v>
      </c>
      <c r="Q13" s="187" t="s">
        <v>154</v>
      </c>
      <c r="R13" s="187" t="s">
        <v>155</v>
      </c>
      <c r="S13" s="213" t="s">
        <v>156</v>
      </c>
    </row>
    <row r="14" ht="15" customHeight="1" spans="3:19">
      <c r="C14" s="124" t="s">
        <v>31</v>
      </c>
      <c r="E14" s="125">
        <v>0</v>
      </c>
      <c r="F14" s="125">
        <v>0</v>
      </c>
      <c r="G14" s="125">
        <v>0</v>
      </c>
      <c r="H14" s="125">
        <v>0</v>
      </c>
      <c r="I14" s="125">
        <v>0</v>
      </c>
      <c r="J14" s="125">
        <v>0</v>
      </c>
      <c r="K14" s="125">
        <v>0</v>
      </c>
      <c r="L14" s="125">
        <v>0</v>
      </c>
      <c r="M14" s="125">
        <v>0</v>
      </c>
      <c r="N14" s="125">
        <v>5</v>
      </c>
      <c r="O14" s="125">
        <v>0</v>
      </c>
      <c r="P14" s="125">
        <v>0</v>
      </c>
      <c r="Q14" s="125">
        <v>0</v>
      </c>
      <c r="R14" s="125">
        <v>0</v>
      </c>
      <c r="S14" s="140" t="s">
        <v>13</v>
      </c>
    </row>
    <row r="15" ht="15" customHeight="1" spans="3:19">
      <c r="C15" s="126" t="s">
        <v>32</v>
      </c>
      <c r="E15" s="127">
        <v>0</v>
      </c>
      <c r="F15" s="127">
        <v>0</v>
      </c>
      <c r="G15" s="127">
        <v>0</v>
      </c>
      <c r="H15" s="127">
        <v>0</v>
      </c>
      <c r="I15" s="127">
        <v>1</v>
      </c>
      <c r="J15" s="127">
        <v>0</v>
      </c>
      <c r="K15" s="127">
        <v>0</v>
      </c>
      <c r="L15" s="127">
        <v>0</v>
      </c>
      <c r="M15" s="127">
        <v>0</v>
      </c>
      <c r="N15" s="127">
        <v>0</v>
      </c>
      <c r="O15" s="127">
        <v>0</v>
      </c>
      <c r="P15" s="127">
        <v>0</v>
      </c>
      <c r="Q15" s="127">
        <v>0</v>
      </c>
      <c r="R15" s="127">
        <v>0</v>
      </c>
      <c r="S15" s="143" t="s">
        <v>13</v>
      </c>
    </row>
    <row r="16" ht="15" customHeight="1" spans="3:19">
      <c r="C16" s="126" t="s">
        <v>33</v>
      </c>
      <c r="E16" s="127">
        <v>0</v>
      </c>
      <c r="F16" s="127">
        <v>0</v>
      </c>
      <c r="G16" s="127">
        <v>0</v>
      </c>
      <c r="H16" s="127">
        <v>0</v>
      </c>
      <c r="I16" s="127">
        <v>3</v>
      </c>
      <c r="J16" s="127">
        <v>3</v>
      </c>
      <c r="K16" s="127">
        <v>3</v>
      </c>
      <c r="L16" s="127">
        <v>5</v>
      </c>
      <c r="M16" s="127">
        <v>3</v>
      </c>
      <c r="N16" s="127">
        <v>0</v>
      </c>
      <c r="O16" s="127">
        <v>4</v>
      </c>
      <c r="P16" s="127">
        <v>5</v>
      </c>
      <c r="Q16" s="127">
        <v>5</v>
      </c>
      <c r="R16" s="127">
        <v>3</v>
      </c>
      <c r="S16" s="143" t="s">
        <v>13</v>
      </c>
    </row>
    <row r="17" ht="15" customHeight="1" spans="3:19">
      <c r="C17" s="126" t="s">
        <v>34</v>
      </c>
      <c r="E17" s="127">
        <v>0</v>
      </c>
      <c r="F17" s="127">
        <v>0</v>
      </c>
      <c r="G17" s="127">
        <v>0</v>
      </c>
      <c r="H17" s="127">
        <v>0</v>
      </c>
      <c r="I17" s="127">
        <v>0</v>
      </c>
      <c r="J17" s="127">
        <v>0</v>
      </c>
      <c r="K17" s="127">
        <v>0</v>
      </c>
      <c r="L17" s="127">
        <v>0</v>
      </c>
      <c r="M17" s="127">
        <v>0</v>
      </c>
      <c r="N17" s="127">
        <v>0</v>
      </c>
      <c r="O17" s="127">
        <v>0</v>
      </c>
      <c r="P17" s="127">
        <v>0</v>
      </c>
      <c r="Q17" s="127">
        <v>0</v>
      </c>
      <c r="R17" s="127">
        <v>0</v>
      </c>
      <c r="S17" s="143" t="s">
        <v>13</v>
      </c>
    </row>
    <row r="18" ht="15" customHeight="1" spans="3:19">
      <c r="C18" s="126" t="s">
        <v>35</v>
      </c>
      <c r="E18" s="127">
        <v>0</v>
      </c>
      <c r="F18" s="127">
        <v>0</v>
      </c>
      <c r="G18" s="127">
        <v>0</v>
      </c>
      <c r="H18" s="127">
        <v>0</v>
      </c>
      <c r="I18" s="127">
        <v>0</v>
      </c>
      <c r="J18" s="127">
        <v>1</v>
      </c>
      <c r="K18" s="127">
        <v>1</v>
      </c>
      <c r="L18" s="127">
        <v>0</v>
      </c>
      <c r="M18" s="127">
        <v>0</v>
      </c>
      <c r="N18" s="127">
        <v>0</v>
      </c>
      <c r="O18" s="127">
        <v>1</v>
      </c>
      <c r="P18" s="127">
        <v>0</v>
      </c>
      <c r="Q18" s="127">
        <v>0</v>
      </c>
      <c r="R18" s="127">
        <v>0</v>
      </c>
      <c r="S18" s="143" t="s">
        <v>13</v>
      </c>
    </row>
    <row r="19" ht="15" customHeight="1" spans="3:19">
      <c r="C19" s="126" t="s">
        <v>157</v>
      </c>
      <c r="E19" s="127">
        <v>0</v>
      </c>
      <c r="F19" s="127">
        <v>0</v>
      </c>
      <c r="G19" s="127">
        <v>0</v>
      </c>
      <c r="H19" s="127">
        <v>0</v>
      </c>
      <c r="I19" s="127">
        <v>0</v>
      </c>
      <c r="J19" s="127">
        <v>3</v>
      </c>
      <c r="K19" s="127">
        <v>2</v>
      </c>
      <c r="L19" s="127">
        <v>2</v>
      </c>
      <c r="M19" s="127">
        <v>2</v>
      </c>
      <c r="N19" s="127">
        <v>2</v>
      </c>
      <c r="O19" s="127">
        <v>0</v>
      </c>
      <c r="P19" s="127">
        <v>1</v>
      </c>
      <c r="Q19" s="127">
        <v>2</v>
      </c>
      <c r="R19" s="127">
        <v>1</v>
      </c>
      <c r="S19" s="143" t="s">
        <v>13</v>
      </c>
    </row>
    <row r="20" ht="15" customHeight="1" spans="3:19">
      <c r="C20" s="126" t="s">
        <v>158</v>
      </c>
      <c r="E20" s="127">
        <v>0</v>
      </c>
      <c r="F20" s="127">
        <v>0</v>
      </c>
      <c r="G20" s="127">
        <v>0</v>
      </c>
      <c r="H20" s="127">
        <v>0</v>
      </c>
      <c r="I20" s="127">
        <v>0</v>
      </c>
      <c r="J20" s="127">
        <v>0</v>
      </c>
      <c r="K20" s="127">
        <v>0</v>
      </c>
      <c r="L20" s="127">
        <v>0</v>
      </c>
      <c r="M20" s="127">
        <v>0</v>
      </c>
      <c r="N20" s="127">
        <v>0</v>
      </c>
      <c r="O20" s="127">
        <v>0</v>
      </c>
      <c r="P20" s="127">
        <v>0</v>
      </c>
      <c r="Q20" s="127">
        <v>0</v>
      </c>
      <c r="R20" s="127">
        <v>0</v>
      </c>
      <c r="S20" s="143" t="s">
        <v>13</v>
      </c>
    </row>
    <row r="21" ht="15" customHeight="1" spans="3:19">
      <c r="C21" s="126" t="s">
        <v>38</v>
      </c>
      <c r="E21" s="127">
        <v>0</v>
      </c>
      <c r="F21" s="127">
        <v>0</v>
      </c>
      <c r="G21" s="127">
        <v>0</v>
      </c>
      <c r="H21" s="127">
        <v>0</v>
      </c>
      <c r="I21" s="127">
        <v>4</v>
      </c>
      <c r="J21" s="127">
        <v>5</v>
      </c>
      <c r="K21" s="127">
        <v>4</v>
      </c>
      <c r="L21" s="127">
        <v>3</v>
      </c>
      <c r="M21" s="127">
        <v>5</v>
      </c>
      <c r="N21" s="127">
        <v>4</v>
      </c>
      <c r="O21" s="127">
        <v>3</v>
      </c>
      <c r="P21" s="127">
        <v>4</v>
      </c>
      <c r="Q21" s="127">
        <v>4</v>
      </c>
      <c r="R21" s="127">
        <v>4</v>
      </c>
      <c r="S21" s="143" t="s">
        <v>13</v>
      </c>
    </row>
    <row r="22" ht="15" customHeight="1" spans="3:19">
      <c r="C22" s="126" t="s">
        <v>39</v>
      </c>
      <c r="E22" s="127">
        <v>0</v>
      </c>
      <c r="F22" s="127">
        <v>0</v>
      </c>
      <c r="G22" s="127">
        <v>0</v>
      </c>
      <c r="H22" s="127">
        <v>0</v>
      </c>
      <c r="I22" s="127">
        <v>2</v>
      </c>
      <c r="J22" s="127">
        <v>0</v>
      </c>
      <c r="K22" s="127">
        <v>2</v>
      </c>
      <c r="L22" s="127">
        <v>1</v>
      </c>
      <c r="M22" s="127">
        <v>1</v>
      </c>
      <c r="N22" s="127">
        <v>1</v>
      </c>
      <c r="O22" s="127">
        <v>0</v>
      </c>
      <c r="P22" s="127">
        <v>2</v>
      </c>
      <c r="Q22" s="127">
        <v>1</v>
      </c>
      <c r="R22" s="127">
        <v>3</v>
      </c>
      <c r="S22" s="143" t="s">
        <v>13</v>
      </c>
    </row>
    <row r="23" ht="15" customHeight="1" spans="3:19">
      <c r="C23" s="126" t="s">
        <v>40</v>
      </c>
      <c r="E23" s="127">
        <v>0</v>
      </c>
      <c r="F23" s="127">
        <v>0</v>
      </c>
      <c r="G23" s="127">
        <v>0</v>
      </c>
      <c r="H23" s="127">
        <v>0</v>
      </c>
      <c r="I23" s="127">
        <v>0</v>
      </c>
      <c r="J23" s="127">
        <v>0</v>
      </c>
      <c r="K23" s="127">
        <v>0</v>
      </c>
      <c r="L23" s="127">
        <v>0</v>
      </c>
      <c r="M23" s="127">
        <v>0</v>
      </c>
      <c r="N23" s="127">
        <v>0</v>
      </c>
      <c r="O23" s="127">
        <v>0</v>
      </c>
      <c r="P23" s="127">
        <v>0</v>
      </c>
      <c r="Q23" s="127">
        <v>0</v>
      </c>
      <c r="R23" s="127">
        <v>0</v>
      </c>
      <c r="S23" s="143" t="s">
        <v>13</v>
      </c>
    </row>
    <row r="24" ht="15" customHeight="1" spans="3:19">
      <c r="C24" s="126" t="s">
        <v>41</v>
      </c>
      <c r="E24" s="127">
        <v>0</v>
      </c>
      <c r="F24" s="127">
        <v>0</v>
      </c>
      <c r="G24" s="127">
        <v>0</v>
      </c>
      <c r="H24" s="127">
        <v>0</v>
      </c>
      <c r="I24" s="127">
        <v>0</v>
      </c>
      <c r="J24" s="127">
        <v>0</v>
      </c>
      <c r="K24" s="127">
        <v>1</v>
      </c>
      <c r="L24" s="127">
        <v>2</v>
      </c>
      <c r="M24" s="127">
        <v>2</v>
      </c>
      <c r="N24" s="127">
        <v>0</v>
      </c>
      <c r="O24" s="127">
        <v>2</v>
      </c>
      <c r="P24" s="127">
        <v>0</v>
      </c>
      <c r="Q24" s="127">
        <v>0</v>
      </c>
      <c r="R24" s="127">
        <v>0</v>
      </c>
      <c r="S24" s="143" t="s">
        <v>13</v>
      </c>
    </row>
    <row r="25" ht="15" customHeight="1" spans="3:19">
      <c r="C25" s="126" t="s">
        <v>159</v>
      </c>
      <c r="E25" s="127">
        <v>0</v>
      </c>
      <c r="F25" s="127">
        <v>0</v>
      </c>
      <c r="G25" s="127">
        <v>0</v>
      </c>
      <c r="H25" s="127">
        <v>0</v>
      </c>
      <c r="I25" s="127">
        <v>0</v>
      </c>
      <c r="J25" s="127">
        <v>0</v>
      </c>
      <c r="K25" s="127">
        <v>0</v>
      </c>
      <c r="L25" s="127">
        <v>0</v>
      </c>
      <c r="M25" s="127">
        <v>0</v>
      </c>
      <c r="N25" s="127">
        <v>0</v>
      </c>
      <c r="O25" s="127">
        <v>0</v>
      </c>
      <c r="P25" s="127">
        <v>0</v>
      </c>
      <c r="Q25" s="127">
        <v>0</v>
      </c>
      <c r="R25" s="127">
        <v>1</v>
      </c>
      <c r="S25" s="143" t="s">
        <v>13</v>
      </c>
    </row>
    <row r="26" ht="27.6" customHeight="1" spans="3:19">
      <c r="C26" s="128" t="s">
        <v>43</v>
      </c>
      <c r="D26" s="188"/>
      <c r="E26" s="129">
        <f>SUM(E14:E25)</f>
        <v>0</v>
      </c>
      <c r="F26" s="129">
        <f t="shared" ref="F26:K26" si="0">SUM(F14:F25)</f>
        <v>0</v>
      </c>
      <c r="G26" s="129">
        <f t="shared" si="0"/>
        <v>0</v>
      </c>
      <c r="H26" s="129">
        <f t="shared" si="0"/>
        <v>0</v>
      </c>
      <c r="I26" s="129">
        <f t="shared" si="0"/>
        <v>10</v>
      </c>
      <c r="J26" s="129">
        <f t="shared" si="0"/>
        <v>12</v>
      </c>
      <c r="K26" s="129">
        <f t="shared" si="0"/>
        <v>13</v>
      </c>
      <c r="L26" s="129">
        <f t="shared" ref="L26:R26" si="1">SUM(L14:L25)</f>
        <v>13</v>
      </c>
      <c r="M26" s="129">
        <f t="shared" si="1"/>
        <v>13</v>
      </c>
      <c r="N26" s="129">
        <f t="shared" si="1"/>
        <v>12</v>
      </c>
      <c r="O26" s="129">
        <f t="shared" si="1"/>
        <v>10</v>
      </c>
      <c r="P26" s="129">
        <f t="shared" si="1"/>
        <v>12</v>
      </c>
      <c r="Q26" s="129">
        <f t="shared" si="1"/>
        <v>12</v>
      </c>
      <c r="R26" s="129">
        <f t="shared" si="1"/>
        <v>12</v>
      </c>
      <c r="S26" s="215" t="str">
        <f>IF(ISERROR(R26/E26-1),"-",(R26/E26-1))</f>
        <v>-</v>
      </c>
    </row>
    <row r="27" ht="11.45" customHeight="1" spans="3:19">
      <c r="C27" s="130" t="s">
        <v>14</v>
      </c>
      <c r="E27" s="131"/>
      <c r="F27" s="131"/>
      <c r="G27" s="131"/>
      <c r="H27" s="131"/>
      <c r="I27" s="131"/>
      <c r="J27" s="131"/>
      <c r="K27" s="131"/>
      <c r="L27" s="147"/>
      <c r="M27" s="147"/>
      <c r="N27" s="147"/>
      <c r="O27" s="147"/>
      <c r="P27" s="148"/>
      <c r="Q27" s="148"/>
      <c r="R27" s="148"/>
      <c r="S27" s="132"/>
    </row>
    <row r="28" s="119" customFormat="1" ht="13.5" spans="3:19">
      <c r="C28" s="182" t="s">
        <v>161</v>
      </c>
      <c r="D28" s="182"/>
      <c r="E28" s="182"/>
      <c r="F28" s="182"/>
      <c r="G28" s="182"/>
      <c r="H28" s="182"/>
      <c r="I28" s="182"/>
      <c r="J28" s="182"/>
      <c r="K28" s="182"/>
      <c r="L28" s="182"/>
      <c r="M28" s="182"/>
      <c r="N28" s="182"/>
      <c r="O28" s="182"/>
      <c r="P28" s="182"/>
      <c r="Q28" s="182"/>
      <c r="R28" s="216"/>
      <c r="S28" s="149"/>
    </row>
    <row r="29" ht="15" customHeight="1" spans="3:19">
      <c r="C29" s="183" t="s">
        <v>190</v>
      </c>
      <c r="D29" s="183"/>
      <c r="E29" s="183"/>
      <c r="F29" s="183"/>
      <c r="G29" s="183"/>
      <c r="H29" s="183"/>
      <c r="I29" s="183"/>
      <c r="J29" s="183"/>
      <c r="K29" s="183"/>
      <c r="L29" s="183"/>
      <c r="M29" s="183"/>
      <c r="N29" s="183"/>
      <c r="O29" s="183"/>
      <c r="P29" s="183"/>
      <c r="Q29" s="183"/>
      <c r="R29" s="219"/>
      <c r="S29" s="121"/>
    </row>
    <row r="30" ht="29.25" customHeight="1" spans="3:19">
      <c r="C30" s="183"/>
      <c r="D30" s="183"/>
      <c r="E30" s="183"/>
      <c r="F30" s="183"/>
      <c r="G30" s="183"/>
      <c r="H30" s="183"/>
      <c r="I30" s="183"/>
      <c r="J30" s="183"/>
      <c r="K30" s="183"/>
      <c r="L30" s="183"/>
      <c r="M30" s="183"/>
      <c r="N30" s="183"/>
      <c r="O30" s="183"/>
      <c r="P30" s="183"/>
      <c r="Q30" s="183"/>
      <c r="R30" s="219"/>
      <c r="S30" s="121"/>
    </row>
    <row r="31" ht="15" customHeight="1" spans="3:19">
      <c r="C31" s="184" t="s">
        <v>139</v>
      </c>
      <c r="D31" s="121"/>
      <c r="E31" s="121"/>
      <c r="F31" s="121"/>
      <c r="G31" s="121"/>
      <c r="H31" s="121"/>
      <c r="I31" s="121"/>
      <c r="J31" s="121"/>
      <c r="K31" s="149"/>
      <c r="L31" s="149"/>
      <c r="M31" s="149"/>
      <c r="N31" s="149"/>
      <c r="O31" s="149"/>
      <c r="P31" s="149"/>
      <c r="Q31" s="149"/>
      <c r="R31" s="149"/>
      <c r="S31" s="121"/>
    </row>
    <row r="32" ht="15" customHeight="1" spans="3:19">
      <c r="C32" s="184"/>
      <c r="D32" s="121"/>
      <c r="E32" s="121"/>
      <c r="F32" s="121"/>
      <c r="G32" s="121"/>
      <c r="H32" s="121"/>
      <c r="I32" s="121"/>
      <c r="J32" s="121"/>
      <c r="K32" s="149"/>
      <c r="L32" s="149"/>
      <c r="M32" s="149"/>
      <c r="N32" s="149"/>
      <c r="O32" s="149"/>
      <c r="P32" s="149"/>
      <c r="Q32" s="149"/>
      <c r="R32" s="149"/>
      <c r="S32" s="121"/>
    </row>
    <row r="33" ht="13.5" spans="3:19">
      <c r="C33" s="121"/>
      <c r="D33" s="121"/>
      <c r="E33" s="121"/>
      <c r="F33" s="121"/>
      <c r="G33" s="121"/>
      <c r="H33" s="121"/>
      <c r="I33" s="121"/>
      <c r="J33" s="121"/>
      <c r="K33" s="121"/>
      <c r="L33" s="121"/>
      <c r="M33" s="121"/>
      <c r="N33" s="121"/>
      <c r="O33" s="121"/>
      <c r="P33" s="121"/>
      <c r="Q33" s="121"/>
      <c r="R33" s="121"/>
      <c r="S33" s="121"/>
    </row>
    <row r="36" ht="27" customHeight="1" spans="3:19">
      <c r="C36" s="133" t="s">
        <v>210</v>
      </c>
      <c r="D36" s="121"/>
      <c r="E36" s="121"/>
      <c r="F36" s="121"/>
      <c r="G36" s="185"/>
      <c r="H36" s="185"/>
      <c r="I36" s="185"/>
      <c r="J36" s="185"/>
      <c r="K36" s="193"/>
      <c r="L36" s="193"/>
      <c r="M36" s="193"/>
      <c r="N36" s="193"/>
      <c r="O36" s="193"/>
      <c r="P36" s="19"/>
      <c r="Q36" s="19"/>
      <c r="R36" s="19"/>
      <c r="S36" s="19"/>
    </row>
    <row r="37" ht="27" customHeight="1" spans="3:19">
      <c r="C37" s="122" t="s">
        <v>46</v>
      </c>
      <c r="D37" s="186"/>
      <c r="E37" s="187" t="s">
        <v>47</v>
      </c>
      <c r="F37" s="150" t="s">
        <v>48</v>
      </c>
      <c r="G37" s="150" t="s">
        <v>49</v>
      </c>
      <c r="H37" s="150" t="s">
        <v>50</v>
      </c>
      <c r="I37" s="150" t="s">
        <v>51</v>
      </c>
      <c r="J37" s="194" t="s">
        <v>52</v>
      </c>
      <c r="K37" s="194" t="s">
        <v>53</v>
      </c>
      <c r="L37" s="194" t="s">
        <v>54</v>
      </c>
      <c r="M37" s="194" t="s">
        <v>55</v>
      </c>
      <c r="N37" s="194" t="s">
        <v>56</v>
      </c>
      <c r="O37" s="194" t="s">
        <v>57</v>
      </c>
      <c r="P37" s="195" t="s">
        <v>58</v>
      </c>
      <c r="Q37" s="19"/>
      <c r="R37" s="19"/>
      <c r="S37" s="19"/>
    </row>
    <row r="38" ht="15" customHeight="1" spans="3:19">
      <c r="C38" s="124" t="s">
        <v>31</v>
      </c>
      <c r="E38" s="127">
        <v>0</v>
      </c>
      <c r="F38" s="127">
        <v>0</v>
      </c>
      <c r="G38" s="127">
        <v>0</v>
      </c>
      <c r="H38" s="127">
        <v>0</v>
      </c>
      <c r="I38" s="127">
        <v>0</v>
      </c>
      <c r="J38" s="127">
        <v>0</v>
      </c>
      <c r="K38" s="127">
        <v>0</v>
      </c>
      <c r="L38" s="127">
        <v>0</v>
      </c>
      <c r="M38" s="127">
        <v>0</v>
      </c>
      <c r="N38" s="127">
        <v>0</v>
      </c>
      <c r="O38" s="127">
        <v>0</v>
      </c>
      <c r="P38" s="153">
        <v>0</v>
      </c>
      <c r="Q38" s="19"/>
      <c r="R38" s="19"/>
      <c r="S38" s="19"/>
    </row>
    <row r="39" ht="15" customHeight="1" spans="3:19">
      <c r="C39" s="126" t="s">
        <v>32</v>
      </c>
      <c r="E39" s="127">
        <v>0</v>
      </c>
      <c r="F39" s="127">
        <v>0</v>
      </c>
      <c r="G39" s="127">
        <v>0</v>
      </c>
      <c r="H39" s="127">
        <v>0</v>
      </c>
      <c r="I39" s="127">
        <v>0</v>
      </c>
      <c r="J39" s="127">
        <v>0</v>
      </c>
      <c r="K39" s="127">
        <v>0</v>
      </c>
      <c r="L39" s="127">
        <v>0</v>
      </c>
      <c r="M39" s="127">
        <v>0</v>
      </c>
      <c r="N39" s="127">
        <v>0</v>
      </c>
      <c r="O39" s="127">
        <v>0</v>
      </c>
      <c r="P39" s="154">
        <v>0</v>
      </c>
      <c r="Q39" s="19"/>
      <c r="R39" s="19"/>
      <c r="S39" s="19"/>
    </row>
    <row r="40" ht="15" customHeight="1" spans="3:19">
      <c r="C40" s="126" t="s">
        <v>33</v>
      </c>
      <c r="E40" s="127">
        <v>5</v>
      </c>
      <c r="F40" s="127">
        <v>5</v>
      </c>
      <c r="G40" s="127">
        <v>5</v>
      </c>
      <c r="H40" s="127">
        <v>5</v>
      </c>
      <c r="I40" s="127">
        <v>5</v>
      </c>
      <c r="J40" s="127">
        <v>5</v>
      </c>
      <c r="K40" s="127">
        <v>5</v>
      </c>
      <c r="L40" s="127">
        <v>3</v>
      </c>
      <c r="M40" s="127">
        <v>3</v>
      </c>
      <c r="N40" s="127">
        <v>3</v>
      </c>
      <c r="O40" s="127">
        <v>3</v>
      </c>
      <c r="P40" s="154">
        <v>3</v>
      </c>
      <c r="Q40" s="19"/>
      <c r="R40" s="19"/>
      <c r="S40" s="19"/>
    </row>
    <row r="41" ht="15" customHeight="1" spans="3:19">
      <c r="C41" s="126" t="s">
        <v>34</v>
      </c>
      <c r="E41" s="127">
        <v>0</v>
      </c>
      <c r="F41" s="127">
        <v>0</v>
      </c>
      <c r="G41" s="127">
        <v>0</v>
      </c>
      <c r="H41" s="127">
        <v>0</v>
      </c>
      <c r="I41" s="127">
        <v>0</v>
      </c>
      <c r="J41" s="127">
        <v>0</v>
      </c>
      <c r="K41" s="127">
        <v>0</v>
      </c>
      <c r="L41" s="127">
        <v>0</v>
      </c>
      <c r="M41" s="127">
        <v>0</v>
      </c>
      <c r="N41" s="127">
        <v>0</v>
      </c>
      <c r="O41" s="127">
        <v>0</v>
      </c>
      <c r="P41" s="154">
        <v>0</v>
      </c>
      <c r="Q41" s="19"/>
      <c r="R41" s="19"/>
      <c r="S41" s="19"/>
    </row>
    <row r="42" ht="15" customHeight="1" spans="3:19">
      <c r="C42" s="126" t="s">
        <v>35</v>
      </c>
      <c r="E42" s="127">
        <v>0</v>
      </c>
      <c r="F42" s="127">
        <v>0</v>
      </c>
      <c r="G42" s="127">
        <v>0</v>
      </c>
      <c r="H42" s="127">
        <v>0</v>
      </c>
      <c r="I42" s="127">
        <v>0</v>
      </c>
      <c r="J42" s="127">
        <v>0</v>
      </c>
      <c r="K42" s="127">
        <v>0</v>
      </c>
      <c r="L42" s="127">
        <v>0</v>
      </c>
      <c r="M42" s="127">
        <v>0</v>
      </c>
      <c r="N42" s="127">
        <v>0</v>
      </c>
      <c r="O42" s="127">
        <v>0</v>
      </c>
      <c r="P42" s="154">
        <v>0</v>
      </c>
      <c r="Q42" s="19"/>
      <c r="R42" s="19"/>
      <c r="S42" s="19"/>
    </row>
    <row r="43" ht="15" customHeight="1" spans="3:19">
      <c r="C43" s="126" t="s">
        <v>36</v>
      </c>
      <c r="E43" s="127">
        <v>2</v>
      </c>
      <c r="F43" s="127">
        <v>2</v>
      </c>
      <c r="G43" s="127">
        <v>2</v>
      </c>
      <c r="H43" s="127">
        <v>2</v>
      </c>
      <c r="I43" s="127">
        <v>2</v>
      </c>
      <c r="J43" s="127">
        <v>2</v>
      </c>
      <c r="K43" s="127">
        <v>2</v>
      </c>
      <c r="L43" s="127">
        <v>1</v>
      </c>
      <c r="M43" s="127">
        <v>1</v>
      </c>
      <c r="N43" s="127">
        <v>1</v>
      </c>
      <c r="O43" s="127">
        <v>1</v>
      </c>
      <c r="P43" s="154">
        <v>1</v>
      </c>
      <c r="Q43" s="19"/>
      <c r="R43" s="19"/>
      <c r="S43" s="19"/>
    </row>
    <row r="44" ht="15" customHeight="1" spans="3:19">
      <c r="C44" s="126" t="s">
        <v>37</v>
      </c>
      <c r="E44" s="127">
        <v>0</v>
      </c>
      <c r="F44" s="127">
        <v>0</v>
      </c>
      <c r="G44" s="127">
        <v>0</v>
      </c>
      <c r="H44" s="127">
        <v>0</v>
      </c>
      <c r="I44" s="127">
        <v>0</v>
      </c>
      <c r="J44" s="127">
        <v>0</v>
      </c>
      <c r="K44" s="127">
        <v>0</v>
      </c>
      <c r="L44" s="127">
        <v>0</v>
      </c>
      <c r="M44" s="127">
        <v>0</v>
      </c>
      <c r="N44" s="127">
        <v>0</v>
      </c>
      <c r="O44" s="127">
        <v>0</v>
      </c>
      <c r="P44" s="154">
        <v>0</v>
      </c>
      <c r="Q44" s="19"/>
      <c r="R44" s="19"/>
      <c r="S44" s="19"/>
    </row>
    <row r="45" ht="15" customHeight="1" spans="3:19">
      <c r="C45" s="126" t="s">
        <v>38</v>
      </c>
      <c r="E45" s="127">
        <v>4</v>
      </c>
      <c r="F45" s="127">
        <v>4</v>
      </c>
      <c r="G45" s="127">
        <v>4</v>
      </c>
      <c r="H45" s="127">
        <v>4</v>
      </c>
      <c r="I45" s="127">
        <v>4</v>
      </c>
      <c r="J45" s="127">
        <v>4</v>
      </c>
      <c r="K45" s="127">
        <v>4</v>
      </c>
      <c r="L45" s="127">
        <v>4</v>
      </c>
      <c r="M45" s="127">
        <v>4</v>
      </c>
      <c r="N45" s="127">
        <v>4</v>
      </c>
      <c r="O45" s="127">
        <v>4</v>
      </c>
      <c r="P45" s="154">
        <v>4</v>
      </c>
      <c r="Q45" s="19"/>
      <c r="R45" s="19"/>
      <c r="S45" s="19"/>
    </row>
    <row r="46" ht="15" customHeight="1" spans="3:19">
      <c r="C46" s="126" t="s">
        <v>39</v>
      </c>
      <c r="E46" s="127">
        <v>1</v>
      </c>
      <c r="F46" s="127">
        <v>1</v>
      </c>
      <c r="G46" s="127">
        <v>1</v>
      </c>
      <c r="H46" s="127">
        <v>1</v>
      </c>
      <c r="I46" s="127">
        <v>1</v>
      </c>
      <c r="J46" s="127">
        <v>1</v>
      </c>
      <c r="K46" s="127">
        <v>1</v>
      </c>
      <c r="L46" s="127">
        <v>3</v>
      </c>
      <c r="M46" s="127">
        <v>3</v>
      </c>
      <c r="N46" s="127">
        <v>3</v>
      </c>
      <c r="O46" s="127">
        <v>3</v>
      </c>
      <c r="P46" s="154">
        <v>3</v>
      </c>
      <c r="Q46" s="19"/>
      <c r="R46" s="19"/>
      <c r="S46" s="19"/>
    </row>
    <row r="47" ht="15" customHeight="1" spans="3:16">
      <c r="C47" s="126" t="s">
        <v>40</v>
      </c>
      <c r="E47" s="127">
        <v>0</v>
      </c>
      <c r="F47" s="127">
        <v>0</v>
      </c>
      <c r="G47" s="127">
        <v>0</v>
      </c>
      <c r="H47" s="127">
        <v>0</v>
      </c>
      <c r="I47" s="127">
        <v>0</v>
      </c>
      <c r="J47" s="127">
        <v>0</v>
      </c>
      <c r="K47" s="127">
        <v>0</v>
      </c>
      <c r="L47" s="127">
        <v>0</v>
      </c>
      <c r="M47" s="127">
        <v>0</v>
      </c>
      <c r="N47" s="127">
        <v>0</v>
      </c>
      <c r="O47" s="127">
        <v>0</v>
      </c>
      <c r="P47" s="154">
        <v>0</v>
      </c>
    </row>
    <row r="48" ht="15" customHeight="1" spans="3:16">
      <c r="C48" s="126" t="s">
        <v>41</v>
      </c>
      <c r="E48" s="127">
        <v>0</v>
      </c>
      <c r="F48" s="127">
        <v>0</v>
      </c>
      <c r="G48" s="127">
        <v>0</v>
      </c>
      <c r="H48" s="127">
        <v>0</v>
      </c>
      <c r="I48" s="127">
        <v>0</v>
      </c>
      <c r="J48" s="127">
        <v>0</v>
      </c>
      <c r="K48" s="127">
        <v>0</v>
      </c>
      <c r="L48" s="127">
        <v>0</v>
      </c>
      <c r="M48" s="127">
        <v>0</v>
      </c>
      <c r="N48" s="127">
        <v>0</v>
      </c>
      <c r="O48" s="127">
        <v>0</v>
      </c>
      <c r="P48" s="154">
        <v>0</v>
      </c>
    </row>
    <row r="49" ht="15" customHeight="1" spans="3:16">
      <c r="C49" s="126" t="s">
        <v>59</v>
      </c>
      <c r="E49" s="127">
        <v>0</v>
      </c>
      <c r="F49" s="127">
        <v>0</v>
      </c>
      <c r="G49" s="127">
        <v>0</v>
      </c>
      <c r="H49" s="127">
        <v>0</v>
      </c>
      <c r="I49" s="127">
        <v>0</v>
      </c>
      <c r="J49" s="127">
        <v>0</v>
      </c>
      <c r="K49" s="127">
        <v>0</v>
      </c>
      <c r="L49" s="127">
        <v>0</v>
      </c>
      <c r="M49" s="127">
        <v>0</v>
      </c>
      <c r="N49" s="127">
        <v>0</v>
      </c>
      <c r="O49" s="127">
        <v>0</v>
      </c>
      <c r="P49" s="154">
        <v>0</v>
      </c>
    </row>
    <row r="50" ht="15" customHeight="1" spans="3:16">
      <c r="C50" s="126" t="s">
        <v>42</v>
      </c>
      <c r="E50" s="127">
        <v>0</v>
      </c>
      <c r="F50" s="127">
        <v>0</v>
      </c>
      <c r="G50" s="127">
        <v>0</v>
      </c>
      <c r="H50" s="127">
        <v>0</v>
      </c>
      <c r="I50" s="127">
        <v>0</v>
      </c>
      <c r="J50" s="127">
        <v>0</v>
      </c>
      <c r="K50" s="127">
        <v>0</v>
      </c>
      <c r="L50" s="127">
        <v>1</v>
      </c>
      <c r="M50" s="127">
        <v>1</v>
      </c>
      <c r="N50" s="127">
        <v>1</v>
      </c>
      <c r="O50" s="127">
        <v>1</v>
      </c>
      <c r="P50" s="196">
        <v>1</v>
      </c>
    </row>
    <row r="51" ht="27" customHeight="1" spans="3:16">
      <c r="C51" s="128" t="s">
        <v>43</v>
      </c>
      <c r="D51" s="188"/>
      <c r="E51" s="129">
        <f>SUM(E38:E50)</f>
        <v>12</v>
      </c>
      <c r="F51" s="129">
        <f t="shared" ref="F51:P51" si="2">SUM(F38:F50)</f>
        <v>12</v>
      </c>
      <c r="G51" s="129">
        <f t="shared" si="2"/>
        <v>12</v>
      </c>
      <c r="H51" s="129">
        <f t="shared" si="2"/>
        <v>12</v>
      </c>
      <c r="I51" s="129">
        <f t="shared" si="2"/>
        <v>12</v>
      </c>
      <c r="J51" s="129">
        <f t="shared" si="2"/>
        <v>12</v>
      </c>
      <c r="K51" s="129">
        <f t="shared" si="2"/>
        <v>12</v>
      </c>
      <c r="L51" s="129">
        <f t="shared" si="2"/>
        <v>12</v>
      </c>
      <c r="M51" s="129">
        <f t="shared" si="2"/>
        <v>12</v>
      </c>
      <c r="N51" s="129">
        <f t="shared" si="2"/>
        <v>12</v>
      </c>
      <c r="O51" s="129">
        <f t="shared" si="2"/>
        <v>12</v>
      </c>
      <c r="P51" s="155">
        <f t="shared" si="2"/>
        <v>12</v>
      </c>
    </row>
    <row r="52" ht="13.5" spans="3:3">
      <c r="C52" s="189" t="s">
        <v>14</v>
      </c>
    </row>
    <row r="53" ht="13.5" spans="3:19">
      <c r="C53" s="131" t="s">
        <v>60</v>
      </c>
      <c r="D53" s="131"/>
      <c r="E53" s="131"/>
      <c r="F53" s="131"/>
      <c r="G53" s="131"/>
      <c r="H53" s="131"/>
      <c r="I53" s="131"/>
      <c r="J53" s="131"/>
      <c r="K53" s="131"/>
      <c r="L53" s="131"/>
      <c r="M53" s="131"/>
      <c r="N53" s="131"/>
      <c r="O53" s="131"/>
      <c r="P53" s="131"/>
      <c r="Q53" s="131"/>
      <c r="R53" s="131"/>
      <c r="S53" s="131"/>
    </row>
    <row r="54" ht="13.5" spans="3:19">
      <c r="C54" s="131" t="s">
        <v>98</v>
      </c>
      <c r="D54" s="131"/>
      <c r="E54" s="131"/>
      <c r="F54" s="131"/>
      <c r="G54" s="131"/>
      <c r="H54" s="131"/>
      <c r="I54" s="131"/>
      <c r="J54" s="131"/>
      <c r="K54" s="131"/>
      <c r="L54" s="131"/>
      <c r="M54" s="131"/>
      <c r="N54" s="131"/>
      <c r="O54" s="131"/>
      <c r="P54" s="131"/>
      <c r="Q54" s="131"/>
      <c r="R54" s="131"/>
      <c r="S54" s="131"/>
    </row>
    <row r="57" spans="3:16">
      <c r="C57" s="19"/>
      <c r="D57" s="19"/>
      <c r="E57" s="19"/>
      <c r="F57" s="19"/>
      <c r="G57" s="19"/>
      <c r="H57" s="19"/>
      <c r="I57" s="19"/>
      <c r="J57" s="19"/>
      <c r="K57" s="19"/>
      <c r="L57" s="19"/>
      <c r="M57" s="19"/>
      <c r="N57" s="19"/>
      <c r="O57" s="19"/>
      <c r="P57" s="19"/>
    </row>
    <row r="58" ht="27" customHeight="1" spans="3:19">
      <c r="C58" s="133" t="s">
        <v>211</v>
      </c>
      <c r="D58" s="121"/>
      <c r="E58" s="121"/>
      <c r="F58" s="121"/>
      <c r="G58" s="185"/>
      <c r="H58" s="185"/>
      <c r="I58" s="185"/>
      <c r="J58" s="185"/>
      <c r="K58" s="193"/>
      <c r="L58" s="193"/>
      <c r="M58" s="193"/>
      <c r="N58" s="193"/>
      <c r="O58" s="193"/>
      <c r="P58" s="19"/>
      <c r="Q58" s="19"/>
      <c r="R58" s="19"/>
      <c r="S58" s="19"/>
    </row>
    <row r="59" ht="27" customHeight="1" spans="3:19">
      <c r="C59" s="190" t="s">
        <v>46</v>
      </c>
      <c r="D59" s="186" t="s">
        <v>63</v>
      </c>
      <c r="E59" s="187" t="s">
        <v>47</v>
      </c>
      <c r="F59" s="150" t="s">
        <v>48</v>
      </c>
      <c r="G59" s="150" t="s">
        <v>49</v>
      </c>
      <c r="H59" s="150" t="s">
        <v>50</v>
      </c>
      <c r="I59" s="150" t="s">
        <v>51</v>
      </c>
      <c r="J59" s="194" t="s">
        <v>52</v>
      </c>
      <c r="K59" s="194" t="s">
        <v>53</v>
      </c>
      <c r="L59" s="194" t="s">
        <v>54</v>
      </c>
      <c r="M59" s="194" t="s">
        <v>55</v>
      </c>
      <c r="N59" s="194" t="s">
        <v>56</v>
      </c>
      <c r="O59" s="194" t="s">
        <v>57</v>
      </c>
      <c r="P59" s="195" t="s">
        <v>58</v>
      </c>
      <c r="Q59" s="203"/>
      <c r="R59" s="220"/>
      <c r="S59" s="19"/>
    </row>
    <row r="60" ht="15" customHeight="1" spans="3:19">
      <c r="C60" s="124" t="s">
        <v>31</v>
      </c>
      <c r="D60" s="191" t="s">
        <v>64</v>
      </c>
      <c r="E60" s="127">
        <v>0</v>
      </c>
      <c r="F60" s="127">
        <v>0</v>
      </c>
      <c r="G60" s="127">
        <v>0</v>
      </c>
      <c r="H60" s="127">
        <v>0</v>
      </c>
      <c r="I60" s="127">
        <v>0</v>
      </c>
      <c r="J60" s="127">
        <v>0</v>
      </c>
      <c r="K60" s="127">
        <v>0</v>
      </c>
      <c r="L60" s="127">
        <v>0</v>
      </c>
      <c r="M60" s="127">
        <v>0</v>
      </c>
      <c r="N60" s="127">
        <v>0</v>
      </c>
      <c r="O60" s="127">
        <v>0</v>
      </c>
      <c r="P60" s="153">
        <v>0</v>
      </c>
      <c r="Q60" s="127"/>
      <c r="R60" s="221"/>
      <c r="S60" s="19"/>
    </row>
    <row r="61" ht="15" customHeight="1" spans="3:19">
      <c r="C61" s="126" t="s">
        <v>31</v>
      </c>
      <c r="D61" s="192" t="s">
        <v>65</v>
      </c>
      <c r="E61" s="127">
        <v>0</v>
      </c>
      <c r="F61" s="127">
        <v>0</v>
      </c>
      <c r="G61" s="127">
        <v>0</v>
      </c>
      <c r="H61" s="127">
        <v>0</v>
      </c>
      <c r="I61" s="127">
        <v>0</v>
      </c>
      <c r="J61" s="127">
        <v>0</v>
      </c>
      <c r="K61" s="127">
        <v>0</v>
      </c>
      <c r="L61" s="127">
        <v>0</v>
      </c>
      <c r="M61" s="127">
        <v>0</v>
      </c>
      <c r="N61" s="127">
        <v>0</v>
      </c>
      <c r="O61" s="127">
        <v>0</v>
      </c>
      <c r="P61" s="154">
        <v>0</v>
      </c>
      <c r="Q61" s="127"/>
      <c r="R61" s="221"/>
      <c r="S61" s="19"/>
    </row>
    <row r="62" ht="15" customHeight="1" spans="3:19">
      <c r="C62" s="126" t="s">
        <v>32</v>
      </c>
      <c r="D62" s="192" t="s">
        <v>66</v>
      </c>
      <c r="E62" s="127">
        <v>0</v>
      </c>
      <c r="F62" s="127">
        <v>0</v>
      </c>
      <c r="G62" s="127">
        <v>0</v>
      </c>
      <c r="H62" s="127">
        <v>0</v>
      </c>
      <c r="I62" s="127">
        <v>0</v>
      </c>
      <c r="J62" s="127">
        <v>0</v>
      </c>
      <c r="K62" s="127">
        <v>0</v>
      </c>
      <c r="L62" s="127">
        <v>0</v>
      </c>
      <c r="M62" s="127">
        <v>0</v>
      </c>
      <c r="N62" s="127">
        <v>0</v>
      </c>
      <c r="O62" s="127">
        <v>0</v>
      </c>
      <c r="P62" s="154">
        <v>0</v>
      </c>
      <c r="Q62" s="127"/>
      <c r="R62" s="221"/>
      <c r="S62" s="19"/>
    </row>
    <row r="63" ht="15" customHeight="1" spans="3:19">
      <c r="C63" s="126" t="s">
        <v>32</v>
      </c>
      <c r="D63" s="192" t="s">
        <v>67</v>
      </c>
      <c r="E63" s="127">
        <v>0</v>
      </c>
      <c r="F63" s="127">
        <v>0</v>
      </c>
      <c r="G63" s="127">
        <v>0</v>
      </c>
      <c r="H63" s="127">
        <v>0</v>
      </c>
      <c r="I63" s="127">
        <v>0</v>
      </c>
      <c r="J63" s="127">
        <v>0</v>
      </c>
      <c r="K63" s="127">
        <v>0</v>
      </c>
      <c r="L63" s="127">
        <v>0</v>
      </c>
      <c r="M63" s="127">
        <v>0</v>
      </c>
      <c r="N63" s="127">
        <v>0</v>
      </c>
      <c r="O63" s="127">
        <v>0</v>
      </c>
      <c r="P63" s="154">
        <v>0</v>
      </c>
      <c r="Q63" s="127"/>
      <c r="R63" s="221"/>
      <c r="S63" s="19"/>
    </row>
    <row r="64" ht="15" customHeight="1" spans="3:19">
      <c r="C64" s="126" t="s">
        <v>32</v>
      </c>
      <c r="D64" s="192" t="s">
        <v>68</v>
      </c>
      <c r="E64" s="127">
        <v>0</v>
      </c>
      <c r="F64" s="127">
        <v>0</v>
      </c>
      <c r="G64" s="127">
        <v>0</v>
      </c>
      <c r="H64" s="127">
        <v>0</v>
      </c>
      <c r="I64" s="127">
        <v>0</v>
      </c>
      <c r="J64" s="127">
        <v>0</v>
      </c>
      <c r="K64" s="127">
        <v>0</v>
      </c>
      <c r="L64" s="127">
        <v>0</v>
      </c>
      <c r="M64" s="127">
        <v>0</v>
      </c>
      <c r="N64" s="127">
        <v>0</v>
      </c>
      <c r="O64" s="127">
        <v>0</v>
      </c>
      <c r="P64" s="154">
        <v>0</v>
      </c>
      <c r="Q64" s="127"/>
      <c r="R64" s="221"/>
      <c r="S64" s="19"/>
    </row>
    <row r="65" ht="15" customHeight="1" spans="3:19">
      <c r="C65" s="126" t="s">
        <v>33</v>
      </c>
      <c r="D65" s="192" t="s">
        <v>69</v>
      </c>
      <c r="E65" s="127">
        <v>0</v>
      </c>
      <c r="F65" s="127">
        <v>0</v>
      </c>
      <c r="G65" s="127">
        <v>0</v>
      </c>
      <c r="H65" s="127">
        <v>0</v>
      </c>
      <c r="I65" s="127">
        <v>0</v>
      </c>
      <c r="J65" s="127">
        <v>0</v>
      </c>
      <c r="K65" s="127">
        <v>0</v>
      </c>
      <c r="L65" s="127">
        <v>0</v>
      </c>
      <c r="M65" s="127">
        <v>0</v>
      </c>
      <c r="N65" s="127">
        <v>0</v>
      </c>
      <c r="O65" s="127">
        <v>0</v>
      </c>
      <c r="P65" s="154">
        <v>0</v>
      </c>
      <c r="Q65" s="127"/>
      <c r="R65" s="221"/>
      <c r="S65" s="19"/>
    </row>
    <row r="66" ht="15" customHeight="1" spans="3:19">
      <c r="C66" s="126" t="s">
        <v>33</v>
      </c>
      <c r="D66" s="192" t="s">
        <v>70</v>
      </c>
      <c r="E66" s="127">
        <v>0</v>
      </c>
      <c r="F66" s="127">
        <v>0</v>
      </c>
      <c r="G66" s="127">
        <v>0</v>
      </c>
      <c r="H66" s="127">
        <v>0</v>
      </c>
      <c r="I66" s="127">
        <v>0</v>
      </c>
      <c r="J66" s="127">
        <v>0</v>
      </c>
      <c r="K66" s="127">
        <v>0</v>
      </c>
      <c r="L66" s="127">
        <v>0</v>
      </c>
      <c r="M66" s="127">
        <v>0</v>
      </c>
      <c r="N66" s="127">
        <v>0</v>
      </c>
      <c r="O66" s="127">
        <v>0</v>
      </c>
      <c r="P66" s="154">
        <v>0</v>
      </c>
      <c r="Q66" s="127"/>
      <c r="R66" s="221"/>
      <c r="S66" s="19"/>
    </row>
    <row r="67" ht="15" customHeight="1" spans="3:19">
      <c r="C67" s="126" t="s">
        <v>33</v>
      </c>
      <c r="D67" s="192" t="s">
        <v>71</v>
      </c>
      <c r="E67" s="127">
        <v>0</v>
      </c>
      <c r="F67" s="127">
        <v>0</v>
      </c>
      <c r="G67" s="127">
        <v>0</v>
      </c>
      <c r="H67" s="127">
        <v>0</v>
      </c>
      <c r="I67" s="127">
        <v>0</v>
      </c>
      <c r="J67" s="127">
        <v>0</v>
      </c>
      <c r="K67" s="127">
        <v>0</v>
      </c>
      <c r="L67" s="127">
        <v>0</v>
      </c>
      <c r="M67" s="127">
        <v>0</v>
      </c>
      <c r="N67" s="127">
        <v>0</v>
      </c>
      <c r="O67" s="127">
        <v>0</v>
      </c>
      <c r="P67" s="154">
        <v>0</v>
      </c>
      <c r="Q67" s="127"/>
      <c r="R67" s="221"/>
      <c r="S67" s="19"/>
    </row>
    <row r="68" ht="15" customHeight="1" spans="3:19">
      <c r="C68" s="126" t="s">
        <v>33</v>
      </c>
      <c r="D68" s="192" t="s">
        <v>72</v>
      </c>
      <c r="E68" s="127">
        <v>5</v>
      </c>
      <c r="F68" s="127">
        <v>5</v>
      </c>
      <c r="G68" s="127">
        <v>5</v>
      </c>
      <c r="H68" s="127">
        <v>5</v>
      </c>
      <c r="I68" s="127">
        <v>5</v>
      </c>
      <c r="J68" s="127">
        <v>5</v>
      </c>
      <c r="K68" s="127">
        <v>5</v>
      </c>
      <c r="L68" s="127">
        <v>3</v>
      </c>
      <c r="M68" s="127">
        <v>3</v>
      </c>
      <c r="N68" s="127">
        <v>3</v>
      </c>
      <c r="O68" s="127">
        <v>3</v>
      </c>
      <c r="P68" s="154">
        <v>3</v>
      </c>
      <c r="Q68" s="127"/>
      <c r="R68" s="221"/>
      <c r="S68" s="19"/>
    </row>
    <row r="69" ht="15" customHeight="1" spans="3:19">
      <c r="C69" s="126" t="s">
        <v>33</v>
      </c>
      <c r="D69" s="192" t="s">
        <v>73</v>
      </c>
      <c r="E69" s="127">
        <v>0</v>
      </c>
      <c r="F69" s="127">
        <v>0</v>
      </c>
      <c r="G69" s="127">
        <v>0</v>
      </c>
      <c r="H69" s="127">
        <v>0</v>
      </c>
      <c r="I69" s="127">
        <v>0</v>
      </c>
      <c r="J69" s="127">
        <v>0</v>
      </c>
      <c r="K69" s="127">
        <v>0</v>
      </c>
      <c r="L69" s="127">
        <v>0</v>
      </c>
      <c r="M69" s="127">
        <v>0</v>
      </c>
      <c r="N69" s="127">
        <v>0</v>
      </c>
      <c r="O69" s="127">
        <v>0</v>
      </c>
      <c r="P69" s="154">
        <v>0</v>
      </c>
      <c r="Q69" s="127"/>
      <c r="R69" s="221"/>
      <c r="S69" s="19"/>
    </row>
    <row r="70" ht="15" customHeight="1" spans="3:19">
      <c r="C70" s="126" t="s">
        <v>34</v>
      </c>
      <c r="D70" s="192" t="s">
        <v>74</v>
      </c>
      <c r="E70" s="127">
        <v>0</v>
      </c>
      <c r="F70" s="127">
        <v>0</v>
      </c>
      <c r="G70" s="127">
        <v>0</v>
      </c>
      <c r="H70" s="127">
        <v>0</v>
      </c>
      <c r="I70" s="127">
        <v>0</v>
      </c>
      <c r="J70" s="127">
        <v>0</v>
      </c>
      <c r="K70" s="127">
        <v>0</v>
      </c>
      <c r="L70" s="127">
        <v>0</v>
      </c>
      <c r="M70" s="127">
        <v>0</v>
      </c>
      <c r="N70" s="127">
        <v>0</v>
      </c>
      <c r="O70" s="127">
        <v>0</v>
      </c>
      <c r="P70" s="154">
        <v>0</v>
      </c>
      <c r="Q70" s="127"/>
      <c r="R70" s="221"/>
      <c r="S70" s="19"/>
    </row>
    <row r="71" ht="15" customHeight="1" spans="3:19">
      <c r="C71" s="126" t="s">
        <v>34</v>
      </c>
      <c r="D71" s="192" t="s">
        <v>75</v>
      </c>
      <c r="E71" s="127">
        <v>0</v>
      </c>
      <c r="F71" s="127">
        <v>0</v>
      </c>
      <c r="G71" s="127">
        <v>0</v>
      </c>
      <c r="H71" s="127">
        <v>0</v>
      </c>
      <c r="I71" s="127">
        <v>0</v>
      </c>
      <c r="J71" s="127">
        <v>0</v>
      </c>
      <c r="K71" s="127">
        <v>0</v>
      </c>
      <c r="L71" s="127">
        <v>0</v>
      </c>
      <c r="M71" s="127">
        <v>0</v>
      </c>
      <c r="N71" s="127">
        <v>0</v>
      </c>
      <c r="O71" s="127">
        <v>0</v>
      </c>
      <c r="P71" s="154">
        <v>0</v>
      </c>
      <c r="Q71" s="127"/>
      <c r="R71" s="221"/>
      <c r="S71" s="19"/>
    </row>
    <row r="72" ht="15" customHeight="1" spans="3:19">
      <c r="C72" s="126" t="s">
        <v>35</v>
      </c>
      <c r="D72" s="204" t="s">
        <v>76</v>
      </c>
      <c r="E72" s="127">
        <v>0</v>
      </c>
      <c r="F72" s="127">
        <v>0</v>
      </c>
      <c r="G72" s="127">
        <v>0</v>
      </c>
      <c r="H72" s="127">
        <v>0</v>
      </c>
      <c r="I72" s="127">
        <v>0</v>
      </c>
      <c r="J72" s="127">
        <v>0</v>
      </c>
      <c r="K72" s="127">
        <v>0</v>
      </c>
      <c r="L72" s="127">
        <v>0</v>
      </c>
      <c r="M72" s="127">
        <v>0</v>
      </c>
      <c r="N72" s="127">
        <v>0</v>
      </c>
      <c r="O72" s="127">
        <v>0</v>
      </c>
      <c r="P72" s="154">
        <v>0</v>
      </c>
      <c r="Q72" s="127"/>
      <c r="R72" s="221"/>
      <c r="S72" s="19"/>
    </row>
    <row r="73" ht="15" customHeight="1" spans="3:19">
      <c r="C73" s="126" t="s">
        <v>35</v>
      </c>
      <c r="D73" s="204" t="s">
        <v>77</v>
      </c>
      <c r="E73" s="127">
        <v>0</v>
      </c>
      <c r="F73" s="127">
        <v>0</v>
      </c>
      <c r="G73" s="127">
        <v>0</v>
      </c>
      <c r="H73" s="127">
        <v>0</v>
      </c>
      <c r="I73" s="127">
        <v>0</v>
      </c>
      <c r="J73" s="127">
        <v>0</v>
      </c>
      <c r="K73" s="127">
        <v>0</v>
      </c>
      <c r="L73" s="127">
        <v>0</v>
      </c>
      <c r="M73" s="127">
        <v>0</v>
      </c>
      <c r="N73" s="127">
        <v>0</v>
      </c>
      <c r="O73" s="127">
        <v>0</v>
      </c>
      <c r="P73" s="154">
        <v>0</v>
      </c>
      <c r="Q73" s="127"/>
      <c r="R73" s="221"/>
      <c r="S73" s="19"/>
    </row>
    <row r="74" ht="15" customHeight="1" spans="3:19">
      <c r="C74" s="126" t="s">
        <v>36</v>
      </c>
      <c r="D74" s="204" t="s">
        <v>78</v>
      </c>
      <c r="E74" s="127">
        <v>0</v>
      </c>
      <c r="F74" s="127">
        <v>0</v>
      </c>
      <c r="G74" s="127">
        <v>0</v>
      </c>
      <c r="H74" s="127">
        <v>0</v>
      </c>
      <c r="I74" s="127">
        <v>0</v>
      </c>
      <c r="J74" s="127">
        <v>0</v>
      </c>
      <c r="K74" s="127">
        <v>0</v>
      </c>
      <c r="L74" s="127">
        <v>0</v>
      </c>
      <c r="M74" s="127">
        <v>0</v>
      </c>
      <c r="N74" s="127">
        <v>0</v>
      </c>
      <c r="O74" s="127">
        <v>0</v>
      </c>
      <c r="P74" s="154">
        <v>0</v>
      </c>
      <c r="Q74" s="127"/>
      <c r="R74" s="221"/>
      <c r="S74" s="19"/>
    </row>
    <row r="75" ht="15" customHeight="1" spans="3:19">
      <c r="C75" s="126" t="s">
        <v>36</v>
      </c>
      <c r="D75" s="204" t="s">
        <v>79</v>
      </c>
      <c r="E75" s="127">
        <v>2</v>
      </c>
      <c r="F75" s="127">
        <v>2</v>
      </c>
      <c r="G75" s="127">
        <v>2</v>
      </c>
      <c r="H75" s="127">
        <v>2</v>
      </c>
      <c r="I75" s="127">
        <v>2</v>
      </c>
      <c r="J75" s="127">
        <v>2</v>
      </c>
      <c r="K75" s="127">
        <v>2</v>
      </c>
      <c r="L75" s="127">
        <v>1</v>
      </c>
      <c r="M75" s="127">
        <v>1</v>
      </c>
      <c r="N75" s="127">
        <v>1</v>
      </c>
      <c r="O75" s="127">
        <v>1</v>
      </c>
      <c r="P75" s="154">
        <v>1</v>
      </c>
      <c r="Q75" s="127"/>
      <c r="R75" s="221"/>
      <c r="S75" s="19"/>
    </row>
    <row r="76" ht="15" customHeight="1" spans="3:19">
      <c r="C76" s="126" t="s">
        <v>36</v>
      </c>
      <c r="D76" s="204" t="s">
        <v>80</v>
      </c>
      <c r="E76" s="127">
        <v>0</v>
      </c>
      <c r="F76" s="127">
        <v>0</v>
      </c>
      <c r="G76" s="127">
        <v>0</v>
      </c>
      <c r="H76" s="127">
        <v>0</v>
      </c>
      <c r="I76" s="127">
        <v>0</v>
      </c>
      <c r="J76" s="127">
        <v>0</v>
      </c>
      <c r="K76" s="127">
        <v>0</v>
      </c>
      <c r="L76" s="127">
        <v>0</v>
      </c>
      <c r="M76" s="127">
        <v>0</v>
      </c>
      <c r="N76" s="127">
        <v>0</v>
      </c>
      <c r="O76" s="127">
        <v>0</v>
      </c>
      <c r="P76" s="154">
        <v>0</v>
      </c>
      <c r="Q76" s="127"/>
      <c r="R76" s="221"/>
      <c r="S76" s="19"/>
    </row>
    <row r="77" ht="15" customHeight="1" spans="3:19">
      <c r="C77" s="126" t="s">
        <v>36</v>
      </c>
      <c r="D77" s="204" t="s">
        <v>81</v>
      </c>
      <c r="E77" s="127">
        <v>0</v>
      </c>
      <c r="F77" s="127">
        <v>0</v>
      </c>
      <c r="G77" s="127">
        <v>0</v>
      </c>
      <c r="H77" s="127">
        <v>0</v>
      </c>
      <c r="I77" s="127">
        <v>0</v>
      </c>
      <c r="J77" s="127">
        <v>0</v>
      </c>
      <c r="K77" s="127">
        <v>0</v>
      </c>
      <c r="L77" s="127">
        <v>0</v>
      </c>
      <c r="M77" s="127">
        <v>0</v>
      </c>
      <c r="N77" s="127">
        <v>0</v>
      </c>
      <c r="O77" s="127">
        <v>0</v>
      </c>
      <c r="P77" s="154">
        <v>0</v>
      </c>
      <c r="Q77" s="127"/>
      <c r="R77" s="221"/>
      <c r="S77" s="19"/>
    </row>
    <row r="78" ht="15" customHeight="1" spans="3:19">
      <c r="C78" s="126" t="s">
        <v>36</v>
      </c>
      <c r="D78" s="204" t="s">
        <v>82</v>
      </c>
      <c r="E78" s="127">
        <v>0</v>
      </c>
      <c r="F78" s="127">
        <v>0</v>
      </c>
      <c r="G78" s="127">
        <v>0</v>
      </c>
      <c r="H78" s="127">
        <v>0</v>
      </c>
      <c r="I78" s="127">
        <v>0</v>
      </c>
      <c r="J78" s="127">
        <v>0</v>
      </c>
      <c r="K78" s="127">
        <v>0</v>
      </c>
      <c r="L78" s="127">
        <v>0</v>
      </c>
      <c r="M78" s="127">
        <v>0</v>
      </c>
      <c r="N78" s="127">
        <v>0</v>
      </c>
      <c r="O78" s="127">
        <v>0</v>
      </c>
      <c r="P78" s="154">
        <v>0</v>
      </c>
      <c r="Q78" s="127"/>
      <c r="R78" s="221"/>
      <c r="S78" s="19"/>
    </row>
    <row r="79" ht="15" customHeight="1" spans="3:19">
      <c r="C79" s="126" t="s">
        <v>37</v>
      </c>
      <c r="D79" s="204" t="s">
        <v>83</v>
      </c>
      <c r="E79" s="127">
        <v>0</v>
      </c>
      <c r="F79" s="127">
        <v>0</v>
      </c>
      <c r="G79" s="127">
        <v>0</v>
      </c>
      <c r="H79" s="127">
        <v>0</v>
      </c>
      <c r="I79" s="127">
        <v>0</v>
      </c>
      <c r="J79" s="127">
        <v>0</v>
      </c>
      <c r="K79" s="127">
        <v>0</v>
      </c>
      <c r="L79" s="127">
        <v>0</v>
      </c>
      <c r="M79" s="127">
        <v>0</v>
      </c>
      <c r="N79" s="127">
        <v>0</v>
      </c>
      <c r="O79" s="127">
        <v>0</v>
      </c>
      <c r="P79" s="154">
        <v>0</v>
      </c>
      <c r="Q79" s="127"/>
      <c r="R79" s="221"/>
      <c r="S79" s="19"/>
    </row>
    <row r="80" ht="15" customHeight="1" spans="3:19">
      <c r="C80" s="126" t="s">
        <v>37</v>
      </c>
      <c r="D80" s="204" t="s">
        <v>84</v>
      </c>
      <c r="E80" s="127">
        <v>0</v>
      </c>
      <c r="F80" s="127">
        <v>0</v>
      </c>
      <c r="G80" s="127">
        <v>0</v>
      </c>
      <c r="H80" s="127">
        <v>0</v>
      </c>
      <c r="I80" s="127">
        <v>0</v>
      </c>
      <c r="J80" s="127">
        <v>0</v>
      </c>
      <c r="K80" s="127">
        <v>0</v>
      </c>
      <c r="L80" s="127">
        <v>0</v>
      </c>
      <c r="M80" s="127">
        <v>0</v>
      </c>
      <c r="N80" s="127">
        <v>0</v>
      </c>
      <c r="O80" s="127">
        <v>0</v>
      </c>
      <c r="P80" s="154">
        <v>0</v>
      </c>
      <c r="Q80" s="127"/>
      <c r="R80" s="221"/>
      <c r="S80" s="19"/>
    </row>
    <row r="81" ht="15" customHeight="1" spans="3:19">
      <c r="C81" s="126" t="s">
        <v>38</v>
      </c>
      <c r="D81" s="204" t="s">
        <v>85</v>
      </c>
      <c r="E81" s="127">
        <v>2</v>
      </c>
      <c r="F81" s="127">
        <v>2</v>
      </c>
      <c r="G81" s="127">
        <v>2</v>
      </c>
      <c r="H81" s="127">
        <v>2</v>
      </c>
      <c r="I81" s="127">
        <v>2</v>
      </c>
      <c r="J81" s="127">
        <v>2</v>
      </c>
      <c r="K81" s="127">
        <v>2</v>
      </c>
      <c r="L81" s="127">
        <v>2</v>
      </c>
      <c r="M81" s="127">
        <v>2</v>
      </c>
      <c r="N81" s="127">
        <v>2</v>
      </c>
      <c r="O81" s="127">
        <v>2</v>
      </c>
      <c r="P81" s="154">
        <v>2</v>
      </c>
      <c r="Q81" s="127"/>
      <c r="R81" s="221"/>
      <c r="S81" s="19"/>
    </row>
    <row r="82" ht="15" customHeight="1" spans="3:19">
      <c r="C82" s="126" t="s">
        <v>38</v>
      </c>
      <c r="D82" s="204" t="s">
        <v>86</v>
      </c>
      <c r="E82" s="127">
        <v>0</v>
      </c>
      <c r="F82" s="127">
        <v>0</v>
      </c>
      <c r="G82" s="127">
        <v>0</v>
      </c>
      <c r="H82" s="127">
        <v>0</v>
      </c>
      <c r="I82" s="127">
        <v>0</v>
      </c>
      <c r="J82" s="127">
        <v>0</v>
      </c>
      <c r="K82" s="127">
        <v>0</v>
      </c>
      <c r="L82" s="127">
        <v>0</v>
      </c>
      <c r="M82" s="127">
        <v>0</v>
      </c>
      <c r="N82" s="127">
        <v>0</v>
      </c>
      <c r="O82" s="127">
        <v>0</v>
      </c>
      <c r="P82" s="154">
        <v>0</v>
      </c>
      <c r="Q82" s="127"/>
      <c r="R82" s="221"/>
      <c r="S82" s="19"/>
    </row>
    <row r="83" ht="15" customHeight="1" spans="3:19">
      <c r="C83" s="126" t="s">
        <v>38</v>
      </c>
      <c r="D83" s="204" t="s">
        <v>87</v>
      </c>
      <c r="E83" s="127">
        <v>0</v>
      </c>
      <c r="F83" s="127">
        <v>0</v>
      </c>
      <c r="G83" s="127">
        <v>0</v>
      </c>
      <c r="H83" s="127">
        <v>0</v>
      </c>
      <c r="I83" s="127">
        <v>0</v>
      </c>
      <c r="J83" s="127">
        <v>0</v>
      </c>
      <c r="K83" s="127">
        <v>0</v>
      </c>
      <c r="L83" s="127">
        <v>0</v>
      </c>
      <c r="M83" s="127">
        <v>0</v>
      </c>
      <c r="N83" s="127">
        <v>0</v>
      </c>
      <c r="O83" s="127">
        <v>0</v>
      </c>
      <c r="P83" s="154">
        <v>0</v>
      </c>
      <c r="Q83" s="127"/>
      <c r="R83" s="221"/>
      <c r="S83" s="19"/>
    </row>
    <row r="84" ht="15" customHeight="1" spans="3:19">
      <c r="C84" s="126" t="s">
        <v>38</v>
      </c>
      <c r="D84" s="204" t="s">
        <v>88</v>
      </c>
      <c r="E84" s="127">
        <v>2</v>
      </c>
      <c r="F84" s="127">
        <v>2</v>
      </c>
      <c r="G84" s="127">
        <v>2</v>
      </c>
      <c r="H84" s="127">
        <v>2</v>
      </c>
      <c r="I84" s="127">
        <v>2</v>
      </c>
      <c r="J84" s="127">
        <v>2</v>
      </c>
      <c r="K84" s="127">
        <v>2</v>
      </c>
      <c r="L84" s="127">
        <v>2</v>
      </c>
      <c r="M84" s="127">
        <v>2</v>
      </c>
      <c r="N84" s="127">
        <v>2</v>
      </c>
      <c r="O84" s="127">
        <v>2</v>
      </c>
      <c r="P84" s="154">
        <v>2</v>
      </c>
      <c r="Q84" s="127"/>
      <c r="R84" s="221"/>
      <c r="S84" s="19"/>
    </row>
    <row r="85" ht="15" customHeight="1" spans="3:19">
      <c r="C85" s="126" t="s">
        <v>39</v>
      </c>
      <c r="D85" s="204" t="s">
        <v>89</v>
      </c>
      <c r="E85" s="127">
        <v>1</v>
      </c>
      <c r="F85" s="127">
        <v>1</v>
      </c>
      <c r="G85" s="127">
        <v>1</v>
      </c>
      <c r="H85" s="127">
        <v>1</v>
      </c>
      <c r="I85" s="127">
        <v>1</v>
      </c>
      <c r="J85" s="127">
        <v>1</v>
      </c>
      <c r="K85" s="127">
        <v>1</v>
      </c>
      <c r="L85" s="127">
        <v>2</v>
      </c>
      <c r="M85" s="127">
        <v>2</v>
      </c>
      <c r="N85" s="127">
        <v>2</v>
      </c>
      <c r="O85" s="127">
        <v>2</v>
      </c>
      <c r="P85" s="154">
        <v>2</v>
      </c>
      <c r="Q85" s="127"/>
      <c r="R85" s="221"/>
      <c r="S85" s="19"/>
    </row>
    <row r="86" ht="15" customHeight="1" spans="3:19">
      <c r="C86" s="126" t="s">
        <v>39</v>
      </c>
      <c r="D86" s="204" t="s">
        <v>90</v>
      </c>
      <c r="E86" s="127">
        <v>0</v>
      </c>
      <c r="F86" s="127">
        <v>0</v>
      </c>
      <c r="G86" s="127">
        <v>0</v>
      </c>
      <c r="H86" s="127">
        <v>0</v>
      </c>
      <c r="I86" s="127">
        <v>0</v>
      </c>
      <c r="J86" s="127">
        <v>0</v>
      </c>
      <c r="K86" s="127">
        <v>0</v>
      </c>
      <c r="L86" s="127">
        <v>1</v>
      </c>
      <c r="M86" s="127">
        <v>1</v>
      </c>
      <c r="N86" s="127">
        <v>1</v>
      </c>
      <c r="O86" s="127">
        <v>1</v>
      </c>
      <c r="P86" s="154">
        <v>1</v>
      </c>
      <c r="Q86" s="127"/>
      <c r="R86" s="221"/>
      <c r="S86" s="19"/>
    </row>
    <row r="87" ht="15" customHeight="1" spans="3:19">
      <c r="C87" s="126" t="s">
        <v>39</v>
      </c>
      <c r="D87" s="204" t="s">
        <v>91</v>
      </c>
      <c r="E87" s="127">
        <v>0</v>
      </c>
      <c r="F87" s="127">
        <v>0</v>
      </c>
      <c r="G87" s="127">
        <v>0</v>
      </c>
      <c r="H87" s="127">
        <v>0</v>
      </c>
      <c r="I87" s="127">
        <v>0</v>
      </c>
      <c r="J87" s="127">
        <v>0</v>
      </c>
      <c r="K87" s="127">
        <v>0</v>
      </c>
      <c r="L87" s="127">
        <v>0</v>
      </c>
      <c r="M87" s="127">
        <v>0</v>
      </c>
      <c r="N87" s="127">
        <v>0</v>
      </c>
      <c r="O87" s="127">
        <v>0</v>
      </c>
      <c r="P87" s="154">
        <v>0</v>
      </c>
      <c r="Q87" s="127"/>
      <c r="R87" s="221"/>
      <c r="S87" s="19"/>
    </row>
    <row r="88" ht="15" customHeight="1" spans="3:18">
      <c r="C88" s="126" t="s">
        <v>40</v>
      </c>
      <c r="D88" s="204" t="s">
        <v>92</v>
      </c>
      <c r="E88" s="127">
        <v>0</v>
      </c>
      <c r="F88" s="127">
        <v>0</v>
      </c>
      <c r="G88" s="127">
        <v>0</v>
      </c>
      <c r="H88" s="127">
        <v>0</v>
      </c>
      <c r="I88" s="127">
        <v>0</v>
      </c>
      <c r="J88" s="127">
        <v>0</v>
      </c>
      <c r="K88" s="127">
        <v>0</v>
      </c>
      <c r="L88" s="127">
        <v>0</v>
      </c>
      <c r="M88" s="127">
        <v>0</v>
      </c>
      <c r="N88" s="127">
        <v>0</v>
      </c>
      <c r="O88" s="127">
        <v>0</v>
      </c>
      <c r="P88" s="154">
        <v>0</v>
      </c>
      <c r="Q88" s="127"/>
      <c r="R88" s="221"/>
    </row>
    <row r="89" ht="15" customHeight="1" spans="3:18">
      <c r="C89" s="126" t="s">
        <v>40</v>
      </c>
      <c r="D89" s="204" t="s">
        <v>93</v>
      </c>
      <c r="E89" s="127">
        <v>0</v>
      </c>
      <c r="F89" s="127">
        <v>0</v>
      </c>
      <c r="G89" s="127">
        <v>0</v>
      </c>
      <c r="H89" s="127">
        <v>0</v>
      </c>
      <c r="I89" s="127">
        <v>0</v>
      </c>
      <c r="J89" s="127">
        <v>0</v>
      </c>
      <c r="K89" s="127">
        <v>0</v>
      </c>
      <c r="L89" s="127">
        <v>0</v>
      </c>
      <c r="M89" s="127">
        <v>0</v>
      </c>
      <c r="N89" s="127">
        <v>0</v>
      </c>
      <c r="O89" s="127">
        <v>0</v>
      </c>
      <c r="P89" s="154">
        <v>0</v>
      </c>
      <c r="Q89" s="127"/>
      <c r="R89" s="221"/>
    </row>
    <row r="90" ht="15" customHeight="1" spans="3:18">
      <c r="C90" s="126" t="s">
        <v>40</v>
      </c>
      <c r="D90" s="204" t="s">
        <v>94</v>
      </c>
      <c r="E90" s="127">
        <v>0</v>
      </c>
      <c r="F90" s="127">
        <v>0</v>
      </c>
      <c r="G90" s="127">
        <v>0</v>
      </c>
      <c r="H90" s="127">
        <v>0</v>
      </c>
      <c r="I90" s="127">
        <v>0</v>
      </c>
      <c r="J90" s="127">
        <v>0</v>
      </c>
      <c r="K90" s="127">
        <v>0</v>
      </c>
      <c r="L90" s="127">
        <v>0</v>
      </c>
      <c r="M90" s="127">
        <v>0</v>
      </c>
      <c r="N90" s="127">
        <v>0</v>
      </c>
      <c r="O90" s="127">
        <v>0</v>
      </c>
      <c r="P90" s="154">
        <v>0</v>
      </c>
      <c r="Q90" s="127"/>
      <c r="R90" s="221"/>
    </row>
    <row r="91" ht="15" customHeight="1" spans="3:18">
      <c r="C91" s="126" t="s">
        <v>40</v>
      </c>
      <c r="D91" s="204" t="s">
        <v>95</v>
      </c>
      <c r="E91" s="127">
        <v>0</v>
      </c>
      <c r="F91" s="127">
        <v>0</v>
      </c>
      <c r="G91" s="127">
        <v>0</v>
      </c>
      <c r="H91" s="127">
        <v>0</v>
      </c>
      <c r="I91" s="127">
        <v>0</v>
      </c>
      <c r="J91" s="127">
        <v>0</v>
      </c>
      <c r="K91" s="127">
        <v>0</v>
      </c>
      <c r="L91" s="127">
        <v>0</v>
      </c>
      <c r="M91" s="127">
        <v>0</v>
      </c>
      <c r="N91" s="127">
        <v>0</v>
      </c>
      <c r="O91" s="127">
        <v>0</v>
      </c>
      <c r="P91" s="154">
        <v>0</v>
      </c>
      <c r="Q91" s="127"/>
      <c r="R91" s="221"/>
    </row>
    <row r="92" ht="15" customHeight="1" spans="3:18">
      <c r="C92" s="126" t="s">
        <v>41</v>
      </c>
      <c r="D92" s="204" t="s">
        <v>96</v>
      </c>
      <c r="E92" s="127">
        <v>0</v>
      </c>
      <c r="F92" s="127">
        <v>0</v>
      </c>
      <c r="G92" s="127">
        <v>0</v>
      </c>
      <c r="H92" s="127">
        <v>0</v>
      </c>
      <c r="I92" s="127">
        <v>0</v>
      </c>
      <c r="J92" s="127">
        <v>0</v>
      </c>
      <c r="K92" s="127">
        <v>0</v>
      </c>
      <c r="L92" s="127">
        <v>0</v>
      </c>
      <c r="M92" s="127">
        <v>0</v>
      </c>
      <c r="N92" s="127">
        <v>0</v>
      </c>
      <c r="O92" s="127">
        <v>0</v>
      </c>
      <c r="P92" s="154">
        <v>0</v>
      </c>
      <c r="Q92" s="127"/>
      <c r="R92" s="221"/>
    </row>
    <row r="93" ht="15" customHeight="1" spans="3:18">
      <c r="C93" s="126" t="s">
        <v>41</v>
      </c>
      <c r="D93" s="204" t="s">
        <v>97</v>
      </c>
      <c r="E93" s="127">
        <v>0</v>
      </c>
      <c r="F93" s="127">
        <v>0</v>
      </c>
      <c r="G93" s="127">
        <v>0</v>
      </c>
      <c r="H93" s="127">
        <v>0</v>
      </c>
      <c r="I93" s="127">
        <v>0</v>
      </c>
      <c r="J93" s="127">
        <v>0</v>
      </c>
      <c r="K93" s="127">
        <v>0</v>
      </c>
      <c r="L93" s="127">
        <v>0</v>
      </c>
      <c r="M93" s="127">
        <v>0</v>
      </c>
      <c r="N93" s="127">
        <v>0</v>
      </c>
      <c r="O93" s="127">
        <v>0</v>
      </c>
      <c r="P93" s="154">
        <v>0</v>
      </c>
      <c r="Q93" s="127"/>
      <c r="R93" s="221"/>
    </row>
    <row r="94" ht="15" customHeight="1" spans="3:18">
      <c r="C94" s="126" t="s">
        <v>59</v>
      </c>
      <c r="D94" s="222" t="s">
        <v>13</v>
      </c>
      <c r="E94" s="127">
        <v>0</v>
      </c>
      <c r="F94" s="127">
        <v>0</v>
      </c>
      <c r="G94" s="127">
        <v>0</v>
      </c>
      <c r="H94" s="127">
        <v>0</v>
      </c>
      <c r="I94" s="127">
        <v>0</v>
      </c>
      <c r="J94" s="127">
        <v>0</v>
      </c>
      <c r="K94" s="127">
        <v>0</v>
      </c>
      <c r="L94" s="127">
        <v>0</v>
      </c>
      <c r="M94" s="127">
        <v>0</v>
      </c>
      <c r="N94" s="127">
        <v>0</v>
      </c>
      <c r="O94" s="127">
        <v>0</v>
      </c>
      <c r="P94" s="154">
        <v>0</v>
      </c>
      <c r="Q94" s="127"/>
      <c r="R94" s="221"/>
    </row>
    <row r="95" ht="15" customHeight="1" spans="3:18">
      <c r="C95" s="126" t="s">
        <v>42</v>
      </c>
      <c r="D95" s="20" t="s">
        <v>13</v>
      </c>
      <c r="E95" s="127">
        <v>0</v>
      </c>
      <c r="F95" s="127">
        <v>0</v>
      </c>
      <c r="G95" s="127">
        <v>0</v>
      </c>
      <c r="H95" s="127">
        <v>0</v>
      </c>
      <c r="I95" s="127">
        <v>0</v>
      </c>
      <c r="J95" s="127">
        <v>0</v>
      </c>
      <c r="K95" s="127">
        <v>0</v>
      </c>
      <c r="L95" s="223">
        <v>1</v>
      </c>
      <c r="M95" s="223">
        <v>1</v>
      </c>
      <c r="N95" s="223">
        <v>1</v>
      </c>
      <c r="O95" s="223">
        <v>1</v>
      </c>
      <c r="P95" s="224">
        <v>1</v>
      </c>
      <c r="Q95" s="127"/>
      <c r="R95" s="221"/>
    </row>
    <row r="96" ht="27" customHeight="1" spans="3:18">
      <c r="C96" s="128" t="s">
        <v>43</v>
      </c>
      <c r="D96" s="129"/>
      <c r="E96" s="129">
        <f t="shared" ref="E96:P96" si="3">SUM(E60:E95)</f>
        <v>12</v>
      </c>
      <c r="F96" s="129">
        <f t="shared" si="3"/>
        <v>12</v>
      </c>
      <c r="G96" s="129">
        <f t="shared" si="3"/>
        <v>12</v>
      </c>
      <c r="H96" s="129">
        <f t="shared" si="3"/>
        <v>12</v>
      </c>
      <c r="I96" s="129">
        <f t="shared" si="3"/>
        <v>12</v>
      </c>
      <c r="J96" s="129">
        <f t="shared" si="3"/>
        <v>12</v>
      </c>
      <c r="K96" s="129">
        <f t="shared" si="3"/>
        <v>12</v>
      </c>
      <c r="L96" s="225">
        <f t="shared" si="3"/>
        <v>12</v>
      </c>
      <c r="M96" s="225">
        <f t="shared" si="3"/>
        <v>12</v>
      </c>
      <c r="N96" s="225">
        <f t="shared" si="3"/>
        <v>12</v>
      </c>
      <c r="O96" s="225">
        <f t="shared" si="3"/>
        <v>12</v>
      </c>
      <c r="P96" s="226">
        <f t="shared" si="3"/>
        <v>12</v>
      </c>
      <c r="Q96" s="156"/>
      <c r="R96" s="227"/>
    </row>
    <row r="97" ht="13.5" spans="3:3">
      <c r="C97" s="189" t="s">
        <v>14</v>
      </c>
    </row>
    <row r="98" ht="13.5" spans="3:19">
      <c r="C98" s="131" t="s">
        <v>60</v>
      </c>
      <c r="D98" s="131"/>
      <c r="E98" s="131"/>
      <c r="F98" s="131"/>
      <c r="G98" s="131"/>
      <c r="H98" s="131"/>
      <c r="I98" s="131"/>
      <c r="J98" s="131"/>
      <c r="K98" s="131"/>
      <c r="L98" s="131"/>
      <c r="M98" s="131"/>
      <c r="N98" s="131"/>
      <c r="O98" s="131"/>
      <c r="P98" s="131"/>
      <c r="Q98" s="131"/>
      <c r="R98" s="131"/>
      <c r="S98" s="131"/>
    </row>
    <row r="99" ht="13.5" spans="3:19">
      <c r="C99" s="131" t="s">
        <v>98</v>
      </c>
      <c r="D99" s="131"/>
      <c r="E99" s="131"/>
      <c r="F99" s="131"/>
      <c r="G99" s="131"/>
      <c r="H99" s="131"/>
      <c r="I99" s="131"/>
      <c r="J99" s="131"/>
      <c r="K99" s="131"/>
      <c r="L99" s="131"/>
      <c r="M99" s="131"/>
      <c r="N99" s="131"/>
      <c r="O99" s="131"/>
      <c r="P99" s="131"/>
      <c r="Q99" s="131"/>
      <c r="R99" s="131"/>
      <c r="S99" s="131"/>
    </row>
  </sheetData>
  <mergeCells count="5">
    <mergeCell ref="C53:S53"/>
    <mergeCell ref="C54:S54"/>
    <mergeCell ref="C98:S98"/>
    <mergeCell ref="C99:S99"/>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H75"/>
  <sheetViews>
    <sheetView showGridLines="0" zoomScale="85" zoomScaleNormal="85" workbookViewId="0">
      <selection activeCell="Q11" sqref="Q11"/>
    </sheetView>
  </sheetViews>
  <sheetFormatPr defaultColWidth="0" defaultRowHeight="15"/>
  <cols>
    <col min="1" max="1" width="14.7142857142857" style="71" customWidth="1"/>
    <col min="2" max="17" width="14.7142857142857" style="56" customWidth="1"/>
    <col min="18" max="18" width="2.85714285714286" style="71" hidden="1" customWidth="1"/>
    <col min="19" max="2973" width="0" style="71" hidden="1" customWidth="1"/>
    <col min="2974" max="16384" width="9.14285714285714" style="71" hidden="1"/>
  </cols>
  <sheetData>
    <row r="1" customHeight="1" spans="1:20">
      <c r="A1" s="2"/>
      <c r="B1" s="2"/>
      <c r="C1" s="2"/>
      <c r="D1" s="2"/>
      <c r="E1" s="2"/>
      <c r="F1" s="2"/>
      <c r="G1" s="2"/>
      <c r="H1" s="2"/>
      <c r="I1" s="2"/>
      <c r="J1" s="2"/>
      <c r="K1" s="2"/>
      <c r="L1" s="2"/>
      <c r="M1" s="2"/>
      <c r="N1" s="2"/>
      <c r="O1" s="2"/>
      <c r="P1" s="2"/>
      <c r="Q1" s="2"/>
      <c r="S1" s="171"/>
      <c r="T1" s="171"/>
    </row>
    <row r="2" customHeight="1" spans="1:20">
      <c r="A2" s="2"/>
      <c r="B2" s="2"/>
      <c r="C2" s="2"/>
      <c r="D2" s="2"/>
      <c r="E2" s="2"/>
      <c r="F2" s="2"/>
      <c r="G2" s="2"/>
      <c r="H2" s="2"/>
      <c r="I2" s="2"/>
      <c r="J2" s="2"/>
      <c r="K2" s="2"/>
      <c r="L2" s="2"/>
      <c r="M2" s="2"/>
      <c r="N2" s="2"/>
      <c r="O2" s="2"/>
      <c r="P2" s="2"/>
      <c r="Q2" s="2"/>
      <c r="S2" s="172"/>
      <c r="T2" s="172"/>
    </row>
    <row r="3" customHeight="1" spans="1:20">
      <c r="A3" s="2"/>
      <c r="B3" s="2"/>
      <c r="C3" s="2"/>
      <c r="D3" s="2"/>
      <c r="E3" s="2"/>
      <c r="F3" s="2"/>
      <c r="G3" s="2"/>
      <c r="H3" s="2"/>
      <c r="I3" s="2"/>
      <c r="J3" s="2"/>
      <c r="K3" s="2"/>
      <c r="L3" s="2"/>
      <c r="M3" s="2"/>
      <c r="N3" s="2"/>
      <c r="O3" s="2"/>
      <c r="P3" s="2"/>
      <c r="Q3" s="2"/>
      <c r="S3" s="172"/>
      <c r="T3" s="172"/>
    </row>
    <row r="4" customHeight="1" spans="1:20">
      <c r="A4" s="2"/>
      <c r="B4" s="2"/>
      <c r="C4" s="2"/>
      <c r="D4" s="2"/>
      <c r="E4" s="2"/>
      <c r="F4" s="2"/>
      <c r="G4" s="2"/>
      <c r="H4" s="2"/>
      <c r="I4" s="2"/>
      <c r="J4" s="2"/>
      <c r="K4" s="2"/>
      <c r="L4" s="2"/>
      <c r="M4" s="2"/>
      <c r="N4" s="2"/>
      <c r="O4" s="2"/>
      <c r="P4" s="2"/>
      <c r="Q4" s="18"/>
      <c r="S4" s="172"/>
      <c r="T4" s="172"/>
    </row>
    <row r="5" customHeight="1" spans="1:20">
      <c r="A5" s="2"/>
      <c r="B5" s="2"/>
      <c r="C5" s="2"/>
      <c r="D5" s="2"/>
      <c r="E5" s="2"/>
      <c r="F5" s="2"/>
      <c r="G5" s="2"/>
      <c r="H5" s="2"/>
      <c r="I5" s="2"/>
      <c r="J5" s="2"/>
      <c r="K5" s="2"/>
      <c r="L5" s="2"/>
      <c r="M5" s="2"/>
      <c r="N5" s="2"/>
      <c r="O5" s="2"/>
      <c r="P5" s="2"/>
      <c r="Q5" s="18"/>
      <c r="S5" s="172"/>
      <c r="T5" s="172"/>
    </row>
    <row r="6" customHeight="1" spans="1:20">
      <c r="A6"/>
      <c r="B6"/>
      <c r="C6"/>
      <c r="D6"/>
      <c r="E6"/>
      <c r="F6"/>
      <c r="G6"/>
      <c r="H6"/>
      <c r="I6"/>
      <c r="J6"/>
      <c r="K6"/>
      <c r="L6"/>
      <c r="M6"/>
      <c r="N6"/>
      <c r="O6"/>
      <c r="P6"/>
      <c r="Q6"/>
      <c r="S6" s="172"/>
      <c r="T6" s="172"/>
    </row>
    <row r="7" customHeight="1" spans="1:20">
      <c r="A7"/>
      <c r="B7"/>
      <c r="C7"/>
      <c r="D7"/>
      <c r="E7"/>
      <c r="F7"/>
      <c r="G7"/>
      <c r="H7"/>
      <c r="I7"/>
      <c r="J7"/>
      <c r="K7"/>
      <c r="L7"/>
      <c r="M7"/>
      <c r="N7"/>
      <c r="O7"/>
      <c r="P7"/>
      <c r="Q7"/>
      <c r="S7" s="172"/>
      <c r="T7" s="172"/>
    </row>
    <row r="8" customHeight="1" spans="1:20">
      <c r="A8"/>
      <c r="B8"/>
      <c r="C8"/>
      <c r="D8"/>
      <c r="E8"/>
      <c r="F8"/>
      <c r="G8"/>
      <c r="H8"/>
      <c r="I8"/>
      <c r="J8"/>
      <c r="K8"/>
      <c r="L8"/>
      <c r="M8"/>
      <c r="N8"/>
      <c r="O8"/>
      <c r="P8"/>
      <c r="Q8"/>
      <c r="S8" s="172"/>
      <c r="T8" s="172"/>
    </row>
    <row r="9" customHeight="1" spans="1:20">
      <c r="A9"/>
      <c r="B9"/>
      <c r="C9"/>
      <c r="D9"/>
      <c r="E9"/>
      <c r="F9"/>
      <c r="G9"/>
      <c r="H9"/>
      <c r="I9"/>
      <c r="J9"/>
      <c r="K9"/>
      <c r="L9"/>
      <c r="M9"/>
      <c r="N9"/>
      <c r="O9"/>
      <c r="P9"/>
      <c r="Q9"/>
      <c r="S9" s="172"/>
      <c r="T9" s="172"/>
    </row>
    <row r="10" customHeight="1" spans="1:20">
      <c r="A10"/>
      <c r="B10"/>
      <c r="C10"/>
      <c r="D10"/>
      <c r="E10"/>
      <c r="F10"/>
      <c r="G10"/>
      <c r="H10"/>
      <c r="I10"/>
      <c r="J10"/>
      <c r="K10"/>
      <c r="L10"/>
      <c r="M10"/>
      <c r="N10"/>
      <c r="O10"/>
      <c r="P10"/>
      <c r="Q10"/>
      <c r="S10" s="172"/>
      <c r="T10" s="172"/>
    </row>
    <row r="11" customHeight="1" spans="1:20">
      <c r="A11" s="73"/>
      <c r="B11" s="74"/>
      <c r="C11" s="74"/>
      <c r="D11" s="74"/>
      <c r="E11" s="74"/>
      <c r="F11" s="74"/>
      <c r="G11" s="74"/>
      <c r="H11" s="74"/>
      <c r="I11" s="74"/>
      <c r="J11" s="74"/>
      <c r="K11" s="74"/>
      <c r="L11" s="74"/>
      <c r="M11" s="74"/>
      <c r="N11" s="74"/>
      <c r="O11" s="74"/>
      <c r="P11" s="74"/>
      <c r="Q11" s="74"/>
      <c r="S11" s="173"/>
      <c r="T11" s="173"/>
    </row>
    <row r="12" ht="42" customHeight="1" spans="1:20">
      <c r="A12" s="75" t="s">
        <v>7</v>
      </c>
      <c r="B12" s="76"/>
      <c r="C12" s="76"/>
      <c r="D12" s="76"/>
      <c r="E12" s="76"/>
      <c r="F12" s="76"/>
      <c r="G12" s="76"/>
      <c r="H12" s="76"/>
      <c r="I12" s="76"/>
      <c r="J12" s="76"/>
      <c r="K12" s="76"/>
      <c r="L12" s="76"/>
      <c r="M12" s="76"/>
      <c r="N12" s="76"/>
      <c r="O12" s="76"/>
      <c r="P12" s="76"/>
      <c r="Q12" s="174"/>
      <c r="S12" s="116"/>
      <c r="T12" s="117"/>
    </row>
    <row r="13" ht="21.95" customHeight="1" spans="1:17">
      <c r="A13" s="77"/>
      <c r="B13" s="78"/>
      <c r="C13" s="78"/>
      <c r="D13" s="78"/>
      <c r="E13" s="78"/>
      <c r="F13" s="78"/>
      <c r="G13" s="78"/>
      <c r="H13" s="103"/>
      <c r="I13" s="77"/>
      <c r="J13" s="78"/>
      <c r="K13" s="78"/>
      <c r="L13" s="78"/>
      <c r="M13" s="78"/>
      <c r="N13" s="78"/>
      <c r="O13" s="78"/>
      <c r="P13" s="104"/>
      <c r="Q13" s="175"/>
    </row>
    <row r="14" ht="21.95" customHeight="1" spans="1:17">
      <c r="A14" s="79"/>
      <c r="C14" s="80" t="s">
        <v>212</v>
      </c>
      <c r="D14" s="81"/>
      <c r="E14" s="81"/>
      <c r="F14" s="81"/>
      <c r="G14" s="81"/>
      <c r="H14" s="105"/>
      <c r="I14" s="79"/>
      <c r="J14" s="80" t="s">
        <v>213</v>
      </c>
      <c r="K14" s="80"/>
      <c r="L14" s="81"/>
      <c r="M14" s="81"/>
      <c r="N14" s="81"/>
      <c r="O14" s="81"/>
      <c r="P14" s="106"/>
      <c r="Q14" s="176"/>
    </row>
    <row r="15" ht="21.95" customHeight="1" spans="1:17">
      <c r="A15" s="79"/>
      <c r="B15" s="82"/>
      <c r="C15"/>
      <c r="D15" s="82"/>
      <c r="E15" s="82"/>
      <c r="F15" s="82"/>
      <c r="G15" s="82"/>
      <c r="H15" s="105"/>
      <c r="I15" s="79"/>
      <c r="J15" s="82"/>
      <c r="K15"/>
      <c r="L15" s="82"/>
      <c r="M15" s="82"/>
      <c r="N15" s="82"/>
      <c r="O15" s="82"/>
      <c r="P15" s="107"/>
      <c r="Q15" s="176"/>
    </row>
    <row r="16" ht="21.95" customHeight="1" spans="1:17">
      <c r="A16" s="79"/>
      <c r="B16" s="82"/>
      <c r="C16" s="82"/>
      <c r="D16" s="82"/>
      <c r="E16" s="82"/>
      <c r="F16" s="82"/>
      <c r="G16" s="82"/>
      <c r="H16" s="105"/>
      <c r="I16" s="79"/>
      <c r="J16" s="82"/>
      <c r="K16" s="82"/>
      <c r="L16" s="82"/>
      <c r="M16" s="82"/>
      <c r="N16" s="82"/>
      <c r="O16" s="82"/>
      <c r="P16" s="107"/>
      <c r="Q16" s="176"/>
    </row>
    <row r="17" ht="21.95" customHeight="1" spans="1:17">
      <c r="A17" s="79"/>
      <c r="B17" s="82"/>
      <c r="C17" s="82"/>
      <c r="D17" s="83"/>
      <c r="E17" s="84"/>
      <c r="F17" s="84"/>
      <c r="G17" s="84"/>
      <c r="H17" s="105"/>
      <c r="I17" s="79"/>
      <c r="J17" s="82"/>
      <c r="K17" s="82"/>
      <c r="L17" s="83"/>
      <c r="M17" s="84"/>
      <c r="N17" s="84"/>
      <c r="O17" s="84"/>
      <c r="P17" s="108"/>
      <c r="Q17" s="176"/>
    </row>
    <row r="18" ht="21.95" customHeight="1" spans="1:17">
      <c r="A18" s="79"/>
      <c r="B18" s="83"/>
      <c r="C18" s="83"/>
      <c r="D18" s="85"/>
      <c r="E18" s="85"/>
      <c r="F18" s="85"/>
      <c r="G18" s="85"/>
      <c r="H18" s="109"/>
      <c r="I18" s="79"/>
      <c r="J18" s="83"/>
      <c r="K18" s="83"/>
      <c r="L18" s="85"/>
      <c r="M18" s="85"/>
      <c r="N18" s="85"/>
      <c r="O18" s="85"/>
      <c r="P18" s="110"/>
      <c r="Q18" s="177"/>
    </row>
    <row r="19" ht="21.95" customHeight="1" spans="1:17">
      <c r="A19" s="79"/>
      <c r="B19" s="83"/>
      <c r="C19" s="83"/>
      <c r="D19" s="86"/>
      <c r="E19" s="86"/>
      <c r="F19" s="87"/>
      <c r="G19" s="88"/>
      <c r="H19" s="109"/>
      <c r="I19" s="79"/>
      <c r="J19" s="83"/>
      <c r="K19" s="83"/>
      <c r="L19" s="86"/>
      <c r="M19" s="86"/>
      <c r="N19" s="87"/>
      <c r="O19" s="88"/>
      <c r="P19" s="118"/>
      <c r="Q19" s="177"/>
    </row>
    <row r="20" ht="21.95" customHeight="1" spans="1:17">
      <c r="A20" s="79"/>
      <c r="B20" s="83"/>
      <c r="C20" s="83"/>
      <c r="D20" s="89"/>
      <c r="E20" s="89"/>
      <c r="F20" s="90"/>
      <c r="G20" s="90"/>
      <c r="H20" s="109"/>
      <c r="I20" s="79"/>
      <c r="J20" s="83"/>
      <c r="K20" s="83"/>
      <c r="L20" s="89"/>
      <c r="M20" s="89"/>
      <c r="N20" s="90"/>
      <c r="O20" s="90"/>
      <c r="P20" s="112"/>
      <c r="Q20" s="177"/>
    </row>
    <row r="21" ht="21.95" customHeight="1" spans="1:17">
      <c r="A21" s="79"/>
      <c r="B21" s="83"/>
      <c r="C21" s="83"/>
      <c r="D21" s="89"/>
      <c r="E21" s="89"/>
      <c r="F21" s="90"/>
      <c r="G21" s="90"/>
      <c r="H21" s="109"/>
      <c r="I21" s="79"/>
      <c r="J21" s="83"/>
      <c r="K21" s="83"/>
      <c r="L21" s="89"/>
      <c r="M21" s="89"/>
      <c r="N21" s="90"/>
      <c r="O21" s="90"/>
      <c r="P21" s="112"/>
      <c r="Q21" s="177"/>
    </row>
    <row r="22" ht="21.95" customHeight="1" spans="1:17">
      <c r="A22" s="79"/>
      <c r="B22" s="83"/>
      <c r="C22" s="83"/>
      <c r="D22" s="89"/>
      <c r="E22" s="89"/>
      <c r="F22" s="90"/>
      <c r="G22" s="90"/>
      <c r="H22" s="109"/>
      <c r="I22" s="79"/>
      <c r="J22" s="83"/>
      <c r="K22" s="83"/>
      <c r="L22" s="89"/>
      <c r="M22" s="89"/>
      <c r="N22" s="90"/>
      <c r="O22" s="90"/>
      <c r="P22" s="112"/>
      <c r="Q22" s="177"/>
    </row>
    <row r="23" ht="21.95" customHeight="1" spans="1:17">
      <c r="A23" s="79"/>
      <c r="B23" s="83"/>
      <c r="C23" s="83"/>
      <c r="D23" s="89"/>
      <c r="E23" s="89"/>
      <c r="F23" s="90"/>
      <c r="G23" s="90"/>
      <c r="H23" s="109"/>
      <c r="I23" s="79"/>
      <c r="J23" s="83"/>
      <c r="K23" s="83"/>
      <c r="L23" s="89"/>
      <c r="M23" s="89"/>
      <c r="N23" s="90"/>
      <c r="O23" s="90"/>
      <c r="P23" s="112"/>
      <c r="Q23" s="177"/>
    </row>
    <row r="24" ht="21.95" customHeight="1" spans="1:17">
      <c r="A24" s="79"/>
      <c r="B24" s="83"/>
      <c r="C24" s="83"/>
      <c r="D24" s="89"/>
      <c r="E24" s="89"/>
      <c r="F24" s="90"/>
      <c r="G24" s="90"/>
      <c r="H24" s="109"/>
      <c r="I24" s="79"/>
      <c r="J24" s="83"/>
      <c r="K24" s="83"/>
      <c r="L24" s="89"/>
      <c r="M24" s="89"/>
      <c r="N24" s="90"/>
      <c r="O24" s="90"/>
      <c r="P24" s="112"/>
      <c r="Q24" s="177"/>
    </row>
    <row r="25" ht="21.95" customHeight="1" spans="1:17">
      <c r="A25" s="79"/>
      <c r="B25" s="83"/>
      <c r="C25" s="83"/>
      <c r="D25" s="89"/>
      <c r="E25" s="89"/>
      <c r="F25" s="90"/>
      <c r="G25" s="90"/>
      <c r="H25" s="109"/>
      <c r="I25" s="79"/>
      <c r="J25" s="83"/>
      <c r="K25" s="83"/>
      <c r="L25" s="89"/>
      <c r="M25" s="89"/>
      <c r="N25" s="90"/>
      <c r="O25" s="90"/>
      <c r="P25" s="112"/>
      <c r="Q25" s="177"/>
    </row>
    <row r="26" ht="21.95" customHeight="1" spans="1:17">
      <c r="A26" s="79"/>
      <c r="B26" s="83"/>
      <c r="C26" s="83"/>
      <c r="D26" s="89"/>
      <c r="E26" s="89"/>
      <c r="F26" s="90"/>
      <c r="G26" s="90"/>
      <c r="H26" s="109"/>
      <c r="I26" s="79"/>
      <c r="J26" s="83"/>
      <c r="K26" s="83"/>
      <c r="L26" s="89"/>
      <c r="M26" s="89"/>
      <c r="N26" s="90"/>
      <c r="O26" s="90"/>
      <c r="P26" s="112"/>
      <c r="Q26" s="177" t="str">
        <f>IF(ISERROR(P26/D26-1),"-",(P26/D26-1))</f>
        <v>-</v>
      </c>
    </row>
    <row r="27" ht="21.95" customHeight="1" spans="1:17">
      <c r="A27" s="79"/>
      <c r="B27" s="83"/>
      <c r="C27" s="83"/>
      <c r="D27" s="89"/>
      <c r="E27" s="89"/>
      <c r="F27" s="90"/>
      <c r="G27" s="90"/>
      <c r="H27" s="109"/>
      <c r="I27" s="79"/>
      <c r="J27" s="83"/>
      <c r="K27" s="83"/>
      <c r="L27" s="89"/>
      <c r="M27" s="89"/>
      <c r="N27" s="90"/>
      <c r="O27" s="90"/>
      <c r="P27" s="90"/>
      <c r="Q27" s="109"/>
    </row>
    <row r="28" ht="21.95" customHeight="1" spans="1:17">
      <c r="A28" s="79"/>
      <c r="B28" s="83"/>
      <c r="C28" s="83"/>
      <c r="D28" s="89"/>
      <c r="E28" s="89"/>
      <c r="F28" s="90"/>
      <c r="G28" s="90"/>
      <c r="H28" s="109"/>
      <c r="I28" s="79"/>
      <c r="J28" s="83"/>
      <c r="K28" s="83"/>
      <c r="L28" s="89"/>
      <c r="M28" s="89"/>
      <c r="N28" s="90"/>
      <c r="O28" s="90"/>
      <c r="P28" s="90"/>
      <c r="Q28" s="109"/>
    </row>
    <row r="29" ht="21.95" customHeight="1" spans="1:17">
      <c r="A29" s="96" t="s">
        <v>14</v>
      </c>
      <c r="B29" s="93"/>
      <c r="C29" s="93"/>
      <c r="D29" s="94"/>
      <c r="E29" s="94"/>
      <c r="F29" s="95"/>
      <c r="G29" s="95"/>
      <c r="H29" s="113"/>
      <c r="I29" s="96" t="s">
        <v>14</v>
      </c>
      <c r="J29" s="93"/>
      <c r="K29" s="93"/>
      <c r="L29" s="94"/>
      <c r="M29" s="94"/>
      <c r="N29" s="95"/>
      <c r="O29" s="95"/>
      <c r="P29" s="95"/>
      <c r="Q29" s="113"/>
    </row>
    <row r="30" ht="21.95" customHeight="1" spans="1:17">
      <c r="A30" s="77"/>
      <c r="B30" s="78"/>
      <c r="C30" s="78"/>
      <c r="D30" s="78"/>
      <c r="E30" s="78"/>
      <c r="F30" s="78"/>
      <c r="G30" s="78"/>
      <c r="H30" s="103"/>
      <c r="I30" s="77"/>
      <c r="J30" s="78"/>
      <c r="K30" s="78"/>
      <c r="L30" s="78"/>
      <c r="M30" s="78"/>
      <c r="N30" s="78"/>
      <c r="O30" s="78"/>
      <c r="P30" s="78"/>
      <c r="Q30" s="103"/>
    </row>
    <row r="31" ht="21.95" customHeight="1" spans="1:17">
      <c r="A31" s="79"/>
      <c r="B31" s="80" t="s">
        <v>214</v>
      </c>
      <c r="C31" s="81"/>
      <c r="D31" s="81"/>
      <c r="E31" s="81"/>
      <c r="F31" s="81"/>
      <c r="G31" s="81"/>
      <c r="H31" s="105"/>
      <c r="I31" s="79"/>
      <c r="J31" s="80" t="s">
        <v>215</v>
      </c>
      <c r="L31" s="81"/>
      <c r="M31" s="81"/>
      <c r="N31" s="81"/>
      <c r="O31" s="81"/>
      <c r="P31" s="81"/>
      <c r="Q31" s="105"/>
    </row>
    <row r="32" ht="21.95" customHeight="1" spans="1:17">
      <c r="A32" s="79"/>
      <c r="B32" s="82"/>
      <c r="C32"/>
      <c r="D32" s="82"/>
      <c r="E32" s="82"/>
      <c r="F32" s="82"/>
      <c r="G32" s="82"/>
      <c r="H32" s="105"/>
      <c r="I32" s="79"/>
      <c r="J32" s="82"/>
      <c r="K32"/>
      <c r="L32" s="82"/>
      <c r="M32" s="82"/>
      <c r="N32" s="82"/>
      <c r="O32" s="82"/>
      <c r="P32" s="82"/>
      <c r="Q32" s="105"/>
    </row>
    <row r="33" ht="21.95" customHeight="1" spans="1:17">
      <c r="A33" s="79"/>
      <c r="B33" s="82"/>
      <c r="C33" s="82"/>
      <c r="D33" s="82"/>
      <c r="E33" s="82"/>
      <c r="F33" s="82"/>
      <c r="G33" s="82"/>
      <c r="H33" s="105"/>
      <c r="I33" s="79"/>
      <c r="J33" s="82"/>
      <c r="K33" s="82"/>
      <c r="L33" s="82"/>
      <c r="M33" s="82"/>
      <c r="N33" s="82"/>
      <c r="O33" s="82"/>
      <c r="P33" s="82"/>
      <c r="Q33" s="105"/>
    </row>
    <row r="34" ht="21.95" customHeight="1" spans="1:17">
      <c r="A34" s="79"/>
      <c r="B34" s="82"/>
      <c r="C34" s="82"/>
      <c r="D34" s="83"/>
      <c r="E34" s="84"/>
      <c r="F34" s="84"/>
      <c r="G34" s="84"/>
      <c r="H34" s="105"/>
      <c r="I34" s="79"/>
      <c r="J34" s="82"/>
      <c r="K34" s="82"/>
      <c r="L34" s="83"/>
      <c r="M34" s="84"/>
      <c r="N34" s="84"/>
      <c r="O34" s="84"/>
      <c r="P34" s="84"/>
      <c r="Q34" s="105"/>
    </row>
    <row r="35" ht="21.95" customHeight="1" spans="1:17">
      <c r="A35" s="79"/>
      <c r="B35" s="83"/>
      <c r="C35" s="83"/>
      <c r="D35" s="85"/>
      <c r="E35" s="85"/>
      <c r="F35" s="85"/>
      <c r="G35" s="85"/>
      <c r="H35" s="109"/>
      <c r="I35" s="79"/>
      <c r="J35" s="83"/>
      <c r="K35" s="83"/>
      <c r="L35" s="85"/>
      <c r="M35" s="85"/>
      <c r="N35" s="85"/>
      <c r="O35" s="85"/>
      <c r="P35" s="85"/>
      <c r="Q35" s="109"/>
    </row>
    <row r="36" ht="21.95" customHeight="1" spans="1:17">
      <c r="A36" s="79"/>
      <c r="B36" s="83"/>
      <c r="C36" s="83"/>
      <c r="D36" s="86"/>
      <c r="E36" s="86"/>
      <c r="F36" s="87"/>
      <c r="G36" s="88"/>
      <c r="H36" s="109"/>
      <c r="I36" s="79"/>
      <c r="J36" s="83"/>
      <c r="K36" s="83"/>
      <c r="L36" s="86"/>
      <c r="M36" s="86"/>
      <c r="N36" s="87"/>
      <c r="O36" s="87"/>
      <c r="P36" s="88"/>
      <c r="Q36" s="109"/>
    </row>
    <row r="37" ht="21.95" customHeight="1" spans="1:17">
      <c r="A37" s="79"/>
      <c r="B37" s="83"/>
      <c r="C37" s="83"/>
      <c r="D37" s="89"/>
      <c r="E37" s="89"/>
      <c r="F37" s="90"/>
      <c r="G37" s="90"/>
      <c r="H37" s="109"/>
      <c r="I37" s="79"/>
      <c r="J37" s="83"/>
      <c r="K37" s="83"/>
      <c r="L37" s="89"/>
      <c r="M37" s="89"/>
      <c r="N37" s="90"/>
      <c r="O37" s="90"/>
      <c r="P37" s="90"/>
      <c r="Q37" s="109"/>
    </row>
    <row r="38" ht="21.95" customHeight="1" spans="1:17">
      <c r="A38" s="79"/>
      <c r="B38" s="83"/>
      <c r="C38" s="83"/>
      <c r="D38" s="89"/>
      <c r="E38" s="89"/>
      <c r="F38" s="90"/>
      <c r="G38" s="90"/>
      <c r="H38" s="109"/>
      <c r="I38" s="79"/>
      <c r="J38" s="83"/>
      <c r="K38" s="83"/>
      <c r="L38" s="89"/>
      <c r="M38" s="89"/>
      <c r="N38" s="90"/>
      <c r="O38" s="90"/>
      <c r="P38" s="90"/>
      <c r="Q38" s="109"/>
    </row>
    <row r="39" ht="21.95" customHeight="1" spans="1:17">
      <c r="A39" s="79"/>
      <c r="B39" s="83"/>
      <c r="C39" s="83"/>
      <c r="D39" s="89"/>
      <c r="E39" s="89"/>
      <c r="F39" s="90"/>
      <c r="G39" s="90"/>
      <c r="H39" s="109"/>
      <c r="I39" s="79"/>
      <c r="J39" s="83"/>
      <c r="K39" s="83"/>
      <c r="L39" s="89"/>
      <c r="M39" s="89"/>
      <c r="N39" s="90"/>
      <c r="O39" s="90"/>
      <c r="P39" s="90"/>
      <c r="Q39" s="109"/>
    </row>
    <row r="40" ht="21.95" customHeight="1" spans="1:17">
      <c r="A40" s="79"/>
      <c r="B40" s="83"/>
      <c r="C40" s="83"/>
      <c r="D40" s="89"/>
      <c r="E40" s="89"/>
      <c r="F40" s="90"/>
      <c r="G40" s="90"/>
      <c r="H40" s="109"/>
      <c r="I40" s="79"/>
      <c r="J40" s="83"/>
      <c r="K40" s="83"/>
      <c r="L40" s="89"/>
      <c r="M40" s="89"/>
      <c r="N40" s="90"/>
      <c r="O40" s="90"/>
      <c r="P40" s="90"/>
      <c r="Q40" s="109"/>
    </row>
    <row r="41" ht="21.95" customHeight="1" spans="1:17">
      <c r="A41" s="79"/>
      <c r="B41" s="83"/>
      <c r="C41" s="83"/>
      <c r="D41" s="89"/>
      <c r="E41" s="89"/>
      <c r="F41" s="90"/>
      <c r="G41" s="90"/>
      <c r="H41" s="109"/>
      <c r="I41" s="79"/>
      <c r="J41" s="83"/>
      <c r="K41" s="83"/>
      <c r="L41" s="89"/>
      <c r="M41" s="89"/>
      <c r="N41" s="90"/>
      <c r="O41" s="90"/>
      <c r="P41" s="90"/>
      <c r="Q41" s="109"/>
    </row>
    <row r="42" ht="21.95" customHeight="1" spans="1:17">
      <c r="A42" s="79"/>
      <c r="B42" s="83"/>
      <c r="C42" s="83"/>
      <c r="D42" s="89"/>
      <c r="E42" s="89"/>
      <c r="F42" s="90"/>
      <c r="G42" s="90"/>
      <c r="H42" s="109"/>
      <c r="I42" s="79"/>
      <c r="J42" s="83"/>
      <c r="K42" s="83"/>
      <c r="L42" s="89"/>
      <c r="M42" s="89"/>
      <c r="N42" s="90"/>
      <c r="O42" s="90"/>
      <c r="P42" s="90"/>
      <c r="Q42" s="109"/>
    </row>
    <row r="43" ht="21.95" customHeight="1" spans="1:17">
      <c r="A43" s="79"/>
      <c r="B43" s="83"/>
      <c r="C43" s="83"/>
      <c r="D43" s="89"/>
      <c r="E43" s="89"/>
      <c r="F43" s="90"/>
      <c r="G43" s="90"/>
      <c r="H43" s="109"/>
      <c r="I43" s="79"/>
      <c r="J43" s="83"/>
      <c r="K43" s="83"/>
      <c r="L43" s="89"/>
      <c r="M43" s="89"/>
      <c r="N43" s="90"/>
      <c r="O43" s="90"/>
      <c r="P43" s="90"/>
      <c r="Q43" s="109"/>
    </row>
    <row r="44" ht="21.95" customHeight="1" spans="1:17">
      <c r="A44" s="79"/>
      <c r="B44" s="83"/>
      <c r="C44" s="83"/>
      <c r="D44" s="89"/>
      <c r="E44" s="89"/>
      <c r="F44" s="90"/>
      <c r="G44" s="90"/>
      <c r="H44" s="109"/>
      <c r="I44" s="79"/>
      <c r="J44" s="83"/>
      <c r="K44" s="83"/>
      <c r="L44" s="89"/>
      <c r="M44" s="89"/>
      <c r="N44" s="90"/>
      <c r="O44" s="90"/>
      <c r="P44" s="90"/>
      <c r="Q44" s="109"/>
    </row>
    <row r="45" customHeight="1" spans="1:17">
      <c r="A45" s="91" t="s">
        <v>14</v>
      </c>
      <c r="B45" s="83"/>
      <c r="C45" s="83"/>
      <c r="D45" s="89"/>
      <c r="E45" s="89"/>
      <c r="F45" s="90"/>
      <c r="G45" s="90"/>
      <c r="H45" s="109"/>
      <c r="I45" s="79"/>
      <c r="J45" s="83"/>
      <c r="K45" s="83"/>
      <c r="L45" s="89"/>
      <c r="M45" s="89"/>
      <c r="N45" s="90"/>
      <c r="O45" s="90"/>
      <c r="P45" s="90"/>
      <c r="Q45" s="109"/>
    </row>
    <row r="46" ht="30" customHeight="1" spans="1:17">
      <c r="A46" s="158" t="s">
        <v>171</v>
      </c>
      <c r="B46" s="159"/>
      <c r="C46" s="159"/>
      <c r="D46" s="159"/>
      <c r="E46" s="159"/>
      <c r="F46" s="159"/>
      <c r="G46" s="159"/>
      <c r="H46" s="160"/>
      <c r="I46" s="79"/>
      <c r="J46" s="83"/>
      <c r="K46" s="83"/>
      <c r="L46" s="89"/>
      <c r="M46" s="89"/>
      <c r="N46" s="90"/>
      <c r="O46" s="90"/>
      <c r="P46" s="90"/>
      <c r="Q46" s="109"/>
    </row>
    <row r="47" ht="27.6" customHeight="1" spans="1:17">
      <c r="A47" s="79"/>
      <c r="B47" s="83"/>
      <c r="C47" s="83"/>
      <c r="D47" s="89"/>
      <c r="E47" s="89"/>
      <c r="F47" s="90"/>
      <c r="G47" s="90"/>
      <c r="H47" s="109"/>
      <c r="I47" s="79"/>
      <c r="J47" s="83"/>
      <c r="K47" s="83"/>
      <c r="L47" s="89"/>
      <c r="M47" s="89"/>
      <c r="N47" s="90"/>
      <c r="O47" s="90"/>
      <c r="P47" s="90"/>
      <c r="Q47" s="109"/>
    </row>
    <row r="48" ht="27.6" customHeight="1" spans="1:17">
      <c r="A48" s="79"/>
      <c r="B48" s="83"/>
      <c r="C48" s="83"/>
      <c r="D48" s="89"/>
      <c r="E48" s="89"/>
      <c r="F48" s="90"/>
      <c r="G48" s="90"/>
      <c r="H48" s="109"/>
      <c r="I48" s="79"/>
      <c r="J48" s="83"/>
      <c r="K48" s="83"/>
      <c r="L48" s="89"/>
      <c r="M48" s="89"/>
      <c r="N48" s="90"/>
      <c r="O48" s="90"/>
      <c r="P48" s="90"/>
      <c r="Q48" s="109"/>
    </row>
    <row r="49" spans="1:17">
      <c r="A49" s="79"/>
      <c r="B49" s="83"/>
      <c r="C49" s="83"/>
      <c r="D49" s="89"/>
      <c r="E49" s="89"/>
      <c r="F49" s="90"/>
      <c r="G49" s="90"/>
      <c r="H49" s="109"/>
      <c r="I49" s="79"/>
      <c r="J49" s="83"/>
      <c r="K49" s="83"/>
      <c r="L49" s="89"/>
      <c r="M49" s="89"/>
      <c r="N49" s="90"/>
      <c r="O49" s="90"/>
      <c r="P49" s="90"/>
      <c r="Q49" s="109"/>
    </row>
    <row r="50" spans="1:17">
      <c r="A50" s="79"/>
      <c r="B50" s="83"/>
      <c r="C50" s="83"/>
      <c r="D50" s="89"/>
      <c r="E50" s="89"/>
      <c r="F50" s="90"/>
      <c r="G50" s="90"/>
      <c r="H50" s="109"/>
      <c r="I50" s="79"/>
      <c r="J50" s="83"/>
      <c r="K50" s="83"/>
      <c r="L50" s="89"/>
      <c r="M50" s="89"/>
      <c r="N50" s="90"/>
      <c r="O50" s="90"/>
      <c r="P50" s="90"/>
      <c r="Q50" s="109"/>
    </row>
    <row r="51" spans="1:17">
      <c r="A51" s="79"/>
      <c r="B51" s="83"/>
      <c r="C51" s="83"/>
      <c r="D51" s="89"/>
      <c r="E51" s="89"/>
      <c r="F51" s="90"/>
      <c r="G51" s="90"/>
      <c r="H51" s="109"/>
      <c r="I51" s="79"/>
      <c r="J51" s="83"/>
      <c r="K51" s="83"/>
      <c r="L51" s="89"/>
      <c r="M51" s="89"/>
      <c r="N51" s="90"/>
      <c r="O51" s="90"/>
      <c r="P51" s="90"/>
      <c r="Q51" s="109"/>
    </row>
    <row r="52" spans="1:17">
      <c r="A52" s="79"/>
      <c r="B52" s="83"/>
      <c r="C52" s="83"/>
      <c r="D52" s="89"/>
      <c r="E52" s="89"/>
      <c r="F52" s="90"/>
      <c r="G52" s="90"/>
      <c r="H52" s="109"/>
      <c r="I52" s="79"/>
      <c r="J52" s="83"/>
      <c r="K52" s="83"/>
      <c r="L52" s="89"/>
      <c r="M52" s="89"/>
      <c r="N52" s="90"/>
      <c r="O52" s="90"/>
      <c r="P52" s="90"/>
      <c r="Q52" s="109"/>
    </row>
    <row r="53" spans="1:17">
      <c r="A53" s="79"/>
      <c r="B53" s="83"/>
      <c r="C53" s="83"/>
      <c r="D53" s="89"/>
      <c r="E53" s="89"/>
      <c r="F53" s="90"/>
      <c r="G53" s="90"/>
      <c r="H53" s="109"/>
      <c r="I53" s="79"/>
      <c r="J53" s="83"/>
      <c r="K53" s="83"/>
      <c r="L53" s="89"/>
      <c r="M53" s="89"/>
      <c r="N53" s="90"/>
      <c r="O53" s="90"/>
      <c r="P53" s="90"/>
      <c r="Q53" s="109"/>
    </row>
    <row r="54" ht="27.6" customHeight="1" spans="2:17">
      <c r="B54" s="83"/>
      <c r="C54" s="83"/>
      <c r="D54" s="89"/>
      <c r="E54" s="89"/>
      <c r="F54" s="90"/>
      <c r="G54" s="90"/>
      <c r="H54" s="109"/>
      <c r="I54" s="91" t="s">
        <v>14</v>
      </c>
      <c r="J54" s="83"/>
      <c r="K54" s="83"/>
      <c r="L54" s="89"/>
      <c r="M54" s="89"/>
      <c r="N54" s="90"/>
      <c r="O54" s="90"/>
      <c r="P54" s="90"/>
      <c r="Q54" s="109"/>
    </row>
    <row r="55" spans="1:17">
      <c r="A55" s="161"/>
      <c r="B55" s="162"/>
      <c r="C55" s="162"/>
      <c r="D55" s="162"/>
      <c r="E55" s="162"/>
      <c r="F55" s="162"/>
      <c r="G55" s="162"/>
      <c r="H55" s="163"/>
      <c r="I55" s="161" t="s">
        <v>171</v>
      </c>
      <c r="J55" s="162"/>
      <c r="K55" s="162"/>
      <c r="L55" s="162"/>
      <c r="M55" s="162"/>
      <c r="N55" s="162"/>
      <c r="O55" s="162"/>
      <c r="P55" s="162"/>
      <c r="Q55" s="163"/>
    </row>
    <row r="56" s="56" customFormat="1" ht="15.75" spans="1:2972">
      <c r="A56" s="164"/>
      <c r="B56" s="165"/>
      <c r="C56" s="165"/>
      <c r="D56" s="165"/>
      <c r="E56" s="165"/>
      <c r="F56" s="165"/>
      <c r="G56" s="165"/>
      <c r="H56" s="166"/>
      <c r="I56" s="164"/>
      <c r="J56" s="165"/>
      <c r="K56" s="165"/>
      <c r="L56" s="165"/>
      <c r="M56" s="165"/>
      <c r="N56" s="165"/>
      <c r="O56" s="165"/>
      <c r="P56" s="165"/>
      <c r="Q56" s="166"/>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row>
    <row r="57" s="56" customFormat="1" customHeight="1" spans="1:2972">
      <c r="A57" s="71"/>
      <c r="C57" s="98"/>
      <c r="D57" s="102"/>
      <c r="E57" s="102"/>
      <c r="F57" s="102"/>
      <c r="G57" s="98"/>
      <c r="H57" s="97"/>
      <c r="I57" s="97"/>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c r="TF57" s="71"/>
      <c r="TG57" s="71"/>
      <c r="TH57" s="71"/>
      <c r="TI57" s="71"/>
      <c r="TJ57" s="71"/>
      <c r="TK57" s="71"/>
      <c r="TL57" s="71"/>
      <c r="TM57" s="71"/>
      <c r="TN57" s="71"/>
      <c r="TO57" s="71"/>
      <c r="TP57" s="71"/>
      <c r="TQ57" s="71"/>
      <c r="TR57" s="71"/>
      <c r="TS57" s="71"/>
      <c r="TT57" s="71"/>
      <c r="TU57" s="71"/>
      <c r="TV57" s="71"/>
      <c r="TW57" s="71"/>
      <c r="TX57" s="71"/>
      <c r="TY57" s="71"/>
      <c r="TZ57" s="71"/>
      <c r="UA57" s="71"/>
      <c r="UB57" s="71"/>
      <c r="UC57" s="71"/>
      <c r="UD57" s="71"/>
      <c r="UE57" s="71"/>
      <c r="UF57" s="71"/>
      <c r="UG57" s="71"/>
      <c r="UH57" s="71"/>
      <c r="UI57" s="71"/>
      <c r="UJ57" s="71"/>
      <c r="UK57" s="71"/>
      <c r="UL57" s="71"/>
      <c r="UM57" s="71"/>
      <c r="UN57" s="71"/>
      <c r="UO57" s="71"/>
      <c r="UP57" s="71"/>
      <c r="UQ57" s="71"/>
      <c r="UR57" s="71"/>
      <c r="US57" s="71"/>
      <c r="UT57" s="71"/>
      <c r="UU57" s="71"/>
      <c r="UV57" s="71"/>
      <c r="UW57" s="71"/>
      <c r="UX57" s="71"/>
      <c r="UY57" s="71"/>
      <c r="UZ57" s="71"/>
      <c r="VA57" s="71"/>
      <c r="VB57" s="71"/>
      <c r="VC57" s="71"/>
      <c r="VD57" s="71"/>
      <c r="VE57" s="71"/>
      <c r="VF57" s="71"/>
      <c r="VG57" s="71"/>
      <c r="VH57" s="71"/>
      <c r="VI57" s="71"/>
      <c r="VJ57" s="71"/>
      <c r="VK57" s="71"/>
      <c r="VL57" s="71"/>
      <c r="VM57" s="71"/>
      <c r="VN57" s="71"/>
      <c r="VO57" s="71"/>
      <c r="VP57" s="71"/>
      <c r="VQ57" s="71"/>
      <c r="VR57" s="71"/>
      <c r="VS57" s="71"/>
      <c r="VT57" s="71"/>
      <c r="VU57" s="71"/>
      <c r="VV57" s="71"/>
      <c r="VW57" s="71"/>
      <c r="VX57" s="71"/>
      <c r="VY57" s="71"/>
      <c r="VZ57" s="71"/>
      <c r="WA57" s="71"/>
      <c r="WB57" s="71"/>
      <c r="WC57" s="71"/>
      <c r="WD57" s="71"/>
      <c r="WE57" s="71"/>
      <c r="WF57" s="71"/>
      <c r="WG57" s="71"/>
      <c r="WH57" s="71"/>
      <c r="WI57" s="71"/>
      <c r="WJ57" s="71"/>
      <c r="WK57" s="71"/>
      <c r="WL57" s="71"/>
      <c r="WM57" s="71"/>
      <c r="WN57" s="71"/>
      <c r="WO57" s="71"/>
      <c r="WP57" s="71"/>
      <c r="WQ57" s="71"/>
      <c r="WR57" s="71"/>
      <c r="WS57" s="71"/>
      <c r="WT57" s="71"/>
      <c r="WU57" s="71"/>
      <c r="WV57" s="71"/>
      <c r="WW57" s="71"/>
      <c r="WX57" s="71"/>
      <c r="WY57" s="71"/>
      <c r="WZ57" s="71"/>
      <c r="XA57" s="71"/>
      <c r="XB57" s="71"/>
      <c r="XC57" s="71"/>
      <c r="XD57" s="71"/>
      <c r="XE57" s="71"/>
      <c r="XF57" s="71"/>
      <c r="XG57" s="71"/>
      <c r="XH57" s="71"/>
      <c r="XI57" s="71"/>
      <c r="XJ57" s="71"/>
      <c r="XK57" s="71"/>
      <c r="XL57" s="71"/>
      <c r="XM57" s="71"/>
      <c r="XN57" s="71"/>
      <c r="XO57" s="71"/>
      <c r="XP57" s="71"/>
      <c r="XQ57" s="71"/>
      <c r="XR57" s="71"/>
      <c r="XS57" s="71"/>
      <c r="XT57" s="71"/>
      <c r="XU57" s="71"/>
      <c r="XV57" s="71"/>
      <c r="XW57" s="71"/>
      <c r="XX57" s="71"/>
      <c r="XY57" s="71"/>
      <c r="XZ57" s="71"/>
      <c r="YA57" s="71"/>
      <c r="YB57" s="71"/>
      <c r="YC57" s="71"/>
      <c r="YD57" s="71"/>
      <c r="YE57" s="71"/>
      <c r="YF57" s="71"/>
      <c r="YG57" s="71"/>
      <c r="YH57" s="71"/>
      <c r="YI57" s="71"/>
      <c r="YJ57" s="71"/>
      <c r="YK57" s="71"/>
      <c r="YL57" s="71"/>
      <c r="YM57" s="71"/>
      <c r="YN57" s="71"/>
      <c r="YO57" s="71"/>
      <c r="YP57" s="71"/>
      <c r="YQ57" s="71"/>
      <c r="YR57" s="71"/>
      <c r="YS57" s="71"/>
      <c r="YT57" s="71"/>
      <c r="YU57" s="71"/>
      <c r="YV57" s="71"/>
      <c r="YW57" s="71"/>
      <c r="YX57" s="71"/>
      <c r="YY57" s="71"/>
      <c r="YZ57" s="71"/>
      <c r="ZA57" s="71"/>
      <c r="ZB57" s="71"/>
      <c r="ZC57" s="71"/>
      <c r="ZD57" s="71"/>
      <c r="ZE57" s="71"/>
      <c r="ZF57" s="71"/>
      <c r="ZG57" s="71"/>
      <c r="ZH57" s="71"/>
      <c r="ZI57" s="71"/>
      <c r="ZJ57" s="71"/>
      <c r="ZK57" s="71"/>
      <c r="ZL57" s="71"/>
      <c r="ZM57" s="71"/>
      <c r="ZN57" s="71"/>
      <c r="ZO57" s="71"/>
      <c r="ZP57" s="71"/>
      <c r="ZQ57" s="71"/>
      <c r="ZR57" s="71"/>
      <c r="ZS57" s="71"/>
      <c r="ZT57" s="71"/>
      <c r="ZU57" s="71"/>
      <c r="ZV57" s="71"/>
      <c r="ZW57" s="71"/>
      <c r="ZX57" s="71"/>
      <c r="ZY57" s="71"/>
      <c r="ZZ57" s="71"/>
      <c r="AAA57" s="71"/>
      <c r="AAB57" s="71"/>
      <c r="AAC57" s="71"/>
      <c r="AAD57" s="71"/>
      <c r="AAE57" s="71"/>
      <c r="AAF57" s="71"/>
      <c r="AAG57" s="71"/>
      <c r="AAH57" s="71"/>
      <c r="AAI57" s="71"/>
      <c r="AAJ57" s="71"/>
      <c r="AAK57" s="71"/>
      <c r="AAL57" s="71"/>
      <c r="AAM57" s="71"/>
      <c r="AAN57" s="71"/>
      <c r="AAO57" s="71"/>
      <c r="AAP57" s="71"/>
      <c r="AAQ57" s="71"/>
      <c r="AAR57" s="71"/>
      <c r="AAS57" s="71"/>
      <c r="AAT57" s="71"/>
      <c r="AAU57" s="71"/>
      <c r="AAV57" s="71"/>
      <c r="AAW57" s="71"/>
      <c r="AAX57" s="71"/>
      <c r="AAY57" s="71"/>
      <c r="AAZ57" s="71"/>
      <c r="ABA57" s="71"/>
      <c r="ABB57" s="71"/>
      <c r="ABC57" s="71"/>
      <c r="ABD57" s="71"/>
      <c r="ABE57" s="71"/>
      <c r="ABF57" s="71"/>
      <c r="ABG57" s="71"/>
      <c r="ABH57" s="71"/>
      <c r="ABI57" s="71"/>
      <c r="ABJ57" s="71"/>
      <c r="ABK57" s="71"/>
      <c r="ABL57" s="71"/>
      <c r="ABM57" s="71"/>
      <c r="ABN57" s="71"/>
      <c r="ABO57" s="71"/>
      <c r="ABP57" s="71"/>
      <c r="ABQ57" s="71"/>
      <c r="ABR57" s="71"/>
      <c r="ABS57" s="71"/>
      <c r="ABT57" s="71"/>
      <c r="ABU57" s="71"/>
      <c r="ABV57" s="71"/>
      <c r="ABW57" s="71"/>
      <c r="ABX57" s="71"/>
      <c r="ABY57" s="71"/>
      <c r="ABZ57" s="71"/>
      <c r="ACA57" s="71"/>
      <c r="ACB57" s="71"/>
      <c r="ACC57" s="71"/>
      <c r="ACD57" s="71"/>
      <c r="ACE57" s="71"/>
      <c r="ACF57" s="71"/>
      <c r="ACG57" s="71"/>
      <c r="ACH57" s="71"/>
      <c r="ACI57" s="71"/>
      <c r="ACJ57" s="71"/>
      <c r="ACK57" s="71"/>
      <c r="ACL57" s="71"/>
      <c r="ACM57" s="71"/>
      <c r="ACN57" s="71"/>
      <c r="ACO57" s="71"/>
      <c r="ACP57" s="71"/>
      <c r="ACQ57" s="71"/>
      <c r="ACR57" s="71"/>
      <c r="ACS57" s="71"/>
      <c r="ACT57" s="71"/>
      <c r="ACU57" s="71"/>
      <c r="ACV57" s="71"/>
      <c r="ACW57" s="71"/>
      <c r="ACX57" s="71"/>
      <c r="ACY57" s="71"/>
      <c r="ACZ57" s="71"/>
      <c r="ADA57" s="71"/>
      <c r="ADB57" s="71"/>
      <c r="ADC57" s="71"/>
      <c r="ADD57" s="71"/>
      <c r="ADE57" s="71"/>
      <c r="ADF57" s="71"/>
      <c r="ADG57" s="71"/>
      <c r="ADH57" s="71"/>
      <c r="ADI57" s="71"/>
      <c r="ADJ57" s="71"/>
      <c r="ADK57" s="71"/>
      <c r="ADL57" s="71"/>
      <c r="ADM57" s="71"/>
      <c r="ADN57" s="71"/>
      <c r="ADO57" s="71"/>
      <c r="ADP57" s="71"/>
      <c r="ADQ57" s="71"/>
      <c r="ADR57" s="71"/>
      <c r="ADS57" s="71"/>
      <c r="ADT57" s="71"/>
      <c r="ADU57" s="71"/>
      <c r="ADV57" s="71"/>
      <c r="ADW57" s="71"/>
      <c r="ADX57" s="71"/>
      <c r="ADY57" s="71"/>
      <c r="ADZ57" s="71"/>
      <c r="AEA57" s="71"/>
      <c r="AEB57" s="71"/>
      <c r="AEC57" s="71"/>
      <c r="AED57" s="71"/>
      <c r="AEE57" s="71"/>
      <c r="AEF57" s="71"/>
      <c r="AEG57" s="71"/>
      <c r="AEH57" s="71"/>
      <c r="AEI57" s="71"/>
      <c r="AEJ57" s="71"/>
      <c r="AEK57" s="71"/>
      <c r="AEL57" s="71"/>
      <c r="AEM57" s="71"/>
      <c r="AEN57" s="71"/>
      <c r="AEO57" s="71"/>
      <c r="AEP57" s="71"/>
      <c r="AEQ57" s="71"/>
      <c r="AER57" s="71"/>
      <c r="AES57" s="71"/>
      <c r="AET57" s="71"/>
      <c r="AEU57" s="71"/>
      <c r="AEV57" s="71"/>
      <c r="AEW57" s="71"/>
      <c r="AEX57" s="71"/>
      <c r="AEY57" s="71"/>
      <c r="AEZ57" s="71"/>
      <c r="AFA57" s="71"/>
      <c r="AFB57" s="71"/>
      <c r="AFC57" s="71"/>
      <c r="AFD57" s="71"/>
      <c r="AFE57" s="71"/>
      <c r="AFF57" s="71"/>
      <c r="AFG57" s="71"/>
      <c r="AFH57" s="71"/>
      <c r="AFI57" s="71"/>
      <c r="AFJ57" s="71"/>
      <c r="AFK57" s="71"/>
      <c r="AFL57" s="71"/>
      <c r="AFM57" s="71"/>
      <c r="AFN57" s="71"/>
      <c r="AFO57" s="71"/>
      <c r="AFP57" s="71"/>
      <c r="AFQ57" s="71"/>
      <c r="AFR57" s="71"/>
      <c r="AFS57" s="71"/>
      <c r="AFT57" s="71"/>
      <c r="AFU57" s="71"/>
      <c r="AFV57" s="71"/>
      <c r="AFW57" s="71"/>
      <c r="AFX57" s="71"/>
      <c r="AFY57" s="71"/>
      <c r="AFZ57" s="71"/>
      <c r="AGA57" s="71"/>
      <c r="AGB57" s="71"/>
      <c r="AGC57" s="71"/>
      <c r="AGD57" s="71"/>
      <c r="AGE57" s="71"/>
      <c r="AGF57" s="71"/>
      <c r="AGG57" s="71"/>
      <c r="AGH57" s="71"/>
      <c r="AGI57" s="71"/>
      <c r="AGJ57" s="71"/>
      <c r="AGK57" s="71"/>
      <c r="AGL57" s="71"/>
      <c r="AGM57" s="71"/>
      <c r="AGN57" s="71"/>
      <c r="AGO57" s="71"/>
      <c r="AGP57" s="71"/>
      <c r="AGQ57" s="71"/>
      <c r="AGR57" s="71"/>
      <c r="AGS57" s="71"/>
      <c r="AGT57" s="71"/>
      <c r="AGU57" s="71"/>
      <c r="AGV57" s="71"/>
      <c r="AGW57" s="71"/>
      <c r="AGX57" s="71"/>
      <c r="AGY57" s="71"/>
      <c r="AGZ57" s="71"/>
      <c r="AHA57" s="71"/>
      <c r="AHB57" s="71"/>
      <c r="AHC57" s="71"/>
      <c r="AHD57" s="71"/>
      <c r="AHE57" s="71"/>
      <c r="AHF57" s="71"/>
      <c r="AHG57" s="71"/>
      <c r="AHH57" s="71"/>
      <c r="AHI57" s="71"/>
      <c r="AHJ57" s="71"/>
      <c r="AHK57" s="71"/>
      <c r="AHL57" s="71"/>
      <c r="AHM57" s="71"/>
      <c r="AHN57" s="71"/>
      <c r="AHO57" s="71"/>
      <c r="AHP57" s="71"/>
      <c r="AHQ57" s="71"/>
      <c r="AHR57" s="71"/>
      <c r="AHS57" s="71"/>
      <c r="AHT57" s="71"/>
      <c r="AHU57" s="71"/>
      <c r="AHV57" s="71"/>
      <c r="AHW57" s="71"/>
      <c r="AHX57" s="71"/>
      <c r="AHY57" s="71"/>
      <c r="AHZ57" s="71"/>
      <c r="AIA57" s="71"/>
      <c r="AIB57" s="71"/>
      <c r="AIC57" s="71"/>
      <c r="AID57" s="71"/>
      <c r="AIE57" s="71"/>
      <c r="AIF57" s="71"/>
      <c r="AIG57" s="71"/>
      <c r="AIH57" s="71"/>
      <c r="AII57" s="71"/>
      <c r="AIJ57" s="71"/>
      <c r="AIK57" s="71"/>
      <c r="AIL57" s="71"/>
      <c r="AIM57" s="71"/>
      <c r="AIN57" s="71"/>
      <c r="AIO57" s="71"/>
      <c r="AIP57" s="71"/>
      <c r="AIQ57" s="71"/>
      <c r="AIR57" s="71"/>
      <c r="AIS57" s="71"/>
      <c r="AIT57" s="71"/>
      <c r="AIU57" s="71"/>
      <c r="AIV57" s="71"/>
      <c r="AIW57" s="71"/>
      <c r="AIX57" s="71"/>
      <c r="AIY57" s="71"/>
      <c r="AIZ57" s="71"/>
      <c r="AJA57" s="71"/>
      <c r="AJB57" s="71"/>
      <c r="AJC57" s="71"/>
      <c r="AJD57" s="71"/>
      <c r="AJE57" s="71"/>
      <c r="AJF57" s="71"/>
      <c r="AJG57" s="71"/>
      <c r="AJH57" s="71"/>
      <c r="AJI57" s="71"/>
      <c r="AJJ57" s="71"/>
      <c r="AJK57" s="71"/>
      <c r="AJL57" s="71"/>
      <c r="AJM57" s="71"/>
      <c r="AJN57" s="71"/>
      <c r="AJO57" s="71"/>
      <c r="AJP57" s="71"/>
      <c r="AJQ57" s="71"/>
      <c r="AJR57" s="71"/>
      <c r="AJS57" s="71"/>
      <c r="AJT57" s="71"/>
      <c r="AJU57" s="71"/>
      <c r="AJV57" s="71"/>
      <c r="AJW57" s="71"/>
      <c r="AJX57" s="71"/>
      <c r="AJY57" s="71"/>
      <c r="AJZ57" s="71"/>
      <c r="AKA57" s="71"/>
      <c r="AKB57" s="71"/>
      <c r="AKC57" s="71"/>
      <c r="AKD57" s="71"/>
      <c r="AKE57" s="71"/>
      <c r="AKF57" s="71"/>
      <c r="AKG57" s="71"/>
      <c r="AKH57" s="71"/>
      <c r="AKI57" s="71"/>
      <c r="AKJ57" s="71"/>
      <c r="AKK57" s="71"/>
      <c r="AKL57" s="71"/>
      <c r="AKM57" s="71"/>
      <c r="AKN57" s="71"/>
      <c r="AKO57" s="71"/>
      <c r="AKP57" s="71"/>
      <c r="AKQ57" s="71"/>
      <c r="AKR57" s="71"/>
      <c r="AKS57" s="71"/>
      <c r="AKT57" s="71"/>
      <c r="AKU57" s="71"/>
      <c r="AKV57" s="71"/>
      <c r="AKW57" s="71"/>
      <c r="AKX57" s="71"/>
      <c r="AKY57" s="71"/>
      <c r="AKZ57" s="71"/>
      <c r="ALA57" s="71"/>
      <c r="ALB57" s="71"/>
      <c r="ALC57" s="71"/>
      <c r="ALD57" s="71"/>
      <c r="ALE57" s="71"/>
      <c r="ALF57" s="71"/>
      <c r="ALG57" s="71"/>
      <c r="ALH57" s="71"/>
      <c r="ALI57" s="71"/>
      <c r="ALJ57" s="71"/>
      <c r="ALK57" s="71"/>
      <c r="ALL57" s="71"/>
      <c r="ALM57" s="71"/>
      <c r="ALN57" s="71"/>
      <c r="ALO57" s="71"/>
      <c r="ALP57" s="71"/>
      <c r="ALQ57" s="71"/>
      <c r="ALR57" s="71"/>
      <c r="ALS57" s="71"/>
      <c r="ALT57" s="71"/>
      <c r="ALU57" s="71"/>
      <c r="ALV57" s="71"/>
      <c r="ALW57" s="71"/>
      <c r="ALX57" s="71"/>
      <c r="ALY57" s="71"/>
      <c r="ALZ57" s="71"/>
      <c r="AMA57" s="71"/>
      <c r="AMB57" s="71"/>
      <c r="AMC57" s="71"/>
      <c r="AMD57" s="71"/>
      <c r="AME57" s="71"/>
      <c r="AMF57" s="71"/>
      <c r="AMG57" s="71"/>
      <c r="AMH57" s="71"/>
      <c r="AMI57" s="71"/>
      <c r="AMJ57" s="71"/>
      <c r="AMK57" s="71"/>
      <c r="AML57" s="71"/>
      <c r="AMM57" s="71"/>
      <c r="AMN57" s="71"/>
      <c r="AMO57" s="71"/>
      <c r="AMP57" s="71"/>
      <c r="AMQ57" s="71"/>
      <c r="AMR57" s="71"/>
      <c r="AMS57" s="71"/>
      <c r="AMT57" s="71"/>
      <c r="AMU57" s="71"/>
      <c r="AMV57" s="71"/>
      <c r="AMW57" s="71"/>
      <c r="AMX57" s="71"/>
      <c r="AMY57" s="71"/>
      <c r="AMZ57" s="71"/>
      <c r="ANA57" s="71"/>
      <c r="ANB57" s="71"/>
      <c r="ANC57" s="71"/>
      <c r="AND57" s="71"/>
      <c r="ANE57" s="71"/>
      <c r="ANF57" s="71"/>
      <c r="ANG57" s="71"/>
      <c r="ANH57" s="71"/>
      <c r="ANI57" s="71"/>
      <c r="ANJ57" s="71"/>
      <c r="ANK57" s="71"/>
      <c r="ANL57" s="71"/>
      <c r="ANM57" s="71"/>
      <c r="ANN57" s="71"/>
      <c r="ANO57" s="71"/>
      <c r="ANP57" s="71"/>
      <c r="ANQ57" s="71"/>
      <c r="ANR57" s="71"/>
      <c r="ANS57" s="71"/>
      <c r="ANT57" s="71"/>
      <c r="ANU57" s="71"/>
      <c r="ANV57" s="71"/>
      <c r="ANW57" s="71"/>
      <c r="ANX57" s="71"/>
      <c r="ANY57" s="71"/>
      <c r="ANZ57" s="71"/>
      <c r="AOA57" s="71"/>
      <c r="AOB57" s="71"/>
      <c r="AOC57" s="71"/>
      <c r="AOD57" s="71"/>
      <c r="AOE57" s="71"/>
      <c r="AOF57" s="71"/>
      <c r="AOG57" s="71"/>
      <c r="AOH57" s="71"/>
      <c r="AOI57" s="71"/>
      <c r="AOJ57" s="71"/>
      <c r="AOK57" s="71"/>
      <c r="AOL57" s="71"/>
      <c r="AOM57" s="71"/>
      <c r="AON57" s="71"/>
      <c r="AOO57" s="71"/>
      <c r="AOP57" s="71"/>
      <c r="AOQ57" s="71"/>
      <c r="AOR57" s="71"/>
      <c r="AOS57" s="71"/>
      <c r="AOT57" s="71"/>
      <c r="AOU57" s="71"/>
      <c r="AOV57" s="71"/>
      <c r="AOW57" s="71"/>
      <c r="AOX57" s="71"/>
      <c r="AOY57" s="71"/>
      <c r="AOZ57" s="71"/>
      <c r="APA57" s="71"/>
      <c r="APB57" s="71"/>
      <c r="APC57" s="71"/>
      <c r="APD57" s="71"/>
      <c r="APE57" s="71"/>
      <c r="APF57" s="71"/>
      <c r="APG57" s="71"/>
      <c r="APH57" s="71"/>
      <c r="API57" s="71"/>
      <c r="APJ57" s="71"/>
      <c r="APK57" s="71"/>
      <c r="APL57" s="71"/>
      <c r="APM57" s="71"/>
      <c r="APN57" s="71"/>
      <c r="APO57" s="71"/>
      <c r="APP57" s="71"/>
      <c r="APQ57" s="71"/>
      <c r="APR57" s="71"/>
      <c r="APS57" s="71"/>
      <c r="APT57" s="71"/>
      <c r="APU57" s="71"/>
      <c r="APV57" s="71"/>
      <c r="APW57" s="71"/>
      <c r="APX57" s="71"/>
      <c r="APY57" s="71"/>
      <c r="APZ57" s="71"/>
      <c r="AQA57" s="71"/>
      <c r="AQB57" s="71"/>
      <c r="AQC57" s="71"/>
      <c r="AQD57" s="71"/>
      <c r="AQE57" s="71"/>
      <c r="AQF57" s="71"/>
      <c r="AQG57" s="71"/>
      <c r="AQH57" s="71"/>
      <c r="AQI57" s="71"/>
      <c r="AQJ57" s="71"/>
      <c r="AQK57" s="71"/>
      <c r="AQL57" s="71"/>
      <c r="AQM57" s="71"/>
      <c r="AQN57" s="71"/>
      <c r="AQO57" s="71"/>
      <c r="AQP57" s="71"/>
      <c r="AQQ57" s="71"/>
      <c r="AQR57" s="71"/>
      <c r="AQS57" s="71"/>
      <c r="AQT57" s="71"/>
      <c r="AQU57" s="71"/>
      <c r="AQV57" s="71"/>
      <c r="AQW57" s="71"/>
      <c r="AQX57" s="71"/>
      <c r="AQY57" s="71"/>
      <c r="AQZ57" s="71"/>
      <c r="ARA57" s="71"/>
      <c r="ARB57" s="71"/>
      <c r="ARC57" s="71"/>
      <c r="ARD57" s="71"/>
      <c r="ARE57" s="71"/>
      <c r="ARF57" s="71"/>
      <c r="ARG57" s="71"/>
      <c r="ARH57" s="71"/>
      <c r="ARI57" s="71"/>
      <c r="ARJ57" s="71"/>
      <c r="ARK57" s="71"/>
      <c r="ARL57" s="71"/>
      <c r="ARM57" s="71"/>
      <c r="ARN57" s="71"/>
      <c r="ARO57" s="71"/>
      <c r="ARP57" s="71"/>
      <c r="ARQ57" s="71"/>
      <c r="ARR57" s="71"/>
      <c r="ARS57" s="71"/>
      <c r="ART57" s="71"/>
      <c r="ARU57" s="71"/>
      <c r="ARV57" s="71"/>
      <c r="ARW57" s="71"/>
      <c r="ARX57" s="71"/>
      <c r="ARY57" s="71"/>
      <c r="ARZ57" s="71"/>
      <c r="ASA57" s="71"/>
      <c r="ASB57" s="71"/>
      <c r="ASC57" s="71"/>
      <c r="ASD57" s="71"/>
      <c r="ASE57" s="71"/>
      <c r="ASF57" s="71"/>
      <c r="ASG57" s="71"/>
      <c r="ASH57" s="71"/>
      <c r="ASI57" s="71"/>
      <c r="ASJ57" s="71"/>
      <c r="ASK57" s="71"/>
      <c r="ASL57" s="71"/>
      <c r="ASM57" s="71"/>
      <c r="ASN57" s="71"/>
      <c r="ASO57" s="71"/>
      <c r="ASP57" s="71"/>
      <c r="ASQ57" s="71"/>
      <c r="ASR57" s="71"/>
      <c r="ASS57" s="71"/>
      <c r="AST57" s="71"/>
      <c r="ASU57" s="71"/>
      <c r="ASV57" s="71"/>
      <c r="ASW57" s="71"/>
      <c r="ASX57" s="71"/>
      <c r="ASY57" s="71"/>
      <c r="ASZ57" s="71"/>
      <c r="ATA57" s="71"/>
      <c r="ATB57" s="71"/>
      <c r="ATC57" s="71"/>
      <c r="ATD57" s="71"/>
      <c r="ATE57" s="71"/>
      <c r="ATF57" s="71"/>
      <c r="ATG57" s="71"/>
      <c r="ATH57" s="71"/>
      <c r="ATI57" s="71"/>
      <c r="ATJ57" s="71"/>
      <c r="ATK57" s="71"/>
      <c r="ATL57" s="71"/>
      <c r="ATM57" s="71"/>
      <c r="ATN57" s="71"/>
      <c r="ATO57" s="71"/>
      <c r="ATP57" s="71"/>
      <c r="ATQ57" s="71"/>
      <c r="ATR57" s="71"/>
      <c r="ATS57" s="71"/>
      <c r="ATT57" s="71"/>
      <c r="ATU57" s="71"/>
      <c r="ATV57" s="71"/>
      <c r="ATW57" s="71"/>
      <c r="ATX57" s="71"/>
      <c r="ATY57" s="71"/>
      <c r="ATZ57" s="71"/>
      <c r="AUA57" s="71"/>
      <c r="AUB57" s="71"/>
      <c r="AUC57" s="71"/>
      <c r="AUD57" s="71"/>
      <c r="AUE57" s="71"/>
      <c r="AUF57" s="71"/>
      <c r="AUG57" s="71"/>
      <c r="AUH57" s="71"/>
      <c r="AUI57" s="71"/>
      <c r="AUJ57" s="71"/>
      <c r="AUK57" s="71"/>
      <c r="AUL57" s="71"/>
      <c r="AUM57" s="71"/>
      <c r="AUN57" s="71"/>
      <c r="AUO57" s="71"/>
      <c r="AUP57" s="71"/>
      <c r="AUQ57" s="71"/>
      <c r="AUR57" s="71"/>
      <c r="AUS57" s="71"/>
      <c r="AUT57" s="71"/>
      <c r="AUU57" s="71"/>
      <c r="AUV57" s="71"/>
      <c r="AUW57" s="71"/>
      <c r="AUX57" s="71"/>
      <c r="AUY57" s="71"/>
      <c r="AUZ57" s="71"/>
      <c r="AVA57" s="71"/>
      <c r="AVB57" s="71"/>
      <c r="AVC57" s="71"/>
      <c r="AVD57" s="71"/>
      <c r="AVE57" s="71"/>
      <c r="AVF57" s="71"/>
      <c r="AVG57" s="71"/>
      <c r="AVH57" s="71"/>
      <c r="AVI57" s="71"/>
      <c r="AVJ57" s="71"/>
      <c r="AVK57" s="71"/>
      <c r="AVL57" s="71"/>
      <c r="AVM57" s="71"/>
      <c r="AVN57" s="71"/>
      <c r="AVO57" s="71"/>
      <c r="AVP57" s="71"/>
      <c r="AVQ57" s="71"/>
      <c r="AVR57" s="71"/>
      <c r="AVS57" s="71"/>
      <c r="AVT57" s="71"/>
      <c r="AVU57" s="71"/>
      <c r="AVV57" s="71"/>
      <c r="AVW57" s="71"/>
      <c r="AVX57" s="71"/>
      <c r="AVY57" s="71"/>
      <c r="AVZ57" s="71"/>
      <c r="AWA57" s="71"/>
      <c r="AWB57" s="71"/>
      <c r="AWC57" s="71"/>
      <c r="AWD57" s="71"/>
      <c r="AWE57" s="71"/>
      <c r="AWF57" s="71"/>
      <c r="AWG57" s="71"/>
      <c r="AWH57" s="71"/>
      <c r="AWI57" s="71"/>
      <c r="AWJ57" s="71"/>
      <c r="AWK57" s="71"/>
      <c r="AWL57" s="71"/>
      <c r="AWM57" s="71"/>
      <c r="AWN57" s="71"/>
      <c r="AWO57" s="71"/>
      <c r="AWP57" s="71"/>
      <c r="AWQ57" s="71"/>
      <c r="AWR57" s="71"/>
      <c r="AWS57" s="71"/>
      <c r="AWT57" s="71"/>
      <c r="AWU57" s="71"/>
      <c r="AWV57" s="71"/>
      <c r="AWW57" s="71"/>
      <c r="AWX57" s="71"/>
      <c r="AWY57" s="71"/>
      <c r="AWZ57" s="71"/>
      <c r="AXA57" s="71"/>
      <c r="AXB57" s="71"/>
      <c r="AXC57" s="71"/>
      <c r="AXD57" s="71"/>
      <c r="AXE57" s="71"/>
      <c r="AXF57" s="71"/>
      <c r="AXG57" s="71"/>
      <c r="AXH57" s="71"/>
      <c r="AXI57" s="71"/>
      <c r="AXJ57" s="71"/>
      <c r="AXK57" s="71"/>
      <c r="AXL57" s="71"/>
      <c r="AXM57" s="71"/>
      <c r="AXN57" s="71"/>
      <c r="AXO57" s="71"/>
      <c r="AXP57" s="71"/>
      <c r="AXQ57" s="71"/>
      <c r="AXR57" s="71"/>
      <c r="AXS57" s="71"/>
      <c r="AXT57" s="71"/>
      <c r="AXU57" s="71"/>
      <c r="AXV57" s="71"/>
      <c r="AXW57" s="71"/>
      <c r="AXX57" s="71"/>
      <c r="AXY57" s="71"/>
      <c r="AXZ57" s="71"/>
      <c r="AYA57" s="71"/>
      <c r="AYB57" s="71"/>
      <c r="AYC57" s="71"/>
      <c r="AYD57" s="71"/>
      <c r="AYE57" s="71"/>
      <c r="AYF57" s="71"/>
      <c r="AYG57" s="71"/>
      <c r="AYH57" s="71"/>
      <c r="AYI57" s="71"/>
      <c r="AYJ57" s="71"/>
      <c r="AYK57" s="71"/>
      <c r="AYL57" s="71"/>
      <c r="AYM57" s="71"/>
      <c r="AYN57" s="71"/>
      <c r="AYO57" s="71"/>
      <c r="AYP57" s="71"/>
      <c r="AYQ57" s="71"/>
      <c r="AYR57" s="71"/>
      <c r="AYS57" s="71"/>
      <c r="AYT57" s="71"/>
      <c r="AYU57" s="71"/>
      <c r="AYV57" s="71"/>
      <c r="AYW57" s="71"/>
      <c r="AYX57" s="71"/>
      <c r="AYY57" s="71"/>
      <c r="AYZ57" s="71"/>
      <c r="AZA57" s="71"/>
      <c r="AZB57" s="71"/>
      <c r="AZC57" s="71"/>
      <c r="AZD57" s="71"/>
      <c r="AZE57" s="71"/>
      <c r="AZF57" s="71"/>
      <c r="AZG57" s="71"/>
      <c r="AZH57" s="71"/>
      <c r="AZI57" s="71"/>
      <c r="AZJ57" s="71"/>
      <c r="AZK57" s="71"/>
      <c r="AZL57" s="71"/>
      <c r="AZM57" s="71"/>
      <c r="AZN57" s="71"/>
      <c r="AZO57" s="71"/>
      <c r="AZP57" s="71"/>
      <c r="AZQ57" s="71"/>
      <c r="AZR57" s="71"/>
      <c r="AZS57" s="71"/>
      <c r="AZT57" s="71"/>
      <c r="AZU57" s="71"/>
      <c r="AZV57" s="71"/>
      <c r="AZW57" s="71"/>
      <c r="AZX57" s="71"/>
      <c r="AZY57" s="71"/>
      <c r="AZZ57" s="71"/>
      <c r="BAA57" s="71"/>
      <c r="BAB57" s="71"/>
      <c r="BAC57" s="71"/>
      <c r="BAD57" s="71"/>
      <c r="BAE57" s="71"/>
      <c r="BAF57" s="71"/>
      <c r="BAG57" s="71"/>
      <c r="BAH57" s="71"/>
      <c r="BAI57" s="71"/>
      <c r="BAJ57" s="71"/>
      <c r="BAK57" s="71"/>
      <c r="BAL57" s="71"/>
      <c r="BAM57" s="71"/>
      <c r="BAN57" s="71"/>
      <c r="BAO57" s="71"/>
      <c r="BAP57" s="71"/>
      <c r="BAQ57" s="71"/>
      <c r="BAR57" s="71"/>
      <c r="BAS57" s="71"/>
      <c r="BAT57" s="71"/>
      <c r="BAU57" s="71"/>
      <c r="BAV57" s="71"/>
      <c r="BAW57" s="71"/>
      <c r="BAX57" s="71"/>
      <c r="BAY57" s="71"/>
      <c r="BAZ57" s="71"/>
      <c r="BBA57" s="71"/>
      <c r="BBB57" s="71"/>
      <c r="BBC57" s="71"/>
      <c r="BBD57" s="71"/>
      <c r="BBE57" s="71"/>
      <c r="BBF57" s="71"/>
      <c r="BBG57" s="71"/>
      <c r="BBH57" s="71"/>
      <c r="BBI57" s="71"/>
      <c r="BBJ57" s="71"/>
      <c r="BBK57" s="71"/>
      <c r="BBL57" s="71"/>
      <c r="BBM57" s="71"/>
      <c r="BBN57" s="71"/>
      <c r="BBO57" s="71"/>
      <c r="BBP57" s="71"/>
      <c r="BBQ57" s="71"/>
      <c r="BBR57" s="71"/>
      <c r="BBS57" s="71"/>
      <c r="BBT57" s="71"/>
      <c r="BBU57" s="71"/>
      <c r="BBV57" s="71"/>
      <c r="BBW57" s="71"/>
      <c r="BBX57" s="71"/>
      <c r="BBY57" s="71"/>
      <c r="BBZ57" s="71"/>
      <c r="BCA57" s="71"/>
      <c r="BCB57" s="71"/>
      <c r="BCC57" s="71"/>
      <c r="BCD57" s="71"/>
      <c r="BCE57" s="71"/>
      <c r="BCF57" s="71"/>
      <c r="BCG57" s="71"/>
      <c r="BCH57" s="71"/>
      <c r="BCI57" s="71"/>
      <c r="BCJ57" s="71"/>
      <c r="BCK57" s="71"/>
      <c r="BCL57" s="71"/>
      <c r="BCM57" s="71"/>
      <c r="BCN57" s="71"/>
      <c r="BCO57" s="71"/>
      <c r="BCP57" s="71"/>
      <c r="BCQ57" s="71"/>
      <c r="BCR57" s="71"/>
      <c r="BCS57" s="71"/>
      <c r="BCT57" s="71"/>
      <c r="BCU57" s="71"/>
      <c r="BCV57" s="71"/>
      <c r="BCW57" s="71"/>
      <c r="BCX57" s="71"/>
      <c r="BCY57" s="71"/>
      <c r="BCZ57" s="71"/>
      <c r="BDA57" s="71"/>
      <c r="BDB57" s="71"/>
      <c r="BDC57" s="71"/>
      <c r="BDD57" s="71"/>
      <c r="BDE57" s="71"/>
      <c r="BDF57" s="71"/>
      <c r="BDG57" s="71"/>
      <c r="BDH57" s="71"/>
      <c r="BDI57" s="71"/>
      <c r="BDJ57" s="71"/>
      <c r="BDK57" s="71"/>
      <c r="BDL57" s="71"/>
      <c r="BDM57" s="71"/>
      <c r="BDN57" s="71"/>
      <c r="BDO57" s="71"/>
      <c r="BDP57" s="71"/>
      <c r="BDQ57" s="71"/>
      <c r="BDR57" s="71"/>
      <c r="BDS57" s="71"/>
      <c r="BDT57" s="71"/>
      <c r="BDU57" s="71"/>
      <c r="BDV57" s="71"/>
      <c r="BDW57" s="71"/>
      <c r="BDX57" s="71"/>
      <c r="BDY57" s="71"/>
      <c r="BDZ57" s="71"/>
      <c r="BEA57" s="71"/>
      <c r="BEB57" s="71"/>
      <c r="BEC57" s="71"/>
      <c r="BED57" s="71"/>
      <c r="BEE57" s="71"/>
      <c r="BEF57" s="71"/>
      <c r="BEG57" s="71"/>
      <c r="BEH57" s="71"/>
      <c r="BEI57" s="71"/>
      <c r="BEJ57" s="71"/>
      <c r="BEK57" s="71"/>
      <c r="BEL57" s="71"/>
      <c r="BEM57" s="71"/>
      <c r="BEN57" s="71"/>
      <c r="BEO57" s="71"/>
      <c r="BEP57" s="71"/>
      <c r="BEQ57" s="71"/>
      <c r="BER57" s="71"/>
      <c r="BES57" s="71"/>
      <c r="BET57" s="71"/>
      <c r="BEU57" s="71"/>
      <c r="BEV57" s="71"/>
      <c r="BEW57" s="71"/>
      <c r="BEX57" s="71"/>
      <c r="BEY57" s="71"/>
      <c r="BEZ57" s="71"/>
      <c r="BFA57" s="71"/>
      <c r="BFB57" s="71"/>
      <c r="BFC57" s="71"/>
      <c r="BFD57" s="71"/>
      <c r="BFE57" s="71"/>
      <c r="BFF57" s="71"/>
      <c r="BFG57" s="71"/>
      <c r="BFH57" s="71"/>
      <c r="BFI57" s="71"/>
      <c r="BFJ57" s="71"/>
      <c r="BFK57" s="71"/>
      <c r="BFL57" s="71"/>
      <c r="BFM57" s="71"/>
      <c r="BFN57" s="71"/>
      <c r="BFO57" s="71"/>
      <c r="BFP57" s="71"/>
      <c r="BFQ57" s="71"/>
      <c r="BFR57" s="71"/>
      <c r="BFS57" s="71"/>
      <c r="BFT57" s="71"/>
      <c r="BFU57" s="71"/>
      <c r="BFV57" s="71"/>
      <c r="BFW57" s="71"/>
      <c r="BFX57" s="71"/>
      <c r="BFY57" s="71"/>
      <c r="BFZ57" s="71"/>
      <c r="BGA57" s="71"/>
      <c r="BGB57" s="71"/>
      <c r="BGC57" s="71"/>
      <c r="BGD57" s="71"/>
      <c r="BGE57" s="71"/>
      <c r="BGF57" s="71"/>
      <c r="BGG57" s="71"/>
      <c r="BGH57" s="71"/>
      <c r="BGI57" s="71"/>
      <c r="BGJ57" s="71"/>
      <c r="BGK57" s="71"/>
      <c r="BGL57" s="71"/>
      <c r="BGM57" s="71"/>
      <c r="BGN57" s="71"/>
      <c r="BGO57" s="71"/>
      <c r="BGP57" s="71"/>
      <c r="BGQ57" s="71"/>
      <c r="BGR57" s="71"/>
      <c r="BGS57" s="71"/>
      <c r="BGT57" s="71"/>
      <c r="BGU57" s="71"/>
      <c r="BGV57" s="71"/>
      <c r="BGW57" s="71"/>
      <c r="BGX57" s="71"/>
      <c r="BGY57" s="71"/>
      <c r="BGZ57" s="71"/>
      <c r="BHA57" s="71"/>
      <c r="BHB57" s="71"/>
      <c r="BHC57" s="71"/>
      <c r="BHD57" s="71"/>
      <c r="BHE57" s="71"/>
      <c r="BHF57" s="71"/>
      <c r="BHG57" s="71"/>
      <c r="BHH57" s="71"/>
      <c r="BHI57" s="71"/>
      <c r="BHJ57" s="71"/>
      <c r="BHK57" s="71"/>
      <c r="BHL57" s="71"/>
      <c r="BHM57" s="71"/>
      <c r="BHN57" s="71"/>
      <c r="BHO57" s="71"/>
      <c r="BHP57" s="71"/>
      <c r="BHQ57" s="71"/>
      <c r="BHR57" s="71"/>
      <c r="BHS57" s="71"/>
      <c r="BHT57" s="71"/>
      <c r="BHU57" s="71"/>
      <c r="BHV57" s="71"/>
      <c r="BHW57" s="71"/>
      <c r="BHX57" s="71"/>
      <c r="BHY57" s="71"/>
      <c r="BHZ57" s="71"/>
      <c r="BIA57" s="71"/>
      <c r="BIB57" s="71"/>
      <c r="BIC57" s="71"/>
      <c r="BID57" s="71"/>
      <c r="BIE57" s="71"/>
      <c r="BIF57" s="71"/>
      <c r="BIG57" s="71"/>
      <c r="BIH57" s="71"/>
      <c r="BII57" s="71"/>
      <c r="BIJ57" s="71"/>
      <c r="BIK57" s="71"/>
      <c r="BIL57" s="71"/>
      <c r="BIM57" s="71"/>
      <c r="BIN57" s="71"/>
      <c r="BIO57" s="71"/>
      <c r="BIP57" s="71"/>
      <c r="BIQ57" s="71"/>
      <c r="BIR57" s="71"/>
      <c r="BIS57" s="71"/>
      <c r="BIT57" s="71"/>
      <c r="BIU57" s="71"/>
      <c r="BIV57" s="71"/>
      <c r="BIW57" s="71"/>
      <c r="BIX57" s="71"/>
      <c r="BIY57" s="71"/>
      <c r="BIZ57" s="71"/>
      <c r="BJA57" s="71"/>
      <c r="BJB57" s="71"/>
      <c r="BJC57" s="71"/>
      <c r="BJD57" s="71"/>
      <c r="BJE57" s="71"/>
      <c r="BJF57" s="71"/>
      <c r="BJG57" s="71"/>
      <c r="BJH57" s="71"/>
      <c r="BJI57" s="71"/>
      <c r="BJJ57" s="71"/>
      <c r="BJK57" s="71"/>
      <c r="BJL57" s="71"/>
      <c r="BJM57" s="71"/>
      <c r="BJN57" s="71"/>
      <c r="BJO57" s="71"/>
      <c r="BJP57" s="71"/>
      <c r="BJQ57" s="71"/>
      <c r="BJR57" s="71"/>
      <c r="BJS57" s="71"/>
      <c r="BJT57" s="71"/>
      <c r="BJU57" s="71"/>
      <c r="BJV57" s="71"/>
      <c r="BJW57" s="71"/>
      <c r="BJX57" s="71"/>
      <c r="BJY57" s="71"/>
      <c r="BJZ57" s="71"/>
      <c r="BKA57" s="71"/>
      <c r="BKB57" s="71"/>
      <c r="BKC57" s="71"/>
      <c r="BKD57" s="71"/>
      <c r="BKE57" s="71"/>
      <c r="BKF57" s="71"/>
      <c r="BKG57" s="71"/>
      <c r="BKH57" s="71"/>
      <c r="BKI57" s="71"/>
      <c r="BKJ57" s="71"/>
      <c r="BKK57" s="71"/>
      <c r="BKL57" s="71"/>
      <c r="BKM57" s="71"/>
      <c r="BKN57" s="71"/>
      <c r="BKO57" s="71"/>
      <c r="BKP57" s="71"/>
      <c r="BKQ57" s="71"/>
      <c r="BKR57" s="71"/>
      <c r="BKS57" s="71"/>
      <c r="BKT57" s="71"/>
      <c r="BKU57" s="71"/>
      <c r="BKV57" s="71"/>
      <c r="BKW57" s="71"/>
      <c r="BKX57" s="71"/>
      <c r="BKY57" s="71"/>
      <c r="BKZ57" s="71"/>
      <c r="BLA57" s="71"/>
      <c r="BLB57" s="71"/>
      <c r="BLC57" s="71"/>
      <c r="BLD57" s="71"/>
      <c r="BLE57" s="71"/>
      <c r="BLF57" s="71"/>
      <c r="BLG57" s="71"/>
      <c r="BLH57" s="71"/>
      <c r="BLI57" s="71"/>
      <c r="BLJ57" s="71"/>
      <c r="BLK57" s="71"/>
      <c r="BLL57" s="71"/>
      <c r="BLM57" s="71"/>
      <c r="BLN57" s="71"/>
      <c r="BLO57" s="71"/>
      <c r="BLP57" s="71"/>
      <c r="BLQ57" s="71"/>
      <c r="BLR57" s="71"/>
      <c r="BLS57" s="71"/>
      <c r="BLT57" s="71"/>
      <c r="BLU57" s="71"/>
      <c r="BLV57" s="71"/>
      <c r="BLW57" s="71"/>
      <c r="BLX57" s="71"/>
      <c r="BLY57" s="71"/>
      <c r="BLZ57" s="71"/>
      <c r="BMA57" s="71"/>
      <c r="BMB57" s="71"/>
      <c r="BMC57" s="71"/>
      <c r="BMD57" s="71"/>
      <c r="BME57" s="71"/>
      <c r="BMF57" s="71"/>
      <c r="BMG57" s="71"/>
      <c r="BMH57" s="71"/>
      <c r="BMI57" s="71"/>
      <c r="BMJ57" s="71"/>
      <c r="BMK57" s="71"/>
      <c r="BML57" s="71"/>
      <c r="BMM57" s="71"/>
      <c r="BMN57" s="71"/>
      <c r="BMO57" s="71"/>
      <c r="BMP57" s="71"/>
      <c r="BMQ57" s="71"/>
      <c r="BMR57" s="71"/>
      <c r="BMS57" s="71"/>
      <c r="BMT57" s="71"/>
      <c r="BMU57" s="71"/>
      <c r="BMV57" s="71"/>
      <c r="BMW57" s="71"/>
      <c r="BMX57" s="71"/>
      <c r="BMY57" s="71"/>
      <c r="BMZ57" s="71"/>
      <c r="BNA57" s="71"/>
      <c r="BNB57" s="71"/>
      <c r="BNC57" s="71"/>
      <c r="BND57" s="71"/>
      <c r="BNE57" s="71"/>
      <c r="BNF57" s="71"/>
      <c r="BNG57" s="71"/>
      <c r="BNH57" s="71"/>
      <c r="BNI57" s="71"/>
      <c r="BNJ57" s="71"/>
      <c r="BNK57" s="71"/>
      <c r="BNL57" s="71"/>
      <c r="BNM57" s="71"/>
      <c r="BNN57" s="71"/>
      <c r="BNO57" s="71"/>
      <c r="BNP57" s="71"/>
      <c r="BNQ57" s="71"/>
      <c r="BNR57" s="71"/>
      <c r="BNS57" s="71"/>
      <c r="BNT57" s="71"/>
      <c r="BNU57" s="71"/>
      <c r="BNV57" s="71"/>
      <c r="BNW57" s="71"/>
      <c r="BNX57" s="71"/>
      <c r="BNY57" s="71"/>
      <c r="BNZ57" s="71"/>
      <c r="BOA57" s="71"/>
      <c r="BOB57" s="71"/>
      <c r="BOC57" s="71"/>
      <c r="BOD57" s="71"/>
      <c r="BOE57" s="71"/>
      <c r="BOF57" s="71"/>
      <c r="BOG57" s="71"/>
      <c r="BOH57" s="71"/>
      <c r="BOI57" s="71"/>
      <c r="BOJ57" s="71"/>
      <c r="BOK57" s="71"/>
      <c r="BOL57" s="71"/>
      <c r="BOM57" s="71"/>
      <c r="BON57" s="71"/>
      <c r="BOO57" s="71"/>
      <c r="BOP57" s="71"/>
      <c r="BOQ57" s="71"/>
      <c r="BOR57" s="71"/>
      <c r="BOS57" s="71"/>
      <c r="BOT57" s="71"/>
      <c r="BOU57" s="71"/>
      <c r="BOV57" s="71"/>
      <c r="BOW57" s="71"/>
      <c r="BOX57" s="71"/>
      <c r="BOY57" s="71"/>
      <c r="BOZ57" s="71"/>
      <c r="BPA57" s="71"/>
      <c r="BPB57" s="71"/>
      <c r="BPC57" s="71"/>
      <c r="BPD57" s="71"/>
      <c r="BPE57" s="71"/>
      <c r="BPF57" s="71"/>
      <c r="BPG57" s="71"/>
      <c r="BPH57" s="71"/>
      <c r="BPI57" s="71"/>
      <c r="BPJ57" s="71"/>
      <c r="BPK57" s="71"/>
      <c r="BPL57" s="71"/>
      <c r="BPM57" s="71"/>
      <c r="BPN57" s="71"/>
      <c r="BPO57" s="71"/>
      <c r="BPP57" s="71"/>
      <c r="BPQ57" s="71"/>
      <c r="BPR57" s="71"/>
      <c r="BPS57" s="71"/>
      <c r="BPT57" s="71"/>
      <c r="BPU57" s="71"/>
      <c r="BPV57" s="71"/>
      <c r="BPW57" s="71"/>
      <c r="BPX57" s="71"/>
      <c r="BPY57" s="71"/>
      <c r="BPZ57" s="71"/>
      <c r="BQA57" s="71"/>
      <c r="BQB57" s="71"/>
      <c r="BQC57" s="71"/>
      <c r="BQD57" s="71"/>
      <c r="BQE57" s="71"/>
      <c r="BQF57" s="71"/>
      <c r="BQG57" s="71"/>
      <c r="BQH57" s="71"/>
      <c r="BQI57" s="71"/>
      <c r="BQJ57" s="71"/>
      <c r="BQK57" s="71"/>
      <c r="BQL57" s="71"/>
      <c r="BQM57" s="71"/>
      <c r="BQN57" s="71"/>
      <c r="BQO57" s="71"/>
      <c r="BQP57" s="71"/>
      <c r="BQQ57" s="71"/>
      <c r="BQR57" s="71"/>
      <c r="BQS57" s="71"/>
      <c r="BQT57" s="71"/>
      <c r="BQU57" s="71"/>
      <c r="BQV57" s="71"/>
      <c r="BQW57" s="71"/>
      <c r="BQX57" s="71"/>
      <c r="BQY57" s="71"/>
      <c r="BQZ57" s="71"/>
      <c r="BRA57" s="71"/>
      <c r="BRB57" s="71"/>
      <c r="BRC57" s="71"/>
      <c r="BRD57" s="71"/>
      <c r="BRE57" s="71"/>
      <c r="BRF57" s="71"/>
      <c r="BRG57" s="71"/>
      <c r="BRH57" s="71"/>
      <c r="BRI57" s="71"/>
      <c r="BRJ57" s="71"/>
      <c r="BRK57" s="71"/>
      <c r="BRL57" s="71"/>
      <c r="BRM57" s="71"/>
      <c r="BRN57" s="71"/>
      <c r="BRO57" s="71"/>
      <c r="BRP57" s="71"/>
      <c r="BRQ57" s="71"/>
      <c r="BRR57" s="71"/>
      <c r="BRS57" s="71"/>
      <c r="BRT57" s="71"/>
      <c r="BRU57" s="71"/>
      <c r="BRV57" s="71"/>
      <c r="BRW57" s="71"/>
      <c r="BRX57" s="71"/>
      <c r="BRY57" s="71"/>
      <c r="BRZ57" s="71"/>
      <c r="BSA57" s="71"/>
      <c r="BSB57" s="71"/>
      <c r="BSC57" s="71"/>
      <c r="BSD57" s="71"/>
      <c r="BSE57" s="71"/>
      <c r="BSF57" s="71"/>
      <c r="BSG57" s="71"/>
      <c r="BSH57" s="71"/>
      <c r="BSI57" s="71"/>
      <c r="BSJ57" s="71"/>
      <c r="BSK57" s="71"/>
      <c r="BSL57" s="71"/>
      <c r="BSM57" s="71"/>
      <c r="BSN57" s="71"/>
      <c r="BSO57" s="71"/>
      <c r="BSP57" s="71"/>
      <c r="BSQ57" s="71"/>
      <c r="BSR57" s="71"/>
      <c r="BSS57" s="71"/>
      <c r="BST57" s="71"/>
      <c r="BSU57" s="71"/>
      <c r="BSV57" s="71"/>
      <c r="BSW57" s="71"/>
      <c r="BSX57" s="71"/>
      <c r="BSY57" s="71"/>
      <c r="BSZ57" s="71"/>
      <c r="BTA57" s="71"/>
      <c r="BTB57" s="71"/>
      <c r="BTC57" s="71"/>
      <c r="BTD57" s="71"/>
      <c r="BTE57" s="71"/>
      <c r="BTF57" s="71"/>
      <c r="BTG57" s="71"/>
      <c r="BTH57" s="71"/>
      <c r="BTI57" s="71"/>
      <c r="BTJ57" s="71"/>
      <c r="BTK57" s="71"/>
      <c r="BTL57" s="71"/>
      <c r="BTM57" s="71"/>
      <c r="BTN57" s="71"/>
      <c r="BTO57" s="71"/>
      <c r="BTP57" s="71"/>
      <c r="BTQ57" s="71"/>
      <c r="BTR57" s="71"/>
      <c r="BTS57" s="71"/>
      <c r="BTT57" s="71"/>
      <c r="BTU57" s="71"/>
      <c r="BTV57" s="71"/>
      <c r="BTW57" s="71"/>
      <c r="BTX57" s="71"/>
      <c r="BTY57" s="71"/>
      <c r="BTZ57" s="71"/>
      <c r="BUA57" s="71"/>
      <c r="BUB57" s="71"/>
      <c r="BUC57" s="71"/>
      <c r="BUD57" s="71"/>
      <c r="BUE57" s="71"/>
      <c r="BUF57" s="71"/>
      <c r="BUG57" s="71"/>
      <c r="BUH57" s="71"/>
      <c r="BUI57" s="71"/>
      <c r="BUJ57" s="71"/>
      <c r="BUK57" s="71"/>
      <c r="BUL57" s="71"/>
      <c r="BUM57" s="71"/>
      <c r="BUN57" s="71"/>
      <c r="BUO57" s="71"/>
      <c r="BUP57" s="71"/>
      <c r="BUQ57" s="71"/>
      <c r="BUR57" s="71"/>
      <c r="BUS57" s="71"/>
      <c r="BUT57" s="71"/>
      <c r="BUU57" s="71"/>
      <c r="BUV57" s="71"/>
      <c r="BUW57" s="71"/>
      <c r="BUX57" s="71"/>
      <c r="BUY57" s="71"/>
      <c r="BUZ57" s="71"/>
      <c r="BVA57" s="71"/>
      <c r="BVB57" s="71"/>
      <c r="BVC57" s="71"/>
      <c r="BVD57" s="71"/>
      <c r="BVE57" s="71"/>
      <c r="BVF57" s="71"/>
      <c r="BVG57" s="71"/>
      <c r="BVH57" s="71"/>
      <c r="BVI57" s="71"/>
      <c r="BVJ57" s="71"/>
      <c r="BVK57" s="71"/>
      <c r="BVL57" s="71"/>
      <c r="BVM57" s="71"/>
      <c r="BVN57" s="71"/>
      <c r="BVO57" s="71"/>
      <c r="BVP57" s="71"/>
      <c r="BVQ57" s="71"/>
      <c r="BVR57" s="71"/>
      <c r="BVS57" s="71"/>
      <c r="BVT57" s="71"/>
      <c r="BVU57" s="71"/>
      <c r="BVV57" s="71"/>
      <c r="BVW57" s="71"/>
      <c r="BVX57" s="71"/>
      <c r="BVY57" s="71"/>
      <c r="BVZ57" s="71"/>
      <c r="BWA57" s="71"/>
      <c r="BWB57" s="71"/>
      <c r="BWC57" s="71"/>
      <c r="BWD57" s="71"/>
      <c r="BWE57" s="71"/>
      <c r="BWF57" s="71"/>
      <c r="BWG57" s="71"/>
      <c r="BWH57" s="71"/>
      <c r="BWI57" s="71"/>
      <c r="BWJ57" s="71"/>
      <c r="BWK57" s="71"/>
      <c r="BWL57" s="71"/>
      <c r="BWM57" s="71"/>
      <c r="BWN57" s="71"/>
      <c r="BWO57" s="71"/>
      <c r="BWP57" s="71"/>
      <c r="BWQ57" s="71"/>
      <c r="BWR57" s="71"/>
      <c r="BWS57" s="71"/>
      <c r="BWT57" s="71"/>
      <c r="BWU57" s="71"/>
      <c r="BWV57" s="71"/>
      <c r="BWW57" s="71"/>
      <c r="BWX57" s="71"/>
      <c r="BWY57" s="71"/>
      <c r="BWZ57" s="71"/>
      <c r="BXA57" s="71"/>
      <c r="BXB57" s="71"/>
      <c r="BXC57" s="71"/>
      <c r="BXD57" s="71"/>
      <c r="BXE57" s="71"/>
      <c r="BXF57" s="71"/>
      <c r="BXG57" s="71"/>
      <c r="BXH57" s="71"/>
      <c r="BXI57" s="71"/>
      <c r="BXJ57" s="71"/>
      <c r="BXK57" s="71"/>
      <c r="BXL57" s="71"/>
      <c r="BXM57" s="71"/>
      <c r="BXN57" s="71"/>
      <c r="BXO57" s="71"/>
      <c r="BXP57" s="71"/>
      <c r="BXQ57" s="71"/>
      <c r="BXR57" s="71"/>
      <c r="BXS57" s="71"/>
      <c r="BXT57" s="71"/>
      <c r="BXU57" s="71"/>
      <c r="BXV57" s="71"/>
      <c r="BXW57" s="71"/>
      <c r="BXX57" s="71"/>
      <c r="BXY57" s="71"/>
      <c r="BXZ57" s="71"/>
      <c r="BYA57" s="71"/>
      <c r="BYB57" s="71"/>
      <c r="BYC57" s="71"/>
      <c r="BYD57" s="71"/>
      <c r="BYE57" s="71"/>
      <c r="BYF57" s="71"/>
      <c r="BYG57" s="71"/>
      <c r="BYH57" s="71"/>
      <c r="BYI57" s="71"/>
      <c r="BYJ57" s="71"/>
      <c r="BYK57" s="71"/>
      <c r="BYL57" s="71"/>
      <c r="BYM57" s="71"/>
      <c r="BYN57" s="71"/>
      <c r="BYO57" s="71"/>
      <c r="BYP57" s="71"/>
      <c r="BYQ57" s="71"/>
      <c r="BYR57" s="71"/>
      <c r="BYS57" s="71"/>
      <c r="BYT57" s="71"/>
      <c r="BYU57" s="71"/>
      <c r="BYV57" s="71"/>
      <c r="BYW57" s="71"/>
      <c r="BYX57" s="71"/>
      <c r="BYY57" s="71"/>
      <c r="BYZ57" s="71"/>
      <c r="BZA57" s="71"/>
      <c r="BZB57" s="71"/>
      <c r="BZC57" s="71"/>
      <c r="BZD57" s="71"/>
      <c r="BZE57" s="71"/>
      <c r="BZF57" s="71"/>
      <c r="BZG57" s="71"/>
      <c r="BZH57" s="71"/>
      <c r="BZI57" s="71"/>
      <c r="BZJ57" s="71"/>
      <c r="BZK57" s="71"/>
      <c r="BZL57" s="71"/>
      <c r="BZM57" s="71"/>
      <c r="BZN57" s="71"/>
      <c r="BZO57" s="71"/>
      <c r="BZP57" s="71"/>
      <c r="BZQ57" s="71"/>
      <c r="BZR57" s="71"/>
      <c r="BZS57" s="71"/>
      <c r="BZT57" s="71"/>
      <c r="BZU57" s="71"/>
      <c r="BZV57" s="71"/>
      <c r="BZW57" s="71"/>
      <c r="BZX57" s="71"/>
      <c r="BZY57" s="71"/>
      <c r="BZZ57" s="71"/>
      <c r="CAA57" s="71"/>
      <c r="CAB57" s="71"/>
      <c r="CAC57" s="71"/>
      <c r="CAD57" s="71"/>
      <c r="CAE57" s="71"/>
      <c r="CAF57" s="71"/>
      <c r="CAG57" s="71"/>
      <c r="CAH57" s="71"/>
      <c r="CAI57" s="71"/>
      <c r="CAJ57" s="71"/>
      <c r="CAK57" s="71"/>
      <c r="CAL57" s="71"/>
      <c r="CAM57" s="71"/>
      <c r="CAN57" s="71"/>
      <c r="CAO57" s="71"/>
      <c r="CAP57" s="71"/>
      <c r="CAQ57" s="71"/>
      <c r="CAR57" s="71"/>
      <c r="CAS57" s="71"/>
      <c r="CAT57" s="71"/>
      <c r="CAU57" s="71"/>
      <c r="CAV57" s="71"/>
      <c r="CAW57" s="71"/>
      <c r="CAX57" s="71"/>
      <c r="CAY57" s="71"/>
      <c r="CAZ57" s="71"/>
      <c r="CBA57" s="71"/>
      <c r="CBB57" s="71"/>
      <c r="CBC57" s="71"/>
      <c r="CBD57" s="71"/>
      <c r="CBE57" s="71"/>
      <c r="CBF57" s="71"/>
      <c r="CBG57" s="71"/>
      <c r="CBH57" s="71"/>
      <c r="CBI57" s="71"/>
      <c r="CBJ57" s="71"/>
      <c r="CBK57" s="71"/>
      <c r="CBL57" s="71"/>
      <c r="CBM57" s="71"/>
      <c r="CBN57" s="71"/>
      <c r="CBO57" s="71"/>
      <c r="CBP57" s="71"/>
      <c r="CBQ57" s="71"/>
      <c r="CBR57" s="71"/>
      <c r="CBS57" s="71"/>
      <c r="CBT57" s="71"/>
      <c r="CBU57" s="71"/>
      <c r="CBV57" s="71"/>
      <c r="CBW57" s="71"/>
      <c r="CBX57" s="71"/>
      <c r="CBY57" s="71"/>
      <c r="CBZ57" s="71"/>
      <c r="CCA57" s="71"/>
      <c r="CCB57" s="71"/>
      <c r="CCC57" s="71"/>
      <c r="CCD57" s="71"/>
      <c r="CCE57" s="71"/>
      <c r="CCF57" s="71"/>
      <c r="CCG57" s="71"/>
      <c r="CCH57" s="71"/>
      <c r="CCI57" s="71"/>
      <c r="CCJ57" s="71"/>
      <c r="CCK57" s="71"/>
      <c r="CCL57" s="71"/>
      <c r="CCM57" s="71"/>
      <c r="CCN57" s="71"/>
      <c r="CCO57" s="71"/>
      <c r="CCP57" s="71"/>
      <c r="CCQ57" s="71"/>
      <c r="CCR57" s="71"/>
      <c r="CCS57" s="71"/>
      <c r="CCT57" s="71"/>
      <c r="CCU57" s="71"/>
      <c r="CCV57" s="71"/>
      <c r="CCW57" s="71"/>
      <c r="CCX57" s="71"/>
      <c r="CCY57" s="71"/>
      <c r="CCZ57" s="71"/>
      <c r="CDA57" s="71"/>
      <c r="CDB57" s="71"/>
      <c r="CDC57" s="71"/>
      <c r="CDD57" s="71"/>
      <c r="CDE57" s="71"/>
      <c r="CDF57" s="71"/>
      <c r="CDG57" s="71"/>
      <c r="CDH57" s="71"/>
      <c r="CDI57" s="71"/>
      <c r="CDJ57" s="71"/>
      <c r="CDK57" s="71"/>
      <c r="CDL57" s="71"/>
      <c r="CDM57" s="71"/>
      <c r="CDN57" s="71"/>
      <c r="CDO57" s="71"/>
      <c r="CDP57" s="71"/>
      <c r="CDQ57" s="71"/>
      <c r="CDR57" s="71"/>
      <c r="CDS57" s="71"/>
      <c r="CDT57" s="71"/>
      <c r="CDU57" s="71"/>
      <c r="CDV57" s="71"/>
      <c r="CDW57" s="71"/>
      <c r="CDX57" s="71"/>
      <c r="CDY57" s="71"/>
      <c r="CDZ57" s="71"/>
      <c r="CEA57" s="71"/>
      <c r="CEB57" s="71"/>
      <c r="CEC57" s="71"/>
      <c r="CED57" s="71"/>
      <c r="CEE57" s="71"/>
      <c r="CEF57" s="71"/>
      <c r="CEG57" s="71"/>
      <c r="CEH57" s="71"/>
      <c r="CEI57" s="71"/>
      <c r="CEJ57" s="71"/>
      <c r="CEK57" s="71"/>
      <c r="CEL57" s="71"/>
      <c r="CEM57" s="71"/>
      <c r="CEN57" s="71"/>
      <c r="CEO57" s="71"/>
      <c r="CEP57" s="71"/>
      <c r="CEQ57" s="71"/>
      <c r="CER57" s="71"/>
      <c r="CES57" s="71"/>
      <c r="CET57" s="71"/>
      <c r="CEU57" s="71"/>
      <c r="CEV57" s="71"/>
      <c r="CEW57" s="71"/>
      <c r="CEX57" s="71"/>
      <c r="CEY57" s="71"/>
      <c r="CEZ57" s="71"/>
      <c r="CFA57" s="71"/>
      <c r="CFB57" s="71"/>
      <c r="CFC57" s="71"/>
      <c r="CFD57" s="71"/>
      <c r="CFE57" s="71"/>
      <c r="CFF57" s="71"/>
      <c r="CFG57" s="71"/>
      <c r="CFH57" s="71"/>
      <c r="CFI57" s="71"/>
      <c r="CFJ57" s="71"/>
      <c r="CFK57" s="71"/>
      <c r="CFL57" s="71"/>
      <c r="CFM57" s="71"/>
      <c r="CFN57" s="71"/>
      <c r="CFO57" s="71"/>
      <c r="CFP57" s="71"/>
      <c r="CFQ57" s="71"/>
      <c r="CFR57" s="71"/>
      <c r="CFS57" s="71"/>
      <c r="CFT57" s="71"/>
      <c r="CFU57" s="71"/>
      <c r="CFV57" s="71"/>
      <c r="CFW57" s="71"/>
      <c r="CFX57" s="71"/>
      <c r="CFY57" s="71"/>
      <c r="CFZ57" s="71"/>
      <c r="CGA57" s="71"/>
      <c r="CGB57" s="71"/>
      <c r="CGC57" s="71"/>
      <c r="CGD57" s="71"/>
      <c r="CGE57" s="71"/>
      <c r="CGF57" s="71"/>
      <c r="CGG57" s="71"/>
      <c r="CGH57" s="71"/>
      <c r="CGI57" s="71"/>
      <c r="CGJ57" s="71"/>
      <c r="CGK57" s="71"/>
      <c r="CGL57" s="71"/>
      <c r="CGM57" s="71"/>
      <c r="CGN57" s="71"/>
      <c r="CGO57" s="71"/>
      <c r="CGP57" s="71"/>
      <c r="CGQ57" s="71"/>
      <c r="CGR57" s="71"/>
      <c r="CGS57" s="71"/>
      <c r="CGT57" s="71"/>
      <c r="CGU57" s="71"/>
      <c r="CGV57" s="71"/>
      <c r="CGW57" s="71"/>
      <c r="CGX57" s="71"/>
      <c r="CGY57" s="71"/>
      <c r="CGZ57" s="71"/>
      <c r="CHA57" s="71"/>
      <c r="CHB57" s="71"/>
      <c r="CHC57" s="71"/>
      <c r="CHD57" s="71"/>
      <c r="CHE57" s="71"/>
      <c r="CHF57" s="71"/>
      <c r="CHG57" s="71"/>
      <c r="CHH57" s="71"/>
      <c r="CHI57" s="71"/>
      <c r="CHJ57" s="71"/>
      <c r="CHK57" s="71"/>
      <c r="CHL57" s="71"/>
      <c r="CHM57" s="71"/>
      <c r="CHN57" s="71"/>
      <c r="CHO57" s="71"/>
      <c r="CHP57" s="71"/>
      <c r="CHQ57" s="71"/>
      <c r="CHR57" s="71"/>
      <c r="CHS57" s="71"/>
      <c r="CHT57" s="71"/>
      <c r="CHU57" s="71"/>
      <c r="CHV57" s="71"/>
      <c r="CHW57" s="71"/>
      <c r="CHX57" s="71"/>
      <c r="CHY57" s="71"/>
      <c r="CHZ57" s="71"/>
      <c r="CIA57" s="71"/>
      <c r="CIB57" s="71"/>
      <c r="CIC57" s="71"/>
      <c r="CID57" s="71"/>
      <c r="CIE57" s="71"/>
      <c r="CIF57" s="71"/>
      <c r="CIG57" s="71"/>
      <c r="CIH57" s="71"/>
      <c r="CII57" s="71"/>
      <c r="CIJ57" s="71"/>
      <c r="CIK57" s="71"/>
      <c r="CIL57" s="71"/>
      <c r="CIM57" s="71"/>
      <c r="CIN57" s="71"/>
      <c r="CIO57" s="71"/>
      <c r="CIP57" s="71"/>
      <c r="CIQ57" s="71"/>
      <c r="CIR57" s="71"/>
      <c r="CIS57" s="71"/>
      <c r="CIT57" s="71"/>
      <c r="CIU57" s="71"/>
      <c r="CIV57" s="71"/>
      <c r="CIW57" s="71"/>
      <c r="CIX57" s="71"/>
      <c r="CIY57" s="71"/>
      <c r="CIZ57" s="71"/>
      <c r="CJA57" s="71"/>
      <c r="CJB57" s="71"/>
      <c r="CJC57" s="71"/>
      <c r="CJD57" s="71"/>
      <c r="CJE57" s="71"/>
      <c r="CJF57" s="71"/>
      <c r="CJG57" s="71"/>
      <c r="CJH57" s="71"/>
      <c r="CJI57" s="71"/>
      <c r="CJJ57" s="71"/>
      <c r="CJK57" s="71"/>
      <c r="CJL57" s="71"/>
      <c r="CJM57" s="71"/>
      <c r="CJN57" s="71"/>
      <c r="CJO57" s="71"/>
      <c r="CJP57" s="71"/>
      <c r="CJQ57" s="71"/>
      <c r="CJR57" s="71"/>
      <c r="CJS57" s="71"/>
      <c r="CJT57" s="71"/>
      <c r="CJU57" s="71"/>
      <c r="CJV57" s="71"/>
      <c r="CJW57" s="71"/>
      <c r="CJX57" s="71"/>
      <c r="CJY57" s="71"/>
      <c r="CJZ57" s="71"/>
      <c r="CKA57" s="71"/>
      <c r="CKB57" s="71"/>
      <c r="CKC57" s="71"/>
      <c r="CKD57" s="71"/>
      <c r="CKE57" s="71"/>
      <c r="CKF57" s="71"/>
      <c r="CKG57" s="71"/>
      <c r="CKH57" s="71"/>
      <c r="CKI57" s="71"/>
      <c r="CKJ57" s="71"/>
      <c r="CKK57" s="71"/>
      <c r="CKL57" s="71"/>
      <c r="CKM57" s="71"/>
      <c r="CKN57" s="71"/>
      <c r="CKO57" s="71"/>
      <c r="CKP57" s="71"/>
      <c r="CKQ57" s="71"/>
      <c r="CKR57" s="71"/>
      <c r="CKS57" s="71"/>
      <c r="CKT57" s="71"/>
      <c r="CKU57" s="71"/>
      <c r="CKV57" s="71"/>
      <c r="CKW57" s="71"/>
      <c r="CKX57" s="71"/>
      <c r="CKY57" s="71"/>
      <c r="CKZ57" s="71"/>
      <c r="CLA57" s="71"/>
      <c r="CLB57" s="71"/>
      <c r="CLC57" s="71"/>
      <c r="CLD57" s="71"/>
      <c r="CLE57" s="71"/>
      <c r="CLF57" s="71"/>
      <c r="CLG57" s="71"/>
      <c r="CLH57" s="71"/>
      <c r="CLI57" s="71"/>
      <c r="CLJ57" s="71"/>
      <c r="CLK57" s="71"/>
      <c r="CLL57" s="71"/>
      <c r="CLM57" s="71"/>
      <c r="CLN57" s="71"/>
      <c r="CLO57" s="71"/>
      <c r="CLP57" s="71"/>
      <c r="CLQ57" s="71"/>
      <c r="CLR57" s="71"/>
      <c r="CLS57" s="71"/>
      <c r="CLT57" s="71"/>
      <c r="CLU57" s="71"/>
      <c r="CLV57" s="71"/>
      <c r="CLW57" s="71"/>
      <c r="CLX57" s="71"/>
      <c r="CLY57" s="71"/>
      <c r="CLZ57" s="71"/>
      <c r="CMA57" s="71"/>
      <c r="CMB57" s="71"/>
      <c r="CMC57" s="71"/>
      <c r="CMD57" s="71"/>
      <c r="CME57" s="71"/>
      <c r="CMF57" s="71"/>
      <c r="CMG57" s="71"/>
      <c r="CMH57" s="71"/>
      <c r="CMI57" s="71"/>
      <c r="CMJ57" s="71"/>
      <c r="CMK57" s="71"/>
      <c r="CML57" s="71"/>
      <c r="CMM57" s="71"/>
      <c r="CMN57" s="71"/>
      <c r="CMO57" s="71"/>
      <c r="CMP57" s="71"/>
      <c r="CMQ57" s="71"/>
      <c r="CMR57" s="71"/>
      <c r="CMS57" s="71"/>
      <c r="CMT57" s="71"/>
      <c r="CMU57" s="71"/>
      <c r="CMV57" s="71"/>
      <c r="CMW57" s="71"/>
      <c r="CMX57" s="71"/>
      <c r="CMY57" s="71"/>
      <c r="CMZ57" s="71"/>
      <c r="CNA57" s="71"/>
      <c r="CNB57" s="71"/>
      <c r="CNC57" s="71"/>
      <c r="CND57" s="71"/>
      <c r="CNE57" s="71"/>
      <c r="CNF57" s="71"/>
      <c r="CNG57" s="71"/>
      <c r="CNH57" s="71"/>
      <c r="CNI57" s="71"/>
      <c r="CNJ57" s="71"/>
      <c r="CNK57" s="71"/>
      <c r="CNL57" s="71"/>
      <c r="CNM57" s="71"/>
      <c r="CNN57" s="71"/>
      <c r="CNO57" s="71"/>
      <c r="CNP57" s="71"/>
      <c r="CNQ57" s="71"/>
      <c r="CNR57" s="71"/>
      <c r="CNS57" s="71"/>
      <c r="CNT57" s="71"/>
      <c r="CNU57" s="71"/>
      <c r="CNV57" s="71"/>
      <c r="CNW57" s="71"/>
      <c r="CNX57" s="71"/>
      <c r="CNY57" s="71"/>
      <c r="CNZ57" s="71"/>
      <c r="COA57" s="71"/>
      <c r="COB57" s="71"/>
      <c r="COC57" s="71"/>
      <c r="COD57" s="71"/>
      <c r="COE57" s="71"/>
      <c r="COF57" s="71"/>
      <c r="COG57" s="71"/>
      <c r="COH57" s="71"/>
      <c r="COI57" s="71"/>
      <c r="COJ57" s="71"/>
      <c r="COK57" s="71"/>
      <c r="COL57" s="71"/>
      <c r="COM57" s="71"/>
      <c r="CON57" s="71"/>
      <c r="COO57" s="71"/>
      <c r="COP57" s="71"/>
      <c r="COQ57" s="71"/>
      <c r="COR57" s="71"/>
      <c r="COS57" s="71"/>
      <c r="COT57" s="71"/>
      <c r="COU57" s="71"/>
      <c r="COV57" s="71"/>
      <c r="COW57" s="71"/>
      <c r="COX57" s="71"/>
      <c r="COY57" s="71"/>
      <c r="COZ57" s="71"/>
      <c r="CPA57" s="71"/>
      <c r="CPB57" s="71"/>
      <c r="CPC57" s="71"/>
      <c r="CPD57" s="71"/>
      <c r="CPE57" s="71"/>
      <c r="CPF57" s="71"/>
      <c r="CPG57" s="71"/>
      <c r="CPH57" s="71"/>
      <c r="CPI57" s="71"/>
      <c r="CPJ57" s="71"/>
      <c r="CPK57" s="71"/>
      <c r="CPL57" s="71"/>
      <c r="CPM57" s="71"/>
      <c r="CPN57" s="71"/>
      <c r="CPO57" s="71"/>
      <c r="CPP57" s="71"/>
      <c r="CPQ57" s="71"/>
      <c r="CPR57" s="71"/>
      <c r="CPS57" s="71"/>
      <c r="CPT57" s="71"/>
      <c r="CPU57" s="71"/>
      <c r="CPV57" s="71"/>
      <c r="CPW57" s="71"/>
      <c r="CPX57" s="71"/>
      <c r="CPY57" s="71"/>
      <c r="CPZ57" s="71"/>
      <c r="CQA57" s="71"/>
      <c r="CQB57" s="71"/>
      <c r="CQC57" s="71"/>
      <c r="CQD57" s="71"/>
      <c r="CQE57" s="71"/>
      <c r="CQF57" s="71"/>
      <c r="CQG57" s="71"/>
      <c r="CQH57" s="71"/>
      <c r="CQI57" s="71"/>
      <c r="CQJ57" s="71"/>
      <c r="CQK57" s="71"/>
      <c r="CQL57" s="71"/>
      <c r="CQM57" s="71"/>
      <c r="CQN57" s="71"/>
      <c r="CQO57" s="71"/>
      <c r="CQP57" s="71"/>
      <c r="CQQ57" s="71"/>
      <c r="CQR57" s="71"/>
      <c r="CQS57" s="71"/>
      <c r="CQT57" s="71"/>
      <c r="CQU57" s="71"/>
      <c r="CQV57" s="71"/>
      <c r="CQW57" s="71"/>
      <c r="CQX57" s="71"/>
      <c r="CQY57" s="71"/>
      <c r="CQZ57" s="71"/>
      <c r="CRA57" s="71"/>
      <c r="CRB57" s="71"/>
      <c r="CRC57" s="71"/>
      <c r="CRD57" s="71"/>
      <c r="CRE57" s="71"/>
      <c r="CRF57" s="71"/>
      <c r="CRG57" s="71"/>
      <c r="CRH57" s="71"/>
      <c r="CRI57" s="71"/>
      <c r="CRJ57" s="71"/>
      <c r="CRK57" s="71"/>
      <c r="CRL57" s="71"/>
      <c r="CRM57" s="71"/>
      <c r="CRN57" s="71"/>
      <c r="CRO57" s="71"/>
      <c r="CRP57" s="71"/>
      <c r="CRQ57" s="71"/>
      <c r="CRR57" s="71"/>
      <c r="CRS57" s="71"/>
      <c r="CRT57" s="71"/>
      <c r="CRU57" s="71"/>
      <c r="CRV57" s="71"/>
      <c r="CRW57" s="71"/>
      <c r="CRX57" s="71"/>
      <c r="CRY57" s="71"/>
      <c r="CRZ57" s="71"/>
      <c r="CSA57" s="71"/>
      <c r="CSB57" s="71"/>
      <c r="CSC57" s="71"/>
      <c r="CSD57" s="71"/>
      <c r="CSE57" s="71"/>
      <c r="CSF57" s="71"/>
      <c r="CSG57" s="71"/>
      <c r="CSH57" s="71"/>
      <c r="CSI57" s="71"/>
      <c r="CSJ57" s="71"/>
      <c r="CSK57" s="71"/>
      <c r="CSL57" s="71"/>
      <c r="CSM57" s="71"/>
      <c r="CSN57" s="71"/>
      <c r="CSO57" s="71"/>
      <c r="CSP57" s="71"/>
      <c r="CSQ57" s="71"/>
      <c r="CSR57" s="71"/>
      <c r="CSS57" s="71"/>
      <c r="CST57" s="71"/>
      <c r="CSU57" s="71"/>
      <c r="CSV57" s="71"/>
      <c r="CSW57" s="71"/>
      <c r="CSX57" s="71"/>
      <c r="CSY57" s="71"/>
      <c r="CSZ57" s="71"/>
      <c r="CTA57" s="71"/>
      <c r="CTB57" s="71"/>
      <c r="CTC57" s="71"/>
      <c r="CTD57" s="71"/>
      <c r="CTE57" s="71"/>
      <c r="CTF57" s="71"/>
      <c r="CTG57" s="71"/>
      <c r="CTH57" s="71"/>
      <c r="CTI57" s="71"/>
      <c r="CTJ57" s="71"/>
      <c r="CTK57" s="71"/>
      <c r="CTL57" s="71"/>
      <c r="CTM57" s="71"/>
      <c r="CTN57" s="71"/>
      <c r="CTO57" s="71"/>
      <c r="CTP57" s="71"/>
      <c r="CTQ57" s="71"/>
      <c r="CTR57" s="71"/>
      <c r="CTS57" s="71"/>
      <c r="CTT57" s="71"/>
      <c r="CTU57" s="71"/>
      <c r="CTV57" s="71"/>
      <c r="CTW57" s="71"/>
      <c r="CTX57" s="71"/>
      <c r="CTY57" s="71"/>
      <c r="CTZ57" s="71"/>
      <c r="CUA57" s="71"/>
      <c r="CUB57" s="71"/>
      <c r="CUC57" s="71"/>
      <c r="CUD57" s="71"/>
      <c r="CUE57" s="71"/>
      <c r="CUF57" s="71"/>
      <c r="CUG57" s="71"/>
      <c r="CUH57" s="71"/>
      <c r="CUI57" s="71"/>
      <c r="CUJ57" s="71"/>
      <c r="CUK57" s="71"/>
      <c r="CUL57" s="71"/>
      <c r="CUM57" s="71"/>
      <c r="CUN57" s="71"/>
      <c r="CUO57" s="71"/>
      <c r="CUP57" s="71"/>
      <c r="CUQ57" s="71"/>
      <c r="CUR57" s="71"/>
      <c r="CUS57" s="71"/>
      <c r="CUT57" s="71"/>
      <c r="CUU57" s="71"/>
      <c r="CUV57" s="71"/>
      <c r="CUW57" s="71"/>
      <c r="CUX57" s="71"/>
      <c r="CUY57" s="71"/>
      <c r="CUZ57" s="71"/>
      <c r="CVA57" s="71"/>
      <c r="CVB57" s="71"/>
      <c r="CVC57" s="71"/>
      <c r="CVD57" s="71"/>
      <c r="CVE57" s="71"/>
      <c r="CVF57" s="71"/>
      <c r="CVG57" s="71"/>
      <c r="CVH57" s="71"/>
      <c r="CVI57" s="71"/>
      <c r="CVJ57" s="71"/>
      <c r="CVK57" s="71"/>
      <c r="CVL57" s="71"/>
      <c r="CVM57" s="71"/>
      <c r="CVN57" s="71"/>
      <c r="CVO57" s="71"/>
      <c r="CVP57" s="71"/>
      <c r="CVQ57" s="71"/>
      <c r="CVR57" s="71"/>
      <c r="CVS57" s="71"/>
      <c r="CVT57" s="71"/>
      <c r="CVU57" s="71"/>
      <c r="CVV57" s="71"/>
      <c r="CVW57" s="71"/>
      <c r="CVX57" s="71"/>
      <c r="CVY57" s="71"/>
      <c r="CVZ57" s="71"/>
      <c r="CWA57" s="71"/>
      <c r="CWB57" s="71"/>
      <c r="CWC57" s="71"/>
      <c r="CWD57" s="71"/>
      <c r="CWE57" s="71"/>
      <c r="CWF57" s="71"/>
      <c r="CWG57" s="71"/>
      <c r="CWH57" s="71"/>
      <c r="CWI57" s="71"/>
      <c r="CWJ57" s="71"/>
      <c r="CWK57" s="71"/>
      <c r="CWL57" s="71"/>
      <c r="CWM57" s="71"/>
      <c r="CWN57" s="71"/>
      <c r="CWO57" s="71"/>
      <c r="CWP57" s="71"/>
      <c r="CWQ57" s="71"/>
      <c r="CWR57" s="71"/>
      <c r="CWS57" s="71"/>
      <c r="CWT57" s="71"/>
      <c r="CWU57" s="71"/>
      <c r="CWV57" s="71"/>
      <c r="CWW57" s="71"/>
      <c r="CWX57" s="71"/>
      <c r="CWY57" s="71"/>
      <c r="CWZ57" s="71"/>
      <c r="CXA57" s="71"/>
      <c r="CXB57" s="71"/>
      <c r="CXC57" s="71"/>
      <c r="CXD57" s="71"/>
      <c r="CXE57" s="71"/>
      <c r="CXF57" s="71"/>
      <c r="CXG57" s="71"/>
      <c r="CXH57" s="71"/>
      <c r="CXI57" s="71"/>
      <c r="CXJ57" s="71"/>
      <c r="CXK57" s="71"/>
      <c r="CXL57" s="71"/>
      <c r="CXM57" s="71"/>
      <c r="CXN57" s="71"/>
      <c r="CXO57" s="71"/>
      <c r="CXP57" s="71"/>
      <c r="CXQ57" s="71"/>
      <c r="CXR57" s="71"/>
      <c r="CXS57" s="71"/>
      <c r="CXT57" s="71"/>
      <c r="CXU57" s="71"/>
      <c r="CXV57" s="71"/>
      <c r="CXW57" s="71"/>
      <c r="CXX57" s="71"/>
      <c r="CXY57" s="71"/>
      <c r="CXZ57" s="71"/>
      <c r="CYA57" s="71"/>
      <c r="CYB57" s="71"/>
      <c r="CYC57" s="71"/>
      <c r="CYD57" s="71"/>
      <c r="CYE57" s="71"/>
      <c r="CYF57" s="71"/>
      <c r="CYG57" s="71"/>
      <c r="CYH57" s="71"/>
      <c r="CYI57" s="71"/>
      <c r="CYJ57" s="71"/>
      <c r="CYK57" s="71"/>
      <c r="CYL57" s="71"/>
      <c r="CYM57" s="71"/>
      <c r="CYN57" s="71"/>
      <c r="CYO57" s="71"/>
      <c r="CYP57" s="71"/>
      <c r="CYQ57" s="71"/>
      <c r="CYR57" s="71"/>
      <c r="CYS57" s="71"/>
      <c r="CYT57" s="71"/>
      <c r="CYU57" s="71"/>
      <c r="CYV57" s="71"/>
      <c r="CYW57" s="71"/>
      <c r="CYX57" s="71"/>
      <c r="CYY57" s="71"/>
      <c r="CYZ57" s="71"/>
      <c r="CZA57" s="71"/>
      <c r="CZB57" s="71"/>
      <c r="CZC57" s="71"/>
      <c r="CZD57" s="71"/>
      <c r="CZE57" s="71"/>
      <c r="CZF57" s="71"/>
      <c r="CZG57" s="71"/>
      <c r="CZH57" s="71"/>
      <c r="CZI57" s="71"/>
      <c r="CZJ57" s="71"/>
      <c r="CZK57" s="71"/>
      <c r="CZL57" s="71"/>
      <c r="CZM57" s="71"/>
      <c r="CZN57" s="71"/>
      <c r="CZO57" s="71"/>
      <c r="CZP57" s="71"/>
      <c r="CZQ57" s="71"/>
      <c r="CZR57" s="71"/>
      <c r="CZS57" s="71"/>
      <c r="CZT57" s="71"/>
      <c r="CZU57" s="71"/>
      <c r="CZV57" s="71"/>
      <c r="CZW57" s="71"/>
      <c r="CZX57" s="71"/>
      <c r="CZY57" s="71"/>
      <c r="CZZ57" s="71"/>
      <c r="DAA57" s="71"/>
      <c r="DAB57" s="71"/>
      <c r="DAC57" s="71"/>
      <c r="DAD57" s="71"/>
      <c r="DAE57" s="71"/>
      <c r="DAF57" s="71"/>
      <c r="DAG57" s="71"/>
      <c r="DAH57" s="71"/>
      <c r="DAI57" s="71"/>
      <c r="DAJ57" s="71"/>
      <c r="DAK57" s="71"/>
      <c r="DAL57" s="71"/>
      <c r="DAM57" s="71"/>
      <c r="DAN57" s="71"/>
      <c r="DAO57" s="71"/>
      <c r="DAP57" s="71"/>
      <c r="DAQ57" s="71"/>
      <c r="DAR57" s="71"/>
      <c r="DAS57" s="71"/>
      <c r="DAT57" s="71"/>
      <c r="DAU57" s="71"/>
      <c r="DAV57" s="71"/>
      <c r="DAW57" s="71"/>
      <c r="DAX57" s="71"/>
      <c r="DAY57" s="71"/>
      <c r="DAZ57" s="71"/>
      <c r="DBA57" s="71"/>
      <c r="DBB57" s="71"/>
      <c r="DBC57" s="71"/>
      <c r="DBD57" s="71"/>
      <c r="DBE57" s="71"/>
      <c r="DBF57" s="71"/>
      <c r="DBG57" s="71"/>
      <c r="DBH57" s="71"/>
      <c r="DBI57" s="71"/>
      <c r="DBJ57" s="71"/>
      <c r="DBK57" s="71"/>
      <c r="DBL57" s="71"/>
      <c r="DBM57" s="71"/>
      <c r="DBN57" s="71"/>
      <c r="DBO57" s="71"/>
      <c r="DBP57" s="71"/>
      <c r="DBQ57" s="71"/>
      <c r="DBR57" s="71"/>
      <c r="DBS57" s="71"/>
      <c r="DBT57" s="71"/>
      <c r="DBU57" s="71"/>
      <c r="DBV57" s="71"/>
      <c r="DBW57" s="71"/>
      <c r="DBX57" s="71"/>
      <c r="DBY57" s="71"/>
      <c r="DBZ57" s="71"/>
      <c r="DCA57" s="71"/>
      <c r="DCB57" s="71"/>
      <c r="DCC57" s="71"/>
      <c r="DCD57" s="71"/>
      <c r="DCE57" s="71"/>
      <c r="DCF57" s="71"/>
      <c r="DCG57" s="71"/>
      <c r="DCH57" s="71"/>
      <c r="DCI57" s="71"/>
      <c r="DCJ57" s="71"/>
      <c r="DCK57" s="71"/>
      <c r="DCL57" s="71"/>
      <c r="DCM57" s="71"/>
      <c r="DCN57" s="71"/>
      <c r="DCO57" s="71"/>
      <c r="DCP57" s="71"/>
      <c r="DCQ57" s="71"/>
      <c r="DCR57" s="71"/>
      <c r="DCS57" s="71"/>
      <c r="DCT57" s="71"/>
      <c r="DCU57" s="71"/>
      <c r="DCV57" s="71"/>
      <c r="DCW57" s="71"/>
      <c r="DCX57" s="71"/>
      <c r="DCY57" s="71"/>
      <c r="DCZ57" s="71"/>
      <c r="DDA57" s="71"/>
      <c r="DDB57" s="71"/>
      <c r="DDC57" s="71"/>
      <c r="DDD57" s="71"/>
      <c r="DDE57" s="71"/>
      <c r="DDF57" s="71"/>
      <c r="DDG57" s="71"/>
      <c r="DDH57" s="71"/>
      <c r="DDI57" s="71"/>
      <c r="DDJ57" s="71"/>
      <c r="DDK57" s="71"/>
      <c r="DDL57" s="71"/>
      <c r="DDM57" s="71"/>
      <c r="DDN57" s="71"/>
      <c r="DDO57" s="71"/>
      <c r="DDP57" s="71"/>
      <c r="DDQ57" s="71"/>
      <c r="DDR57" s="71"/>
      <c r="DDS57" s="71"/>
      <c r="DDT57" s="71"/>
      <c r="DDU57" s="71"/>
      <c r="DDV57" s="71"/>
      <c r="DDW57" s="71"/>
      <c r="DDX57" s="71"/>
      <c r="DDY57" s="71"/>
      <c r="DDZ57" s="71"/>
      <c r="DEA57" s="71"/>
      <c r="DEB57" s="71"/>
      <c r="DEC57" s="71"/>
      <c r="DED57" s="71"/>
      <c r="DEE57" s="71"/>
      <c r="DEF57" s="71"/>
      <c r="DEG57" s="71"/>
      <c r="DEH57" s="71"/>
      <c r="DEI57" s="71"/>
      <c r="DEJ57" s="71"/>
      <c r="DEK57" s="71"/>
      <c r="DEL57" s="71"/>
      <c r="DEM57" s="71"/>
      <c r="DEN57" s="71"/>
      <c r="DEO57" s="71"/>
      <c r="DEP57" s="71"/>
      <c r="DEQ57" s="71"/>
      <c r="DER57" s="71"/>
      <c r="DES57" s="71"/>
      <c r="DET57" s="71"/>
      <c r="DEU57" s="71"/>
      <c r="DEV57" s="71"/>
      <c r="DEW57" s="71"/>
      <c r="DEX57" s="71"/>
      <c r="DEY57" s="71"/>
      <c r="DEZ57" s="71"/>
      <c r="DFA57" s="71"/>
      <c r="DFB57" s="71"/>
      <c r="DFC57" s="71"/>
      <c r="DFD57" s="71"/>
      <c r="DFE57" s="71"/>
      <c r="DFF57" s="71"/>
      <c r="DFG57" s="71"/>
      <c r="DFH57" s="71"/>
      <c r="DFI57" s="71"/>
      <c r="DFJ57" s="71"/>
      <c r="DFK57" s="71"/>
      <c r="DFL57" s="71"/>
      <c r="DFM57" s="71"/>
      <c r="DFN57" s="71"/>
      <c r="DFO57" s="71"/>
      <c r="DFP57" s="71"/>
      <c r="DFQ57" s="71"/>
      <c r="DFR57" s="71"/>
      <c r="DFS57" s="71"/>
      <c r="DFT57" s="71"/>
      <c r="DFU57" s="71"/>
      <c r="DFV57" s="71"/>
      <c r="DFW57" s="71"/>
      <c r="DFX57" s="71"/>
      <c r="DFY57" s="71"/>
      <c r="DFZ57" s="71"/>
      <c r="DGA57" s="71"/>
      <c r="DGB57" s="71"/>
      <c r="DGC57" s="71"/>
      <c r="DGD57" s="71"/>
      <c r="DGE57" s="71"/>
      <c r="DGF57" s="71"/>
      <c r="DGG57" s="71"/>
      <c r="DGH57" s="71"/>
      <c r="DGI57" s="71"/>
      <c r="DGJ57" s="71"/>
      <c r="DGK57" s="71"/>
      <c r="DGL57" s="71"/>
      <c r="DGM57" s="71"/>
      <c r="DGN57" s="71"/>
      <c r="DGO57" s="71"/>
      <c r="DGP57" s="71"/>
      <c r="DGQ57" s="71"/>
      <c r="DGR57" s="71"/>
      <c r="DGS57" s="71"/>
      <c r="DGT57" s="71"/>
      <c r="DGU57" s="71"/>
      <c r="DGV57" s="71"/>
      <c r="DGW57" s="71"/>
      <c r="DGX57" s="71"/>
      <c r="DGY57" s="71"/>
      <c r="DGZ57" s="71"/>
      <c r="DHA57" s="71"/>
      <c r="DHB57" s="71"/>
      <c r="DHC57" s="71"/>
      <c r="DHD57" s="71"/>
      <c r="DHE57" s="71"/>
      <c r="DHF57" s="71"/>
      <c r="DHG57" s="71"/>
      <c r="DHH57" s="71"/>
      <c r="DHI57" s="71"/>
      <c r="DHJ57" s="71"/>
      <c r="DHK57" s="71"/>
      <c r="DHL57" s="71"/>
      <c r="DHM57" s="71"/>
      <c r="DHN57" s="71"/>
      <c r="DHO57" s="71"/>
      <c r="DHP57" s="71"/>
      <c r="DHQ57" s="71"/>
      <c r="DHR57" s="71"/>
      <c r="DHS57" s="71"/>
      <c r="DHT57" s="71"/>
      <c r="DHU57" s="71"/>
      <c r="DHV57" s="71"/>
      <c r="DHW57" s="71"/>
      <c r="DHX57" s="71"/>
      <c r="DHY57" s="71"/>
      <c r="DHZ57" s="71"/>
      <c r="DIA57" s="71"/>
      <c r="DIB57" s="71"/>
      <c r="DIC57" s="71"/>
      <c r="DID57" s="71"/>
      <c r="DIE57" s="71"/>
      <c r="DIF57" s="71"/>
      <c r="DIG57" s="71"/>
      <c r="DIH57" s="71"/>
      <c r="DII57" s="71"/>
      <c r="DIJ57" s="71"/>
      <c r="DIK57" s="71"/>
      <c r="DIL57" s="71"/>
      <c r="DIM57" s="71"/>
      <c r="DIN57" s="71"/>
      <c r="DIO57" s="71"/>
      <c r="DIP57" s="71"/>
      <c r="DIQ57" s="71"/>
      <c r="DIR57" s="71"/>
      <c r="DIS57" s="71"/>
      <c r="DIT57" s="71"/>
      <c r="DIU57" s="71"/>
      <c r="DIV57" s="71"/>
      <c r="DIW57" s="71"/>
      <c r="DIX57" s="71"/>
      <c r="DIY57" s="71"/>
      <c r="DIZ57" s="71"/>
      <c r="DJA57" s="71"/>
      <c r="DJB57" s="71"/>
      <c r="DJC57" s="71"/>
      <c r="DJD57" s="71"/>
      <c r="DJE57" s="71"/>
      <c r="DJF57" s="71"/>
      <c r="DJG57" s="71"/>
      <c r="DJH57" s="71"/>
    </row>
    <row r="58" s="56" customFormat="1" spans="1:2972">
      <c r="A58" s="71"/>
      <c r="C58" s="97"/>
      <c r="D58" s="97"/>
      <c r="E58" s="97"/>
      <c r="F58" s="97"/>
      <c r="G58" s="97"/>
      <c r="H58" s="97"/>
      <c r="I58" s="97"/>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c r="TF58" s="71"/>
      <c r="TG58" s="71"/>
      <c r="TH58" s="71"/>
      <c r="TI58" s="71"/>
      <c r="TJ58" s="71"/>
      <c r="TK58" s="71"/>
      <c r="TL58" s="71"/>
      <c r="TM58" s="71"/>
      <c r="TN58" s="71"/>
      <c r="TO58" s="71"/>
      <c r="TP58" s="71"/>
      <c r="TQ58" s="71"/>
      <c r="TR58" s="71"/>
      <c r="TS58" s="71"/>
      <c r="TT58" s="71"/>
      <c r="TU58" s="71"/>
      <c r="TV58" s="71"/>
      <c r="TW58" s="71"/>
      <c r="TX58" s="71"/>
      <c r="TY58" s="71"/>
      <c r="TZ58" s="71"/>
      <c r="UA58" s="71"/>
      <c r="UB58" s="71"/>
      <c r="UC58" s="71"/>
      <c r="UD58" s="71"/>
      <c r="UE58" s="71"/>
      <c r="UF58" s="71"/>
      <c r="UG58" s="71"/>
      <c r="UH58" s="71"/>
      <c r="UI58" s="71"/>
      <c r="UJ58" s="71"/>
      <c r="UK58" s="71"/>
      <c r="UL58" s="71"/>
      <c r="UM58" s="71"/>
      <c r="UN58" s="71"/>
      <c r="UO58" s="71"/>
      <c r="UP58" s="71"/>
      <c r="UQ58" s="71"/>
      <c r="UR58" s="71"/>
      <c r="US58" s="71"/>
      <c r="UT58" s="71"/>
      <c r="UU58" s="71"/>
      <c r="UV58" s="71"/>
      <c r="UW58" s="71"/>
      <c r="UX58" s="71"/>
      <c r="UY58" s="71"/>
      <c r="UZ58" s="71"/>
      <c r="VA58" s="71"/>
      <c r="VB58" s="71"/>
      <c r="VC58" s="71"/>
      <c r="VD58" s="71"/>
      <c r="VE58" s="71"/>
      <c r="VF58" s="71"/>
      <c r="VG58" s="71"/>
      <c r="VH58" s="71"/>
      <c r="VI58" s="71"/>
      <c r="VJ58" s="71"/>
      <c r="VK58" s="71"/>
      <c r="VL58" s="71"/>
      <c r="VM58" s="71"/>
      <c r="VN58" s="71"/>
      <c r="VO58" s="71"/>
      <c r="VP58" s="71"/>
      <c r="VQ58" s="71"/>
      <c r="VR58" s="71"/>
      <c r="VS58" s="71"/>
      <c r="VT58" s="71"/>
      <c r="VU58" s="71"/>
      <c r="VV58" s="71"/>
      <c r="VW58" s="71"/>
      <c r="VX58" s="71"/>
      <c r="VY58" s="71"/>
      <c r="VZ58" s="71"/>
      <c r="WA58" s="71"/>
      <c r="WB58" s="71"/>
      <c r="WC58" s="71"/>
      <c r="WD58" s="71"/>
      <c r="WE58" s="71"/>
      <c r="WF58" s="71"/>
      <c r="WG58" s="71"/>
      <c r="WH58" s="71"/>
      <c r="WI58" s="71"/>
      <c r="WJ58" s="71"/>
      <c r="WK58" s="71"/>
      <c r="WL58" s="71"/>
      <c r="WM58" s="71"/>
      <c r="WN58" s="71"/>
      <c r="WO58" s="71"/>
      <c r="WP58" s="71"/>
      <c r="WQ58" s="71"/>
      <c r="WR58" s="71"/>
      <c r="WS58" s="71"/>
      <c r="WT58" s="71"/>
      <c r="WU58" s="71"/>
      <c r="WV58" s="71"/>
      <c r="WW58" s="71"/>
      <c r="WX58" s="71"/>
      <c r="WY58" s="71"/>
      <c r="WZ58" s="71"/>
      <c r="XA58" s="71"/>
      <c r="XB58" s="71"/>
      <c r="XC58" s="71"/>
      <c r="XD58" s="71"/>
      <c r="XE58" s="71"/>
      <c r="XF58" s="71"/>
      <c r="XG58" s="71"/>
      <c r="XH58" s="71"/>
      <c r="XI58" s="71"/>
      <c r="XJ58" s="71"/>
      <c r="XK58" s="71"/>
      <c r="XL58" s="71"/>
      <c r="XM58" s="71"/>
      <c r="XN58" s="71"/>
      <c r="XO58" s="71"/>
      <c r="XP58" s="71"/>
      <c r="XQ58" s="71"/>
      <c r="XR58" s="71"/>
      <c r="XS58" s="71"/>
      <c r="XT58" s="71"/>
      <c r="XU58" s="71"/>
      <c r="XV58" s="71"/>
      <c r="XW58" s="71"/>
      <c r="XX58" s="71"/>
      <c r="XY58" s="71"/>
      <c r="XZ58" s="71"/>
      <c r="YA58" s="71"/>
      <c r="YB58" s="71"/>
      <c r="YC58" s="71"/>
      <c r="YD58" s="71"/>
      <c r="YE58" s="71"/>
      <c r="YF58" s="71"/>
      <c r="YG58" s="71"/>
      <c r="YH58" s="71"/>
      <c r="YI58" s="71"/>
      <c r="YJ58" s="71"/>
      <c r="YK58" s="71"/>
      <c r="YL58" s="71"/>
      <c r="YM58" s="71"/>
      <c r="YN58" s="71"/>
      <c r="YO58" s="71"/>
      <c r="YP58" s="71"/>
      <c r="YQ58" s="71"/>
      <c r="YR58" s="71"/>
      <c r="YS58" s="71"/>
      <c r="YT58" s="71"/>
      <c r="YU58" s="71"/>
      <c r="YV58" s="71"/>
      <c r="YW58" s="71"/>
      <c r="YX58" s="71"/>
      <c r="YY58" s="71"/>
      <c r="YZ58" s="71"/>
      <c r="ZA58" s="71"/>
      <c r="ZB58" s="71"/>
      <c r="ZC58" s="71"/>
      <c r="ZD58" s="71"/>
      <c r="ZE58" s="71"/>
      <c r="ZF58" s="71"/>
      <c r="ZG58" s="71"/>
      <c r="ZH58" s="71"/>
      <c r="ZI58" s="71"/>
      <c r="ZJ58" s="71"/>
      <c r="ZK58" s="71"/>
      <c r="ZL58" s="71"/>
      <c r="ZM58" s="71"/>
      <c r="ZN58" s="71"/>
      <c r="ZO58" s="71"/>
      <c r="ZP58" s="71"/>
      <c r="ZQ58" s="71"/>
      <c r="ZR58" s="71"/>
      <c r="ZS58" s="71"/>
      <c r="ZT58" s="71"/>
      <c r="ZU58" s="71"/>
      <c r="ZV58" s="71"/>
      <c r="ZW58" s="71"/>
      <c r="ZX58" s="71"/>
      <c r="ZY58" s="71"/>
      <c r="ZZ58" s="71"/>
      <c r="AAA58" s="71"/>
      <c r="AAB58" s="71"/>
      <c r="AAC58" s="71"/>
      <c r="AAD58" s="71"/>
      <c r="AAE58" s="71"/>
      <c r="AAF58" s="71"/>
      <c r="AAG58" s="71"/>
      <c r="AAH58" s="71"/>
      <c r="AAI58" s="71"/>
      <c r="AAJ58" s="71"/>
      <c r="AAK58" s="71"/>
      <c r="AAL58" s="71"/>
      <c r="AAM58" s="71"/>
      <c r="AAN58" s="71"/>
      <c r="AAO58" s="71"/>
      <c r="AAP58" s="71"/>
      <c r="AAQ58" s="71"/>
      <c r="AAR58" s="71"/>
      <c r="AAS58" s="71"/>
      <c r="AAT58" s="71"/>
      <c r="AAU58" s="71"/>
      <c r="AAV58" s="71"/>
      <c r="AAW58" s="71"/>
      <c r="AAX58" s="71"/>
      <c r="AAY58" s="71"/>
      <c r="AAZ58" s="71"/>
      <c r="ABA58" s="71"/>
      <c r="ABB58" s="71"/>
      <c r="ABC58" s="71"/>
      <c r="ABD58" s="71"/>
      <c r="ABE58" s="71"/>
      <c r="ABF58" s="71"/>
      <c r="ABG58" s="71"/>
      <c r="ABH58" s="71"/>
      <c r="ABI58" s="71"/>
      <c r="ABJ58" s="71"/>
      <c r="ABK58" s="71"/>
      <c r="ABL58" s="71"/>
      <c r="ABM58" s="71"/>
      <c r="ABN58" s="71"/>
      <c r="ABO58" s="71"/>
      <c r="ABP58" s="71"/>
      <c r="ABQ58" s="71"/>
      <c r="ABR58" s="71"/>
      <c r="ABS58" s="71"/>
      <c r="ABT58" s="71"/>
      <c r="ABU58" s="71"/>
      <c r="ABV58" s="71"/>
      <c r="ABW58" s="71"/>
      <c r="ABX58" s="71"/>
      <c r="ABY58" s="71"/>
      <c r="ABZ58" s="71"/>
      <c r="ACA58" s="71"/>
      <c r="ACB58" s="71"/>
      <c r="ACC58" s="71"/>
      <c r="ACD58" s="71"/>
      <c r="ACE58" s="71"/>
      <c r="ACF58" s="71"/>
      <c r="ACG58" s="71"/>
      <c r="ACH58" s="71"/>
      <c r="ACI58" s="71"/>
      <c r="ACJ58" s="71"/>
      <c r="ACK58" s="71"/>
      <c r="ACL58" s="71"/>
      <c r="ACM58" s="71"/>
      <c r="ACN58" s="71"/>
      <c r="ACO58" s="71"/>
      <c r="ACP58" s="71"/>
      <c r="ACQ58" s="71"/>
      <c r="ACR58" s="71"/>
      <c r="ACS58" s="71"/>
      <c r="ACT58" s="71"/>
      <c r="ACU58" s="71"/>
      <c r="ACV58" s="71"/>
      <c r="ACW58" s="71"/>
      <c r="ACX58" s="71"/>
      <c r="ACY58" s="71"/>
      <c r="ACZ58" s="71"/>
      <c r="ADA58" s="71"/>
      <c r="ADB58" s="71"/>
      <c r="ADC58" s="71"/>
      <c r="ADD58" s="71"/>
      <c r="ADE58" s="71"/>
      <c r="ADF58" s="71"/>
      <c r="ADG58" s="71"/>
      <c r="ADH58" s="71"/>
      <c r="ADI58" s="71"/>
      <c r="ADJ58" s="71"/>
      <c r="ADK58" s="71"/>
      <c r="ADL58" s="71"/>
      <c r="ADM58" s="71"/>
      <c r="ADN58" s="71"/>
      <c r="ADO58" s="71"/>
      <c r="ADP58" s="71"/>
      <c r="ADQ58" s="71"/>
      <c r="ADR58" s="71"/>
      <c r="ADS58" s="71"/>
      <c r="ADT58" s="71"/>
      <c r="ADU58" s="71"/>
      <c r="ADV58" s="71"/>
      <c r="ADW58" s="71"/>
      <c r="ADX58" s="71"/>
      <c r="ADY58" s="71"/>
      <c r="ADZ58" s="71"/>
      <c r="AEA58" s="71"/>
      <c r="AEB58" s="71"/>
      <c r="AEC58" s="71"/>
      <c r="AED58" s="71"/>
      <c r="AEE58" s="71"/>
      <c r="AEF58" s="71"/>
      <c r="AEG58" s="71"/>
      <c r="AEH58" s="71"/>
      <c r="AEI58" s="71"/>
      <c r="AEJ58" s="71"/>
      <c r="AEK58" s="71"/>
      <c r="AEL58" s="71"/>
      <c r="AEM58" s="71"/>
      <c r="AEN58" s="71"/>
      <c r="AEO58" s="71"/>
      <c r="AEP58" s="71"/>
      <c r="AEQ58" s="71"/>
      <c r="AER58" s="71"/>
      <c r="AES58" s="71"/>
      <c r="AET58" s="71"/>
      <c r="AEU58" s="71"/>
      <c r="AEV58" s="71"/>
      <c r="AEW58" s="71"/>
      <c r="AEX58" s="71"/>
      <c r="AEY58" s="71"/>
      <c r="AEZ58" s="71"/>
      <c r="AFA58" s="71"/>
      <c r="AFB58" s="71"/>
      <c r="AFC58" s="71"/>
      <c r="AFD58" s="71"/>
      <c r="AFE58" s="71"/>
      <c r="AFF58" s="71"/>
      <c r="AFG58" s="71"/>
      <c r="AFH58" s="71"/>
      <c r="AFI58" s="71"/>
      <c r="AFJ58" s="71"/>
      <c r="AFK58" s="71"/>
      <c r="AFL58" s="71"/>
      <c r="AFM58" s="71"/>
      <c r="AFN58" s="71"/>
      <c r="AFO58" s="71"/>
      <c r="AFP58" s="71"/>
      <c r="AFQ58" s="71"/>
      <c r="AFR58" s="71"/>
      <c r="AFS58" s="71"/>
      <c r="AFT58" s="71"/>
      <c r="AFU58" s="71"/>
      <c r="AFV58" s="71"/>
      <c r="AFW58" s="71"/>
      <c r="AFX58" s="71"/>
      <c r="AFY58" s="71"/>
      <c r="AFZ58" s="71"/>
      <c r="AGA58" s="71"/>
      <c r="AGB58" s="71"/>
      <c r="AGC58" s="71"/>
      <c r="AGD58" s="71"/>
      <c r="AGE58" s="71"/>
      <c r="AGF58" s="71"/>
      <c r="AGG58" s="71"/>
      <c r="AGH58" s="71"/>
      <c r="AGI58" s="71"/>
      <c r="AGJ58" s="71"/>
      <c r="AGK58" s="71"/>
      <c r="AGL58" s="71"/>
      <c r="AGM58" s="71"/>
      <c r="AGN58" s="71"/>
      <c r="AGO58" s="71"/>
      <c r="AGP58" s="71"/>
      <c r="AGQ58" s="71"/>
      <c r="AGR58" s="71"/>
      <c r="AGS58" s="71"/>
      <c r="AGT58" s="71"/>
      <c r="AGU58" s="71"/>
      <c r="AGV58" s="71"/>
      <c r="AGW58" s="71"/>
      <c r="AGX58" s="71"/>
      <c r="AGY58" s="71"/>
      <c r="AGZ58" s="71"/>
      <c r="AHA58" s="71"/>
      <c r="AHB58" s="71"/>
      <c r="AHC58" s="71"/>
      <c r="AHD58" s="71"/>
      <c r="AHE58" s="71"/>
      <c r="AHF58" s="71"/>
      <c r="AHG58" s="71"/>
      <c r="AHH58" s="71"/>
      <c r="AHI58" s="71"/>
      <c r="AHJ58" s="71"/>
      <c r="AHK58" s="71"/>
      <c r="AHL58" s="71"/>
      <c r="AHM58" s="71"/>
      <c r="AHN58" s="71"/>
      <c r="AHO58" s="71"/>
      <c r="AHP58" s="71"/>
      <c r="AHQ58" s="71"/>
      <c r="AHR58" s="71"/>
      <c r="AHS58" s="71"/>
      <c r="AHT58" s="71"/>
      <c r="AHU58" s="71"/>
      <c r="AHV58" s="71"/>
      <c r="AHW58" s="71"/>
      <c r="AHX58" s="71"/>
      <c r="AHY58" s="71"/>
      <c r="AHZ58" s="71"/>
      <c r="AIA58" s="71"/>
      <c r="AIB58" s="71"/>
      <c r="AIC58" s="71"/>
      <c r="AID58" s="71"/>
      <c r="AIE58" s="71"/>
      <c r="AIF58" s="71"/>
      <c r="AIG58" s="71"/>
      <c r="AIH58" s="71"/>
      <c r="AII58" s="71"/>
      <c r="AIJ58" s="71"/>
      <c r="AIK58" s="71"/>
      <c r="AIL58" s="71"/>
      <c r="AIM58" s="71"/>
      <c r="AIN58" s="71"/>
      <c r="AIO58" s="71"/>
      <c r="AIP58" s="71"/>
      <c r="AIQ58" s="71"/>
      <c r="AIR58" s="71"/>
      <c r="AIS58" s="71"/>
      <c r="AIT58" s="71"/>
      <c r="AIU58" s="71"/>
      <c r="AIV58" s="71"/>
      <c r="AIW58" s="71"/>
      <c r="AIX58" s="71"/>
      <c r="AIY58" s="71"/>
      <c r="AIZ58" s="71"/>
      <c r="AJA58" s="71"/>
      <c r="AJB58" s="71"/>
      <c r="AJC58" s="71"/>
      <c r="AJD58" s="71"/>
      <c r="AJE58" s="71"/>
      <c r="AJF58" s="71"/>
      <c r="AJG58" s="71"/>
      <c r="AJH58" s="71"/>
      <c r="AJI58" s="71"/>
      <c r="AJJ58" s="71"/>
      <c r="AJK58" s="71"/>
      <c r="AJL58" s="71"/>
      <c r="AJM58" s="71"/>
      <c r="AJN58" s="71"/>
      <c r="AJO58" s="71"/>
      <c r="AJP58" s="71"/>
      <c r="AJQ58" s="71"/>
      <c r="AJR58" s="71"/>
      <c r="AJS58" s="71"/>
      <c r="AJT58" s="71"/>
      <c r="AJU58" s="71"/>
      <c r="AJV58" s="71"/>
      <c r="AJW58" s="71"/>
      <c r="AJX58" s="71"/>
      <c r="AJY58" s="71"/>
      <c r="AJZ58" s="71"/>
      <c r="AKA58" s="71"/>
      <c r="AKB58" s="71"/>
      <c r="AKC58" s="71"/>
      <c r="AKD58" s="71"/>
      <c r="AKE58" s="71"/>
      <c r="AKF58" s="71"/>
      <c r="AKG58" s="71"/>
      <c r="AKH58" s="71"/>
      <c r="AKI58" s="71"/>
      <c r="AKJ58" s="71"/>
      <c r="AKK58" s="71"/>
      <c r="AKL58" s="71"/>
      <c r="AKM58" s="71"/>
      <c r="AKN58" s="71"/>
      <c r="AKO58" s="71"/>
      <c r="AKP58" s="71"/>
      <c r="AKQ58" s="71"/>
      <c r="AKR58" s="71"/>
      <c r="AKS58" s="71"/>
      <c r="AKT58" s="71"/>
      <c r="AKU58" s="71"/>
      <c r="AKV58" s="71"/>
      <c r="AKW58" s="71"/>
      <c r="AKX58" s="71"/>
      <c r="AKY58" s="71"/>
      <c r="AKZ58" s="71"/>
      <c r="ALA58" s="71"/>
      <c r="ALB58" s="71"/>
      <c r="ALC58" s="71"/>
      <c r="ALD58" s="71"/>
      <c r="ALE58" s="71"/>
      <c r="ALF58" s="71"/>
      <c r="ALG58" s="71"/>
      <c r="ALH58" s="71"/>
      <c r="ALI58" s="71"/>
      <c r="ALJ58" s="71"/>
      <c r="ALK58" s="71"/>
      <c r="ALL58" s="71"/>
      <c r="ALM58" s="71"/>
      <c r="ALN58" s="71"/>
      <c r="ALO58" s="71"/>
      <c r="ALP58" s="71"/>
      <c r="ALQ58" s="71"/>
      <c r="ALR58" s="71"/>
      <c r="ALS58" s="71"/>
      <c r="ALT58" s="71"/>
      <c r="ALU58" s="71"/>
      <c r="ALV58" s="71"/>
      <c r="ALW58" s="71"/>
      <c r="ALX58" s="71"/>
      <c r="ALY58" s="71"/>
      <c r="ALZ58" s="71"/>
      <c r="AMA58" s="71"/>
      <c r="AMB58" s="71"/>
      <c r="AMC58" s="71"/>
      <c r="AMD58" s="71"/>
      <c r="AME58" s="71"/>
      <c r="AMF58" s="71"/>
      <c r="AMG58" s="71"/>
      <c r="AMH58" s="71"/>
      <c r="AMI58" s="71"/>
      <c r="AMJ58" s="71"/>
      <c r="AMK58" s="71"/>
      <c r="AML58" s="71"/>
      <c r="AMM58" s="71"/>
      <c r="AMN58" s="71"/>
      <c r="AMO58" s="71"/>
      <c r="AMP58" s="71"/>
      <c r="AMQ58" s="71"/>
      <c r="AMR58" s="71"/>
      <c r="AMS58" s="71"/>
      <c r="AMT58" s="71"/>
      <c r="AMU58" s="71"/>
      <c r="AMV58" s="71"/>
      <c r="AMW58" s="71"/>
      <c r="AMX58" s="71"/>
      <c r="AMY58" s="71"/>
      <c r="AMZ58" s="71"/>
      <c r="ANA58" s="71"/>
      <c r="ANB58" s="71"/>
      <c r="ANC58" s="71"/>
      <c r="AND58" s="71"/>
      <c r="ANE58" s="71"/>
      <c r="ANF58" s="71"/>
      <c r="ANG58" s="71"/>
      <c r="ANH58" s="71"/>
      <c r="ANI58" s="71"/>
      <c r="ANJ58" s="71"/>
      <c r="ANK58" s="71"/>
      <c r="ANL58" s="71"/>
      <c r="ANM58" s="71"/>
      <c r="ANN58" s="71"/>
      <c r="ANO58" s="71"/>
      <c r="ANP58" s="71"/>
      <c r="ANQ58" s="71"/>
      <c r="ANR58" s="71"/>
      <c r="ANS58" s="71"/>
      <c r="ANT58" s="71"/>
      <c r="ANU58" s="71"/>
      <c r="ANV58" s="71"/>
      <c r="ANW58" s="71"/>
      <c r="ANX58" s="71"/>
      <c r="ANY58" s="71"/>
      <c r="ANZ58" s="71"/>
      <c r="AOA58" s="71"/>
      <c r="AOB58" s="71"/>
      <c r="AOC58" s="71"/>
      <c r="AOD58" s="71"/>
      <c r="AOE58" s="71"/>
      <c r="AOF58" s="71"/>
      <c r="AOG58" s="71"/>
      <c r="AOH58" s="71"/>
      <c r="AOI58" s="71"/>
      <c r="AOJ58" s="71"/>
      <c r="AOK58" s="71"/>
      <c r="AOL58" s="71"/>
      <c r="AOM58" s="71"/>
      <c r="AON58" s="71"/>
      <c r="AOO58" s="71"/>
      <c r="AOP58" s="71"/>
      <c r="AOQ58" s="71"/>
      <c r="AOR58" s="71"/>
      <c r="AOS58" s="71"/>
      <c r="AOT58" s="71"/>
      <c r="AOU58" s="71"/>
      <c r="AOV58" s="71"/>
      <c r="AOW58" s="71"/>
      <c r="AOX58" s="71"/>
      <c r="AOY58" s="71"/>
      <c r="AOZ58" s="71"/>
      <c r="APA58" s="71"/>
      <c r="APB58" s="71"/>
      <c r="APC58" s="71"/>
      <c r="APD58" s="71"/>
      <c r="APE58" s="71"/>
      <c r="APF58" s="71"/>
      <c r="APG58" s="71"/>
      <c r="APH58" s="71"/>
      <c r="API58" s="71"/>
      <c r="APJ58" s="71"/>
      <c r="APK58" s="71"/>
      <c r="APL58" s="71"/>
      <c r="APM58" s="71"/>
      <c r="APN58" s="71"/>
      <c r="APO58" s="71"/>
      <c r="APP58" s="71"/>
      <c r="APQ58" s="71"/>
      <c r="APR58" s="71"/>
      <c r="APS58" s="71"/>
      <c r="APT58" s="71"/>
      <c r="APU58" s="71"/>
      <c r="APV58" s="71"/>
      <c r="APW58" s="71"/>
      <c r="APX58" s="71"/>
      <c r="APY58" s="71"/>
      <c r="APZ58" s="71"/>
      <c r="AQA58" s="71"/>
      <c r="AQB58" s="71"/>
      <c r="AQC58" s="71"/>
      <c r="AQD58" s="71"/>
      <c r="AQE58" s="71"/>
      <c r="AQF58" s="71"/>
      <c r="AQG58" s="71"/>
      <c r="AQH58" s="71"/>
      <c r="AQI58" s="71"/>
      <c r="AQJ58" s="71"/>
      <c r="AQK58" s="71"/>
      <c r="AQL58" s="71"/>
      <c r="AQM58" s="71"/>
      <c r="AQN58" s="71"/>
      <c r="AQO58" s="71"/>
      <c r="AQP58" s="71"/>
      <c r="AQQ58" s="71"/>
      <c r="AQR58" s="71"/>
      <c r="AQS58" s="71"/>
      <c r="AQT58" s="71"/>
      <c r="AQU58" s="71"/>
      <c r="AQV58" s="71"/>
      <c r="AQW58" s="71"/>
      <c r="AQX58" s="71"/>
      <c r="AQY58" s="71"/>
      <c r="AQZ58" s="71"/>
      <c r="ARA58" s="71"/>
      <c r="ARB58" s="71"/>
      <c r="ARC58" s="71"/>
      <c r="ARD58" s="71"/>
      <c r="ARE58" s="71"/>
      <c r="ARF58" s="71"/>
      <c r="ARG58" s="71"/>
      <c r="ARH58" s="71"/>
      <c r="ARI58" s="71"/>
      <c r="ARJ58" s="71"/>
      <c r="ARK58" s="71"/>
      <c r="ARL58" s="71"/>
      <c r="ARM58" s="71"/>
      <c r="ARN58" s="71"/>
      <c r="ARO58" s="71"/>
      <c r="ARP58" s="71"/>
      <c r="ARQ58" s="71"/>
      <c r="ARR58" s="71"/>
      <c r="ARS58" s="71"/>
      <c r="ART58" s="71"/>
      <c r="ARU58" s="71"/>
      <c r="ARV58" s="71"/>
      <c r="ARW58" s="71"/>
      <c r="ARX58" s="71"/>
      <c r="ARY58" s="71"/>
      <c r="ARZ58" s="71"/>
      <c r="ASA58" s="71"/>
      <c r="ASB58" s="71"/>
      <c r="ASC58" s="71"/>
      <c r="ASD58" s="71"/>
      <c r="ASE58" s="71"/>
      <c r="ASF58" s="71"/>
      <c r="ASG58" s="71"/>
      <c r="ASH58" s="71"/>
      <c r="ASI58" s="71"/>
      <c r="ASJ58" s="71"/>
      <c r="ASK58" s="71"/>
      <c r="ASL58" s="71"/>
      <c r="ASM58" s="71"/>
      <c r="ASN58" s="71"/>
      <c r="ASO58" s="71"/>
      <c r="ASP58" s="71"/>
      <c r="ASQ58" s="71"/>
      <c r="ASR58" s="71"/>
      <c r="ASS58" s="71"/>
      <c r="AST58" s="71"/>
      <c r="ASU58" s="71"/>
      <c r="ASV58" s="71"/>
      <c r="ASW58" s="71"/>
      <c r="ASX58" s="71"/>
      <c r="ASY58" s="71"/>
      <c r="ASZ58" s="71"/>
      <c r="ATA58" s="71"/>
      <c r="ATB58" s="71"/>
      <c r="ATC58" s="71"/>
      <c r="ATD58" s="71"/>
      <c r="ATE58" s="71"/>
      <c r="ATF58" s="71"/>
      <c r="ATG58" s="71"/>
      <c r="ATH58" s="71"/>
      <c r="ATI58" s="71"/>
      <c r="ATJ58" s="71"/>
      <c r="ATK58" s="71"/>
      <c r="ATL58" s="71"/>
      <c r="ATM58" s="71"/>
      <c r="ATN58" s="71"/>
      <c r="ATO58" s="71"/>
      <c r="ATP58" s="71"/>
      <c r="ATQ58" s="71"/>
      <c r="ATR58" s="71"/>
      <c r="ATS58" s="71"/>
      <c r="ATT58" s="71"/>
      <c r="ATU58" s="71"/>
      <c r="ATV58" s="71"/>
      <c r="ATW58" s="71"/>
      <c r="ATX58" s="71"/>
      <c r="ATY58" s="71"/>
      <c r="ATZ58" s="71"/>
      <c r="AUA58" s="71"/>
      <c r="AUB58" s="71"/>
      <c r="AUC58" s="71"/>
      <c r="AUD58" s="71"/>
      <c r="AUE58" s="71"/>
      <c r="AUF58" s="71"/>
      <c r="AUG58" s="71"/>
      <c r="AUH58" s="71"/>
      <c r="AUI58" s="71"/>
      <c r="AUJ58" s="71"/>
      <c r="AUK58" s="71"/>
      <c r="AUL58" s="71"/>
      <c r="AUM58" s="71"/>
      <c r="AUN58" s="71"/>
      <c r="AUO58" s="71"/>
      <c r="AUP58" s="71"/>
      <c r="AUQ58" s="71"/>
      <c r="AUR58" s="71"/>
      <c r="AUS58" s="71"/>
      <c r="AUT58" s="71"/>
      <c r="AUU58" s="71"/>
      <c r="AUV58" s="71"/>
      <c r="AUW58" s="71"/>
      <c r="AUX58" s="71"/>
      <c r="AUY58" s="71"/>
      <c r="AUZ58" s="71"/>
      <c r="AVA58" s="71"/>
      <c r="AVB58" s="71"/>
      <c r="AVC58" s="71"/>
      <c r="AVD58" s="71"/>
      <c r="AVE58" s="71"/>
      <c r="AVF58" s="71"/>
      <c r="AVG58" s="71"/>
      <c r="AVH58" s="71"/>
      <c r="AVI58" s="71"/>
      <c r="AVJ58" s="71"/>
      <c r="AVK58" s="71"/>
      <c r="AVL58" s="71"/>
      <c r="AVM58" s="71"/>
      <c r="AVN58" s="71"/>
      <c r="AVO58" s="71"/>
      <c r="AVP58" s="71"/>
      <c r="AVQ58" s="71"/>
      <c r="AVR58" s="71"/>
      <c r="AVS58" s="71"/>
      <c r="AVT58" s="71"/>
      <c r="AVU58" s="71"/>
      <c r="AVV58" s="71"/>
      <c r="AVW58" s="71"/>
      <c r="AVX58" s="71"/>
      <c r="AVY58" s="71"/>
      <c r="AVZ58" s="71"/>
      <c r="AWA58" s="71"/>
      <c r="AWB58" s="71"/>
      <c r="AWC58" s="71"/>
      <c r="AWD58" s="71"/>
      <c r="AWE58" s="71"/>
      <c r="AWF58" s="71"/>
      <c r="AWG58" s="71"/>
      <c r="AWH58" s="71"/>
      <c r="AWI58" s="71"/>
      <c r="AWJ58" s="71"/>
      <c r="AWK58" s="71"/>
      <c r="AWL58" s="71"/>
      <c r="AWM58" s="71"/>
      <c r="AWN58" s="71"/>
      <c r="AWO58" s="71"/>
      <c r="AWP58" s="71"/>
      <c r="AWQ58" s="71"/>
      <c r="AWR58" s="71"/>
      <c r="AWS58" s="71"/>
      <c r="AWT58" s="71"/>
      <c r="AWU58" s="71"/>
      <c r="AWV58" s="71"/>
      <c r="AWW58" s="71"/>
      <c r="AWX58" s="71"/>
      <c r="AWY58" s="71"/>
      <c r="AWZ58" s="71"/>
      <c r="AXA58" s="71"/>
      <c r="AXB58" s="71"/>
      <c r="AXC58" s="71"/>
      <c r="AXD58" s="71"/>
      <c r="AXE58" s="71"/>
      <c r="AXF58" s="71"/>
      <c r="AXG58" s="71"/>
      <c r="AXH58" s="71"/>
      <c r="AXI58" s="71"/>
      <c r="AXJ58" s="71"/>
      <c r="AXK58" s="71"/>
      <c r="AXL58" s="71"/>
      <c r="AXM58" s="71"/>
      <c r="AXN58" s="71"/>
      <c r="AXO58" s="71"/>
      <c r="AXP58" s="71"/>
      <c r="AXQ58" s="71"/>
      <c r="AXR58" s="71"/>
      <c r="AXS58" s="71"/>
      <c r="AXT58" s="71"/>
      <c r="AXU58" s="71"/>
      <c r="AXV58" s="71"/>
      <c r="AXW58" s="71"/>
      <c r="AXX58" s="71"/>
      <c r="AXY58" s="71"/>
      <c r="AXZ58" s="71"/>
      <c r="AYA58" s="71"/>
      <c r="AYB58" s="71"/>
      <c r="AYC58" s="71"/>
      <c r="AYD58" s="71"/>
      <c r="AYE58" s="71"/>
      <c r="AYF58" s="71"/>
      <c r="AYG58" s="71"/>
      <c r="AYH58" s="71"/>
      <c r="AYI58" s="71"/>
      <c r="AYJ58" s="71"/>
      <c r="AYK58" s="71"/>
      <c r="AYL58" s="71"/>
      <c r="AYM58" s="71"/>
      <c r="AYN58" s="71"/>
      <c r="AYO58" s="71"/>
      <c r="AYP58" s="71"/>
      <c r="AYQ58" s="71"/>
      <c r="AYR58" s="71"/>
      <c r="AYS58" s="71"/>
      <c r="AYT58" s="71"/>
      <c r="AYU58" s="71"/>
      <c r="AYV58" s="71"/>
      <c r="AYW58" s="71"/>
      <c r="AYX58" s="71"/>
      <c r="AYY58" s="71"/>
      <c r="AYZ58" s="71"/>
      <c r="AZA58" s="71"/>
      <c r="AZB58" s="71"/>
      <c r="AZC58" s="71"/>
      <c r="AZD58" s="71"/>
      <c r="AZE58" s="71"/>
      <c r="AZF58" s="71"/>
      <c r="AZG58" s="71"/>
      <c r="AZH58" s="71"/>
      <c r="AZI58" s="71"/>
      <c r="AZJ58" s="71"/>
      <c r="AZK58" s="71"/>
      <c r="AZL58" s="71"/>
      <c r="AZM58" s="71"/>
      <c r="AZN58" s="71"/>
      <c r="AZO58" s="71"/>
      <c r="AZP58" s="71"/>
      <c r="AZQ58" s="71"/>
      <c r="AZR58" s="71"/>
      <c r="AZS58" s="71"/>
      <c r="AZT58" s="71"/>
      <c r="AZU58" s="71"/>
      <c r="AZV58" s="71"/>
      <c r="AZW58" s="71"/>
      <c r="AZX58" s="71"/>
      <c r="AZY58" s="71"/>
      <c r="AZZ58" s="71"/>
      <c r="BAA58" s="71"/>
      <c r="BAB58" s="71"/>
      <c r="BAC58" s="71"/>
      <c r="BAD58" s="71"/>
      <c r="BAE58" s="71"/>
      <c r="BAF58" s="71"/>
      <c r="BAG58" s="71"/>
      <c r="BAH58" s="71"/>
      <c r="BAI58" s="71"/>
      <c r="BAJ58" s="71"/>
      <c r="BAK58" s="71"/>
      <c r="BAL58" s="71"/>
      <c r="BAM58" s="71"/>
      <c r="BAN58" s="71"/>
      <c r="BAO58" s="71"/>
      <c r="BAP58" s="71"/>
      <c r="BAQ58" s="71"/>
      <c r="BAR58" s="71"/>
      <c r="BAS58" s="71"/>
      <c r="BAT58" s="71"/>
      <c r="BAU58" s="71"/>
      <c r="BAV58" s="71"/>
      <c r="BAW58" s="71"/>
      <c r="BAX58" s="71"/>
      <c r="BAY58" s="71"/>
      <c r="BAZ58" s="71"/>
      <c r="BBA58" s="71"/>
      <c r="BBB58" s="71"/>
      <c r="BBC58" s="71"/>
      <c r="BBD58" s="71"/>
      <c r="BBE58" s="71"/>
      <c r="BBF58" s="71"/>
      <c r="BBG58" s="71"/>
      <c r="BBH58" s="71"/>
      <c r="BBI58" s="71"/>
      <c r="BBJ58" s="71"/>
      <c r="BBK58" s="71"/>
      <c r="BBL58" s="71"/>
      <c r="BBM58" s="71"/>
      <c r="BBN58" s="71"/>
      <c r="BBO58" s="71"/>
      <c r="BBP58" s="71"/>
      <c r="BBQ58" s="71"/>
      <c r="BBR58" s="71"/>
      <c r="BBS58" s="71"/>
      <c r="BBT58" s="71"/>
      <c r="BBU58" s="71"/>
      <c r="BBV58" s="71"/>
      <c r="BBW58" s="71"/>
      <c r="BBX58" s="71"/>
      <c r="BBY58" s="71"/>
      <c r="BBZ58" s="71"/>
      <c r="BCA58" s="71"/>
      <c r="BCB58" s="71"/>
      <c r="BCC58" s="71"/>
      <c r="BCD58" s="71"/>
      <c r="BCE58" s="71"/>
      <c r="BCF58" s="71"/>
      <c r="BCG58" s="71"/>
      <c r="BCH58" s="71"/>
      <c r="BCI58" s="71"/>
      <c r="BCJ58" s="71"/>
      <c r="BCK58" s="71"/>
      <c r="BCL58" s="71"/>
      <c r="BCM58" s="71"/>
      <c r="BCN58" s="71"/>
      <c r="BCO58" s="71"/>
      <c r="BCP58" s="71"/>
      <c r="BCQ58" s="71"/>
      <c r="BCR58" s="71"/>
      <c r="BCS58" s="71"/>
      <c r="BCT58" s="71"/>
      <c r="BCU58" s="71"/>
      <c r="BCV58" s="71"/>
      <c r="BCW58" s="71"/>
      <c r="BCX58" s="71"/>
      <c r="BCY58" s="71"/>
      <c r="BCZ58" s="71"/>
      <c r="BDA58" s="71"/>
      <c r="BDB58" s="71"/>
      <c r="BDC58" s="71"/>
      <c r="BDD58" s="71"/>
      <c r="BDE58" s="71"/>
      <c r="BDF58" s="71"/>
      <c r="BDG58" s="71"/>
      <c r="BDH58" s="71"/>
      <c r="BDI58" s="71"/>
      <c r="BDJ58" s="71"/>
      <c r="BDK58" s="71"/>
      <c r="BDL58" s="71"/>
      <c r="BDM58" s="71"/>
      <c r="BDN58" s="71"/>
      <c r="BDO58" s="71"/>
      <c r="BDP58" s="71"/>
      <c r="BDQ58" s="71"/>
      <c r="BDR58" s="71"/>
      <c r="BDS58" s="71"/>
      <c r="BDT58" s="71"/>
      <c r="BDU58" s="71"/>
      <c r="BDV58" s="71"/>
      <c r="BDW58" s="71"/>
      <c r="BDX58" s="71"/>
      <c r="BDY58" s="71"/>
      <c r="BDZ58" s="71"/>
      <c r="BEA58" s="71"/>
      <c r="BEB58" s="71"/>
      <c r="BEC58" s="71"/>
      <c r="BED58" s="71"/>
      <c r="BEE58" s="71"/>
      <c r="BEF58" s="71"/>
      <c r="BEG58" s="71"/>
      <c r="BEH58" s="71"/>
      <c r="BEI58" s="71"/>
      <c r="BEJ58" s="71"/>
      <c r="BEK58" s="71"/>
      <c r="BEL58" s="71"/>
      <c r="BEM58" s="71"/>
      <c r="BEN58" s="71"/>
      <c r="BEO58" s="71"/>
      <c r="BEP58" s="71"/>
      <c r="BEQ58" s="71"/>
      <c r="BER58" s="71"/>
      <c r="BES58" s="71"/>
      <c r="BET58" s="71"/>
      <c r="BEU58" s="71"/>
      <c r="BEV58" s="71"/>
      <c r="BEW58" s="71"/>
      <c r="BEX58" s="71"/>
      <c r="BEY58" s="71"/>
      <c r="BEZ58" s="71"/>
      <c r="BFA58" s="71"/>
      <c r="BFB58" s="71"/>
      <c r="BFC58" s="71"/>
      <c r="BFD58" s="71"/>
      <c r="BFE58" s="71"/>
      <c r="BFF58" s="71"/>
      <c r="BFG58" s="71"/>
      <c r="BFH58" s="71"/>
      <c r="BFI58" s="71"/>
      <c r="BFJ58" s="71"/>
      <c r="BFK58" s="71"/>
      <c r="BFL58" s="71"/>
      <c r="BFM58" s="71"/>
      <c r="BFN58" s="71"/>
      <c r="BFO58" s="71"/>
      <c r="BFP58" s="71"/>
      <c r="BFQ58" s="71"/>
      <c r="BFR58" s="71"/>
      <c r="BFS58" s="71"/>
      <c r="BFT58" s="71"/>
      <c r="BFU58" s="71"/>
      <c r="BFV58" s="71"/>
      <c r="BFW58" s="71"/>
      <c r="BFX58" s="71"/>
      <c r="BFY58" s="71"/>
      <c r="BFZ58" s="71"/>
      <c r="BGA58" s="71"/>
      <c r="BGB58" s="71"/>
      <c r="BGC58" s="71"/>
      <c r="BGD58" s="71"/>
      <c r="BGE58" s="71"/>
      <c r="BGF58" s="71"/>
      <c r="BGG58" s="71"/>
      <c r="BGH58" s="71"/>
      <c r="BGI58" s="71"/>
      <c r="BGJ58" s="71"/>
      <c r="BGK58" s="71"/>
      <c r="BGL58" s="71"/>
      <c r="BGM58" s="71"/>
      <c r="BGN58" s="71"/>
      <c r="BGO58" s="71"/>
      <c r="BGP58" s="71"/>
      <c r="BGQ58" s="71"/>
      <c r="BGR58" s="71"/>
      <c r="BGS58" s="71"/>
      <c r="BGT58" s="71"/>
      <c r="BGU58" s="71"/>
      <c r="BGV58" s="71"/>
      <c r="BGW58" s="71"/>
      <c r="BGX58" s="71"/>
      <c r="BGY58" s="71"/>
      <c r="BGZ58" s="71"/>
      <c r="BHA58" s="71"/>
      <c r="BHB58" s="71"/>
      <c r="BHC58" s="71"/>
      <c r="BHD58" s="71"/>
      <c r="BHE58" s="71"/>
      <c r="BHF58" s="71"/>
      <c r="BHG58" s="71"/>
      <c r="BHH58" s="71"/>
      <c r="BHI58" s="71"/>
      <c r="BHJ58" s="71"/>
      <c r="BHK58" s="71"/>
      <c r="BHL58" s="71"/>
      <c r="BHM58" s="71"/>
      <c r="BHN58" s="71"/>
      <c r="BHO58" s="71"/>
      <c r="BHP58" s="71"/>
      <c r="BHQ58" s="71"/>
      <c r="BHR58" s="71"/>
      <c r="BHS58" s="71"/>
      <c r="BHT58" s="71"/>
      <c r="BHU58" s="71"/>
      <c r="BHV58" s="71"/>
      <c r="BHW58" s="71"/>
      <c r="BHX58" s="71"/>
      <c r="BHY58" s="71"/>
      <c r="BHZ58" s="71"/>
      <c r="BIA58" s="71"/>
      <c r="BIB58" s="71"/>
      <c r="BIC58" s="71"/>
      <c r="BID58" s="71"/>
      <c r="BIE58" s="71"/>
      <c r="BIF58" s="71"/>
      <c r="BIG58" s="71"/>
      <c r="BIH58" s="71"/>
      <c r="BII58" s="71"/>
      <c r="BIJ58" s="71"/>
      <c r="BIK58" s="71"/>
      <c r="BIL58" s="71"/>
      <c r="BIM58" s="71"/>
      <c r="BIN58" s="71"/>
      <c r="BIO58" s="71"/>
      <c r="BIP58" s="71"/>
      <c r="BIQ58" s="71"/>
      <c r="BIR58" s="71"/>
      <c r="BIS58" s="71"/>
      <c r="BIT58" s="71"/>
      <c r="BIU58" s="71"/>
      <c r="BIV58" s="71"/>
      <c r="BIW58" s="71"/>
      <c r="BIX58" s="71"/>
      <c r="BIY58" s="71"/>
      <c r="BIZ58" s="71"/>
      <c r="BJA58" s="71"/>
      <c r="BJB58" s="71"/>
      <c r="BJC58" s="71"/>
      <c r="BJD58" s="71"/>
      <c r="BJE58" s="71"/>
      <c r="BJF58" s="71"/>
      <c r="BJG58" s="71"/>
      <c r="BJH58" s="71"/>
      <c r="BJI58" s="71"/>
      <c r="BJJ58" s="71"/>
      <c r="BJK58" s="71"/>
      <c r="BJL58" s="71"/>
      <c r="BJM58" s="71"/>
      <c r="BJN58" s="71"/>
      <c r="BJO58" s="71"/>
      <c r="BJP58" s="71"/>
      <c r="BJQ58" s="71"/>
      <c r="BJR58" s="71"/>
      <c r="BJS58" s="71"/>
      <c r="BJT58" s="71"/>
      <c r="BJU58" s="71"/>
      <c r="BJV58" s="71"/>
      <c r="BJW58" s="71"/>
      <c r="BJX58" s="71"/>
      <c r="BJY58" s="71"/>
      <c r="BJZ58" s="71"/>
      <c r="BKA58" s="71"/>
      <c r="BKB58" s="71"/>
      <c r="BKC58" s="71"/>
      <c r="BKD58" s="71"/>
      <c r="BKE58" s="71"/>
      <c r="BKF58" s="71"/>
      <c r="BKG58" s="71"/>
      <c r="BKH58" s="71"/>
      <c r="BKI58" s="71"/>
      <c r="BKJ58" s="71"/>
      <c r="BKK58" s="71"/>
      <c r="BKL58" s="71"/>
      <c r="BKM58" s="71"/>
      <c r="BKN58" s="71"/>
      <c r="BKO58" s="71"/>
      <c r="BKP58" s="71"/>
      <c r="BKQ58" s="71"/>
      <c r="BKR58" s="71"/>
      <c r="BKS58" s="71"/>
      <c r="BKT58" s="71"/>
      <c r="BKU58" s="71"/>
      <c r="BKV58" s="71"/>
      <c r="BKW58" s="71"/>
      <c r="BKX58" s="71"/>
      <c r="BKY58" s="71"/>
      <c r="BKZ58" s="71"/>
      <c r="BLA58" s="71"/>
      <c r="BLB58" s="71"/>
      <c r="BLC58" s="71"/>
      <c r="BLD58" s="71"/>
      <c r="BLE58" s="71"/>
      <c r="BLF58" s="71"/>
      <c r="BLG58" s="71"/>
      <c r="BLH58" s="71"/>
      <c r="BLI58" s="71"/>
      <c r="BLJ58" s="71"/>
      <c r="BLK58" s="71"/>
      <c r="BLL58" s="71"/>
      <c r="BLM58" s="71"/>
      <c r="BLN58" s="71"/>
      <c r="BLO58" s="71"/>
      <c r="BLP58" s="71"/>
      <c r="BLQ58" s="71"/>
      <c r="BLR58" s="71"/>
      <c r="BLS58" s="71"/>
      <c r="BLT58" s="71"/>
      <c r="BLU58" s="71"/>
      <c r="BLV58" s="71"/>
      <c r="BLW58" s="71"/>
      <c r="BLX58" s="71"/>
      <c r="BLY58" s="71"/>
      <c r="BLZ58" s="71"/>
      <c r="BMA58" s="71"/>
      <c r="BMB58" s="71"/>
      <c r="BMC58" s="71"/>
      <c r="BMD58" s="71"/>
      <c r="BME58" s="71"/>
      <c r="BMF58" s="71"/>
      <c r="BMG58" s="71"/>
      <c r="BMH58" s="71"/>
      <c r="BMI58" s="71"/>
      <c r="BMJ58" s="71"/>
      <c r="BMK58" s="71"/>
      <c r="BML58" s="71"/>
      <c r="BMM58" s="71"/>
      <c r="BMN58" s="71"/>
      <c r="BMO58" s="71"/>
      <c r="BMP58" s="71"/>
      <c r="BMQ58" s="71"/>
      <c r="BMR58" s="71"/>
      <c r="BMS58" s="71"/>
      <c r="BMT58" s="71"/>
      <c r="BMU58" s="71"/>
      <c r="BMV58" s="71"/>
      <c r="BMW58" s="71"/>
      <c r="BMX58" s="71"/>
      <c r="BMY58" s="71"/>
      <c r="BMZ58" s="71"/>
      <c r="BNA58" s="71"/>
      <c r="BNB58" s="71"/>
      <c r="BNC58" s="71"/>
      <c r="BND58" s="71"/>
      <c r="BNE58" s="71"/>
      <c r="BNF58" s="71"/>
      <c r="BNG58" s="71"/>
      <c r="BNH58" s="71"/>
      <c r="BNI58" s="71"/>
      <c r="BNJ58" s="71"/>
      <c r="BNK58" s="71"/>
      <c r="BNL58" s="71"/>
      <c r="BNM58" s="71"/>
      <c r="BNN58" s="71"/>
      <c r="BNO58" s="71"/>
      <c r="BNP58" s="71"/>
      <c r="BNQ58" s="71"/>
      <c r="BNR58" s="71"/>
      <c r="BNS58" s="71"/>
      <c r="BNT58" s="71"/>
      <c r="BNU58" s="71"/>
      <c r="BNV58" s="71"/>
      <c r="BNW58" s="71"/>
      <c r="BNX58" s="71"/>
      <c r="BNY58" s="71"/>
      <c r="BNZ58" s="71"/>
      <c r="BOA58" s="71"/>
      <c r="BOB58" s="71"/>
      <c r="BOC58" s="71"/>
      <c r="BOD58" s="71"/>
      <c r="BOE58" s="71"/>
      <c r="BOF58" s="71"/>
      <c r="BOG58" s="71"/>
      <c r="BOH58" s="71"/>
      <c r="BOI58" s="71"/>
      <c r="BOJ58" s="71"/>
      <c r="BOK58" s="71"/>
      <c r="BOL58" s="71"/>
      <c r="BOM58" s="71"/>
      <c r="BON58" s="71"/>
      <c r="BOO58" s="71"/>
      <c r="BOP58" s="71"/>
      <c r="BOQ58" s="71"/>
      <c r="BOR58" s="71"/>
      <c r="BOS58" s="71"/>
      <c r="BOT58" s="71"/>
      <c r="BOU58" s="71"/>
      <c r="BOV58" s="71"/>
      <c r="BOW58" s="71"/>
      <c r="BOX58" s="71"/>
      <c r="BOY58" s="71"/>
      <c r="BOZ58" s="71"/>
      <c r="BPA58" s="71"/>
      <c r="BPB58" s="71"/>
      <c r="BPC58" s="71"/>
      <c r="BPD58" s="71"/>
      <c r="BPE58" s="71"/>
      <c r="BPF58" s="71"/>
      <c r="BPG58" s="71"/>
      <c r="BPH58" s="71"/>
      <c r="BPI58" s="71"/>
      <c r="BPJ58" s="71"/>
      <c r="BPK58" s="71"/>
      <c r="BPL58" s="71"/>
      <c r="BPM58" s="71"/>
      <c r="BPN58" s="71"/>
      <c r="BPO58" s="71"/>
      <c r="BPP58" s="71"/>
      <c r="BPQ58" s="71"/>
      <c r="BPR58" s="71"/>
      <c r="BPS58" s="71"/>
      <c r="BPT58" s="71"/>
      <c r="BPU58" s="71"/>
      <c r="BPV58" s="71"/>
      <c r="BPW58" s="71"/>
      <c r="BPX58" s="71"/>
      <c r="BPY58" s="71"/>
      <c r="BPZ58" s="71"/>
      <c r="BQA58" s="71"/>
      <c r="BQB58" s="71"/>
      <c r="BQC58" s="71"/>
      <c r="BQD58" s="71"/>
      <c r="BQE58" s="71"/>
      <c r="BQF58" s="71"/>
      <c r="BQG58" s="71"/>
      <c r="BQH58" s="71"/>
      <c r="BQI58" s="71"/>
      <c r="BQJ58" s="71"/>
      <c r="BQK58" s="71"/>
      <c r="BQL58" s="71"/>
      <c r="BQM58" s="71"/>
      <c r="BQN58" s="71"/>
      <c r="BQO58" s="71"/>
      <c r="BQP58" s="71"/>
      <c r="BQQ58" s="71"/>
      <c r="BQR58" s="71"/>
      <c r="BQS58" s="71"/>
      <c r="BQT58" s="71"/>
      <c r="BQU58" s="71"/>
      <c r="BQV58" s="71"/>
      <c r="BQW58" s="71"/>
      <c r="BQX58" s="71"/>
      <c r="BQY58" s="71"/>
      <c r="BQZ58" s="71"/>
      <c r="BRA58" s="71"/>
      <c r="BRB58" s="71"/>
      <c r="BRC58" s="71"/>
      <c r="BRD58" s="71"/>
      <c r="BRE58" s="71"/>
      <c r="BRF58" s="71"/>
      <c r="BRG58" s="71"/>
      <c r="BRH58" s="71"/>
      <c r="BRI58" s="71"/>
      <c r="BRJ58" s="71"/>
      <c r="BRK58" s="71"/>
      <c r="BRL58" s="71"/>
      <c r="BRM58" s="71"/>
      <c r="BRN58" s="71"/>
      <c r="BRO58" s="71"/>
      <c r="BRP58" s="71"/>
      <c r="BRQ58" s="71"/>
      <c r="BRR58" s="71"/>
      <c r="BRS58" s="71"/>
      <c r="BRT58" s="71"/>
      <c r="BRU58" s="71"/>
      <c r="BRV58" s="71"/>
      <c r="BRW58" s="71"/>
      <c r="BRX58" s="71"/>
      <c r="BRY58" s="71"/>
      <c r="BRZ58" s="71"/>
      <c r="BSA58" s="71"/>
      <c r="BSB58" s="71"/>
      <c r="BSC58" s="71"/>
      <c r="BSD58" s="71"/>
      <c r="BSE58" s="71"/>
      <c r="BSF58" s="71"/>
      <c r="BSG58" s="71"/>
      <c r="BSH58" s="71"/>
      <c r="BSI58" s="71"/>
      <c r="BSJ58" s="71"/>
      <c r="BSK58" s="71"/>
      <c r="BSL58" s="71"/>
      <c r="BSM58" s="71"/>
      <c r="BSN58" s="71"/>
      <c r="BSO58" s="71"/>
      <c r="BSP58" s="71"/>
      <c r="BSQ58" s="71"/>
      <c r="BSR58" s="71"/>
      <c r="BSS58" s="71"/>
      <c r="BST58" s="71"/>
      <c r="BSU58" s="71"/>
      <c r="BSV58" s="71"/>
      <c r="BSW58" s="71"/>
      <c r="BSX58" s="71"/>
      <c r="BSY58" s="71"/>
      <c r="BSZ58" s="71"/>
      <c r="BTA58" s="71"/>
      <c r="BTB58" s="71"/>
      <c r="BTC58" s="71"/>
      <c r="BTD58" s="71"/>
      <c r="BTE58" s="71"/>
      <c r="BTF58" s="71"/>
      <c r="BTG58" s="71"/>
      <c r="BTH58" s="71"/>
      <c r="BTI58" s="71"/>
      <c r="BTJ58" s="71"/>
      <c r="BTK58" s="71"/>
      <c r="BTL58" s="71"/>
      <c r="BTM58" s="71"/>
      <c r="BTN58" s="71"/>
      <c r="BTO58" s="71"/>
      <c r="BTP58" s="71"/>
      <c r="BTQ58" s="71"/>
      <c r="BTR58" s="71"/>
      <c r="BTS58" s="71"/>
      <c r="BTT58" s="71"/>
      <c r="BTU58" s="71"/>
      <c r="BTV58" s="71"/>
      <c r="BTW58" s="71"/>
      <c r="BTX58" s="71"/>
      <c r="BTY58" s="71"/>
      <c r="BTZ58" s="71"/>
      <c r="BUA58" s="71"/>
      <c r="BUB58" s="71"/>
      <c r="BUC58" s="71"/>
      <c r="BUD58" s="71"/>
      <c r="BUE58" s="71"/>
      <c r="BUF58" s="71"/>
      <c r="BUG58" s="71"/>
      <c r="BUH58" s="71"/>
      <c r="BUI58" s="71"/>
      <c r="BUJ58" s="71"/>
      <c r="BUK58" s="71"/>
      <c r="BUL58" s="71"/>
      <c r="BUM58" s="71"/>
      <c r="BUN58" s="71"/>
      <c r="BUO58" s="71"/>
      <c r="BUP58" s="71"/>
      <c r="BUQ58" s="71"/>
      <c r="BUR58" s="71"/>
      <c r="BUS58" s="71"/>
      <c r="BUT58" s="71"/>
      <c r="BUU58" s="71"/>
      <c r="BUV58" s="71"/>
      <c r="BUW58" s="71"/>
      <c r="BUX58" s="71"/>
      <c r="BUY58" s="71"/>
      <c r="BUZ58" s="71"/>
      <c r="BVA58" s="71"/>
      <c r="BVB58" s="71"/>
      <c r="BVC58" s="71"/>
      <c r="BVD58" s="71"/>
      <c r="BVE58" s="71"/>
      <c r="BVF58" s="71"/>
      <c r="BVG58" s="71"/>
      <c r="BVH58" s="71"/>
      <c r="BVI58" s="71"/>
      <c r="BVJ58" s="71"/>
      <c r="BVK58" s="71"/>
      <c r="BVL58" s="71"/>
      <c r="BVM58" s="71"/>
      <c r="BVN58" s="71"/>
      <c r="BVO58" s="71"/>
      <c r="BVP58" s="71"/>
      <c r="BVQ58" s="71"/>
      <c r="BVR58" s="71"/>
      <c r="BVS58" s="71"/>
      <c r="BVT58" s="71"/>
      <c r="BVU58" s="71"/>
      <c r="BVV58" s="71"/>
      <c r="BVW58" s="71"/>
      <c r="BVX58" s="71"/>
      <c r="BVY58" s="71"/>
      <c r="BVZ58" s="71"/>
      <c r="BWA58" s="71"/>
      <c r="BWB58" s="71"/>
      <c r="BWC58" s="71"/>
      <c r="BWD58" s="71"/>
      <c r="BWE58" s="71"/>
      <c r="BWF58" s="71"/>
      <c r="BWG58" s="71"/>
      <c r="BWH58" s="71"/>
      <c r="BWI58" s="71"/>
      <c r="BWJ58" s="71"/>
      <c r="BWK58" s="71"/>
      <c r="BWL58" s="71"/>
      <c r="BWM58" s="71"/>
      <c r="BWN58" s="71"/>
      <c r="BWO58" s="71"/>
      <c r="BWP58" s="71"/>
      <c r="BWQ58" s="71"/>
      <c r="BWR58" s="71"/>
      <c r="BWS58" s="71"/>
      <c r="BWT58" s="71"/>
      <c r="BWU58" s="71"/>
      <c r="BWV58" s="71"/>
      <c r="BWW58" s="71"/>
      <c r="BWX58" s="71"/>
      <c r="BWY58" s="71"/>
      <c r="BWZ58" s="71"/>
      <c r="BXA58" s="71"/>
      <c r="BXB58" s="71"/>
      <c r="BXC58" s="71"/>
      <c r="BXD58" s="71"/>
      <c r="BXE58" s="71"/>
      <c r="BXF58" s="71"/>
      <c r="BXG58" s="71"/>
      <c r="BXH58" s="71"/>
      <c r="BXI58" s="71"/>
      <c r="BXJ58" s="71"/>
      <c r="BXK58" s="71"/>
      <c r="BXL58" s="71"/>
      <c r="BXM58" s="71"/>
      <c r="BXN58" s="71"/>
      <c r="BXO58" s="71"/>
      <c r="BXP58" s="71"/>
      <c r="BXQ58" s="71"/>
      <c r="BXR58" s="71"/>
      <c r="BXS58" s="71"/>
      <c r="BXT58" s="71"/>
      <c r="BXU58" s="71"/>
      <c r="BXV58" s="71"/>
      <c r="BXW58" s="71"/>
      <c r="BXX58" s="71"/>
      <c r="BXY58" s="71"/>
      <c r="BXZ58" s="71"/>
      <c r="BYA58" s="71"/>
      <c r="BYB58" s="71"/>
      <c r="BYC58" s="71"/>
      <c r="BYD58" s="71"/>
      <c r="BYE58" s="71"/>
      <c r="BYF58" s="71"/>
      <c r="BYG58" s="71"/>
      <c r="BYH58" s="71"/>
      <c r="BYI58" s="71"/>
      <c r="BYJ58" s="71"/>
      <c r="BYK58" s="71"/>
      <c r="BYL58" s="71"/>
      <c r="BYM58" s="71"/>
      <c r="BYN58" s="71"/>
      <c r="BYO58" s="71"/>
      <c r="BYP58" s="71"/>
      <c r="BYQ58" s="71"/>
      <c r="BYR58" s="71"/>
      <c r="BYS58" s="71"/>
      <c r="BYT58" s="71"/>
      <c r="BYU58" s="71"/>
      <c r="BYV58" s="71"/>
      <c r="BYW58" s="71"/>
      <c r="BYX58" s="71"/>
      <c r="BYY58" s="71"/>
      <c r="BYZ58" s="71"/>
      <c r="BZA58" s="71"/>
      <c r="BZB58" s="71"/>
      <c r="BZC58" s="71"/>
      <c r="BZD58" s="71"/>
      <c r="BZE58" s="71"/>
      <c r="BZF58" s="71"/>
      <c r="BZG58" s="71"/>
      <c r="BZH58" s="71"/>
      <c r="BZI58" s="71"/>
      <c r="BZJ58" s="71"/>
      <c r="BZK58" s="71"/>
      <c r="BZL58" s="71"/>
      <c r="BZM58" s="71"/>
      <c r="BZN58" s="71"/>
      <c r="BZO58" s="71"/>
      <c r="BZP58" s="71"/>
      <c r="BZQ58" s="71"/>
      <c r="BZR58" s="71"/>
      <c r="BZS58" s="71"/>
      <c r="BZT58" s="71"/>
      <c r="BZU58" s="71"/>
      <c r="BZV58" s="71"/>
      <c r="BZW58" s="71"/>
      <c r="BZX58" s="71"/>
      <c r="BZY58" s="71"/>
      <c r="BZZ58" s="71"/>
      <c r="CAA58" s="71"/>
      <c r="CAB58" s="71"/>
      <c r="CAC58" s="71"/>
      <c r="CAD58" s="71"/>
      <c r="CAE58" s="71"/>
      <c r="CAF58" s="71"/>
      <c r="CAG58" s="71"/>
      <c r="CAH58" s="71"/>
      <c r="CAI58" s="71"/>
      <c r="CAJ58" s="71"/>
      <c r="CAK58" s="71"/>
      <c r="CAL58" s="71"/>
      <c r="CAM58" s="71"/>
      <c r="CAN58" s="71"/>
      <c r="CAO58" s="71"/>
      <c r="CAP58" s="71"/>
      <c r="CAQ58" s="71"/>
      <c r="CAR58" s="71"/>
      <c r="CAS58" s="71"/>
      <c r="CAT58" s="71"/>
      <c r="CAU58" s="71"/>
      <c r="CAV58" s="71"/>
      <c r="CAW58" s="71"/>
      <c r="CAX58" s="71"/>
      <c r="CAY58" s="71"/>
      <c r="CAZ58" s="71"/>
      <c r="CBA58" s="71"/>
      <c r="CBB58" s="71"/>
      <c r="CBC58" s="71"/>
      <c r="CBD58" s="71"/>
      <c r="CBE58" s="71"/>
      <c r="CBF58" s="71"/>
      <c r="CBG58" s="71"/>
      <c r="CBH58" s="71"/>
      <c r="CBI58" s="71"/>
      <c r="CBJ58" s="71"/>
      <c r="CBK58" s="71"/>
      <c r="CBL58" s="71"/>
      <c r="CBM58" s="71"/>
      <c r="CBN58" s="71"/>
      <c r="CBO58" s="71"/>
      <c r="CBP58" s="71"/>
      <c r="CBQ58" s="71"/>
      <c r="CBR58" s="71"/>
      <c r="CBS58" s="71"/>
      <c r="CBT58" s="71"/>
      <c r="CBU58" s="71"/>
      <c r="CBV58" s="71"/>
      <c r="CBW58" s="71"/>
      <c r="CBX58" s="71"/>
      <c r="CBY58" s="71"/>
      <c r="CBZ58" s="71"/>
      <c r="CCA58" s="71"/>
      <c r="CCB58" s="71"/>
      <c r="CCC58" s="71"/>
      <c r="CCD58" s="71"/>
      <c r="CCE58" s="71"/>
      <c r="CCF58" s="71"/>
      <c r="CCG58" s="71"/>
      <c r="CCH58" s="71"/>
      <c r="CCI58" s="71"/>
      <c r="CCJ58" s="71"/>
      <c r="CCK58" s="71"/>
      <c r="CCL58" s="71"/>
      <c r="CCM58" s="71"/>
      <c r="CCN58" s="71"/>
      <c r="CCO58" s="71"/>
      <c r="CCP58" s="71"/>
      <c r="CCQ58" s="71"/>
      <c r="CCR58" s="71"/>
      <c r="CCS58" s="71"/>
      <c r="CCT58" s="71"/>
      <c r="CCU58" s="71"/>
      <c r="CCV58" s="71"/>
      <c r="CCW58" s="71"/>
      <c r="CCX58" s="71"/>
      <c r="CCY58" s="71"/>
      <c r="CCZ58" s="71"/>
      <c r="CDA58" s="71"/>
      <c r="CDB58" s="71"/>
      <c r="CDC58" s="71"/>
      <c r="CDD58" s="71"/>
      <c r="CDE58" s="71"/>
      <c r="CDF58" s="71"/>
      <c r="CDG58" s="71"/>
      <c r="CDH58" s="71"/>
      <c r="CDI58" s="71"/>
      <c r="CDJ58" s="71"/>
      <c r="CDK58" s="71"/>
      <c r="CDL58" s="71"/>
      <c r="CDM58" s="71"/>
      <c r="CDN58" s="71"/>
      <c r="CDO58" s="71"/>
      <c r="CDP58" s="71"/>
      <c r="CDQ58" s="71"/>
      <c r="CDR58" s="71"/>
      <c r="CDS58" s="71"/>
      <c r="CDT58" s="71"/>
      <c r="CDU58" s="71"/>
      <c r="CDV58" s="71"/>
      <c r="CDW58" s="71"/>
      <c r="CDX58" s="71"/>
      <c r="CDY58" s="71"/>
      <c r="CDZ58" s="71"/>
      <c r="CEA58" s="71"/>
      <c r="CEB58" s="71"/>
      <c r="CEC58" s="71"/>
      <c r="CED58" s="71"/>
      <c r="CEE58" s="71"/>
      <c r="CEF58" s="71"/>
      <c r="CEG58" s="71"/>
      <c r="CEH58" s="71"/>
      <c r="CEI58" s="71"/>
      <c r="CEJ58" s="71"/>
      <c r="CEK58" s="71"/>
      <c r="CEL58" s="71"/>
      <c r="CEM58" s="71"/>
      <c r="CEN58" s="71"/>
      <c r="CEO58" s="71"/>
      <c r="CEP58" s="71"/>
      <c r="CEQ58" s="71"/>
      <c r="CER58" s="71"/>
      <c r="CES58" s="71"/>
      <c r="CET58" s="71"/>
      <c r="CEU58" s="71"/>
      <c r="CEV58" s="71"/>
      <c r="CEW58" s="71"/>
      <c r="CEX58" s="71"/>
      <c r="CEY58" s="71"/>
      <c r="CEZ58" s="71"/>
      <c r="CFA58" s="71"/>
      <c r="CFB58" s="71"/>
      <c r="CFC58" s="71"/>
      <c r="CFD58" s="71"/>
      <c r="CFE58" s="71"/>
      <c r="CFF58" s="71"/>
      <c r="CFG58" s="71"/>
      <c r="CFH58" s="71"/>
      <c r="CFI58" s="71"/>
      <c r="CFJ58" s="71"/>
      <c r="CFK58" s="71"/>
      <c r="CFL58" s="71"/>
      <c r="CFM58" s="71"/>
      <c r="CFN58" s="71"/>
      <c r="CFO58" s="71"/>
      <c r="CFP58" s="71"/>
      <c r="CFQ58" s="71"/>
      <c r="CFR58" s="71"/>
      <c r="CFS58" s="71"/>
      <c r="CFT58" s="71"/>
      <c r="CFU58" s="71"/>
      <c r="CFV58" s="71"/>
      <c r="CFW58" s="71"/>
      <c r="CFX58" s="71"/>
      <c r="CFY58" s="71"/>
      <c r="CFZ58" s="71"/>
      <c r="CGA58" s="71"/>
      <c r="CGB58" s="71"/>
      <c r="CGC58" s="71"/>
      <c r="CGD58" s="71"/>
      <c r="CGE58" s="71"/>
      <c r="CGF58" s="71"/>
      <c r="CGG58" s="71"/>
      <c r="CGH58" s="71"/>
      <c r="CGI58" s="71"/>
      <c r="CGJ58" s="71"/>
      <c r="CGK58" s="71"/>
      <c r="CGL58" s="71"/>
      <c r="CGM58" s="71"/>
      <c r="CGN58" s="71"/>
      <c r="CGO58" s="71"/>
      <c r="CGP58" s="71"/>
      <c r="CGQ58" s="71"/>
      <c r="CGR58" s="71"/>
      <c r="CGS58" s="71"/>
      <c r="CGT58" s="71"/>
      <c r="CGU58" s="71"/>
      <c r="CGV58" s="71"/>
      <c r="CGW58" s="71"/>
      <c r="CGX58" s="71"/>
      <c r="CGY58" s="71"/>
      <c r="CGZ58" s="71"/>
      <c r="CHA58" s="71"/>
      <c r="CHB58" s="71"/>
      <c r="CHC58" s="71"/>
      <c r="CHD58" s="71"/>
      <c r="CHE58" s="71"/>
      <c r="CHF58" s="71"/>
      <c r="CHG58" s="71"/>
      <c r="CHH58" s="71"/>
      <c r="CHI58" s="71"/>
      <c r="CHJ58" s="71"/>
      <c r="CHK58" s="71"/>
      <c r="CHL58" s="71"/>
      <c r="CHM58" s="71"/>
      <c r="CHN58" s="71"/>
      <c r="CHO58" s="71"/>
      <c r="CHP58" s="71"/>
      <c r="CHQ58" s="71"/>
      <c r="CHR58" s="71"/>
      <c r="CHS58" s="71"/>
      <c r="CHT58" s="71"/>
      <c r="CHU58" s="71"/>
      <c r="CHV58" s="71"/>
      <c r="CHW58" s="71"/>
      <c r="CHX58" s="71"/>
      <c r="CHY58" s="71"/>
      <c r="CHZ58" s="71"/>
      <c r="CIA58" s="71"/>
      <c r="CIB58" s="71"/>
      <c r="CIC58" s="71"/>
      <c r="CID58" s="71"/>
      <c r="CIE58" s="71"/>
      <c r="CIF58" s="71"/>
      <c r="CIG58" s="71"/>
      <c r="CIH58" s="71"/>
      <c r="CII58" s="71"/>
      <c r="CIJ58" s="71"/>
      <c r="CIK58" s="71"/>
      <c r="CIL58" s="71"/>
      <c r="CIM58" s="71"/>
      <c r="CIN58" s="71"/>
      <c r="CIO58" s="71"/>
      <c r="CIP58" s="71"/>
      <c r="CIQ58" s="71"/>
      <c r="CIR58" s="71"/>
      <c r="CIS58" s="71"/>
      <c r="CIT58" s="71"/>
      <c r="CIU58" s="71"/>
      <c r="CIV58" s="71"/>
      <c r="CIW58" s="71"/>
      <c r="CIX58" s="71"/>
      <c r="CIY58" s="71"/>
      <c r="CIZ58" s="71"/>
      <c r="CJA58" s="71"/>
      <c r="CJB58" s="71"/>
      <c r="CJC58" s="71"/>
      <c r="CJD58" s="71"/>
      <c r="CJE58" s="71"/>
      <c r="CJF58" s="71"/>
      <c r="CJG58" s="71"/>
      <c r="CJH58" s="71"/>
      <c r="CJI58" s="71"/>
      <c r="CJJ58" s="71"/>
      <c r="CJK58" s="71"/>
      <c r="CJL58" s="71"/>
      <c r="CJM58" s="71"/>
      <c r="CJN58" s="71"/>
      <c r="CJO58" s="71"/>
      <c r="CJP58" s="71"/>
      <c r="CJQ58" s="71"/>
      <c r="CJR58" s="71"/>
      <c r="CJS58" s="71"/>
      <c r="CJT58" s="71"/>
      <c r="CJU58" s="71"/>
      <c r="CJV58" s="71"/>
      <c r="CJW58" s="71"/>
      <c r="CJX58" s="71"/>
      <c r="CJY58" s="71"/>
      <c r="CJZ58" s="71"/>
      <c r="CKA58" s="71"/>
      <c r="CKB58" s="71"/>
      <c r="CKC58" s="71"/>
      <c r="CKD58" s="71"/>
      <c r="CKE58" s="71"/>
      <c r="CKF58" s="71"/>
      <c r="CKG58" s="71"/>
      <c r="CKH58" s="71"/>
      <c r="CKI58" s="71"/>
      <c r="CKJ58" s="71"/>
      <c r="CKK58" s="71"/>
      <c r="CKL58" s="71"/>
      <c r="CKM58" s="71"/>
      <c r="CKN58" s="71"/>
      <c r="CKO58" s="71"/>
      <c r="CKP58" s="71"/>
      <c r="CKQ58" s="71"/>
      <c r="CKR58" s="71"/>
      <c r="CKS58" s="71"/>
      <c r="CKT58" s="71"/>
      <c r="CKU58" s="71"/>
      <c r="CKV58" s="71"/>
      <c r="CKW58" s="71"/>
      <c r="CKX58" s="71"/>
      <c r="CKY58" s="71"/>
      <c r="CKZ58" s="71"/>
      <c r="CLA58" s="71"/>
      <c r="CLB58" s="71"/>
      <c r="CLC58" s="71"/>
      <c r="CLD58" s="71"/>
      <c r="CLE58" s="71"/>
      <c r="CLF58" s="71"/>
      <c r="CLG58" s="71"/>
      <c r="CLH58" s="71"/>
      <c r="CLI58" s="71"/>
      <c r="CLJ58" s="71"/>
      <c r="CLK58" s="71"/>
      <c r="CLL58" s="71"/>
      <c r="CLM58" s="71"/>
      <c r="CLN58" s="71"/>
      <c r="CLO58" s="71"/>
      <c r="CLP58" s="71"/>
      <c r="CLQ58" s="71"/>
      <c r="CLR58" s="71"/>
      <c r="CLS58" s="71"/>
      <c r="CLT58" s="71"/>
      <c r="CLU58" s="71"/>
      <c r="CLV58" s="71"/>
      <c r="CLW58" s="71"/>
      <c r="CLX58" s="71"/>
      <c r="CLY58" s="71"/>
      <c r="CLZ58" s="71"/>
      <c r="CMA58" s="71"/>
      <c r="CMB58" s="71"/>
      <c r="CMC58" s="71"/>
      <c r="CMD58" s="71"/>
      <c r="CME58" s="71"/>
      <c r="CMF58" s="71"/>
      <c r="CMG58" s="71"/>
      <c r="CMH58" s="71"/>
      <c r="CMI58" s="71"/>
      <c r="CMJ58" s="71"/>
      <c r="CMK58" s="71"/>
      <c r="CML58" s="71"/>
      <c r="CMM58" s="71"/>
      <c r="CMN58" s="71"/>
      <c r="CMO58" s="71"/>
      <c r="CMP58" s="71"/>
      <c r="CMQ58" s="71"/>
      <c r="CMR58" s="71"/>
      <c r="CMS58" s="71"/>
      <c r="CMT58" s="71"/>
      <c r="CMU58" s="71"/>
      <c r="CMV58" s="71"/>
      <c r="CMW58" s="71"/>
      <c r="CMX58" s="71"/>
      <c r="CMY58" s="71"/>
      <c r="CMZ58" s="71"/>
      <c r="CNA58" s="71"/>
      <c r="CNB58" s="71"/>
      <c r="CNC58" s="71"/>
      <c r="CND58" s="71"/>
      <c r="CNE58" s="71"/>
      <c r="CNF58" s="71"/>
      <c r="CNG58" s="71"/>
      <c r="CNH58" s="71"/>
      <c r="CNI58" s="71"/>
      <c r="CNJ58" s="71"/>
      <c r="CNK58" s="71"/>
      <c r="CNL58" s="71"/>
      <c r="CNM58" s="71"/>
      <c r="CNN58" s="71"/>
      <c r="CNO58" s="71"/>
      <c r="CNP58" s="71"/>
      <c r="CNQ58" s="71"/>
      <c r="CNR58" s="71"/>
      <c r="CNS58" s="71"/>
      <c r="CNT58" s="71"/>
      <c r="CNU58" s="71"/>
      <c r="CNV58" s="71"/>
      <c r="CNW58" s="71"/>
      <c r="CNX58" s="71"/>
      <c r="CNY58" s="71"/>
      <c r="CNZ58" s="71"/>
      <c r="COA58" s="71"/>
      <c r="COB58" s="71"/>
      <c r="COC58" s="71"/>
      <c r="COD58" s="71"/>
      <c r="COE58" s="71"/>
      <c r="COF58" s="71"/>
      <c r="COG58" s="71"/>
      <c r="COH58" s="71"/>
      <c r="COI58" s="71"/>
      <c r="COJ58" s="71"/>
      <c r="COK58" s="71"/>
      <c r="COL58" s="71"/>
      <c r="COM58" s="71"/>
      <c r="CON58" s="71"/>
      <c r="COO58" s="71"/>
      <c r="COP58" s="71"/>
      <c r="COQ58" s="71"/>
      <c r="COR58" s="71"/>
      <c r="COS58" s="71"/>
      <c r="COT58" s="71"/>
      <c r="COU58" s="71"/>
      <c r="COV58" s="71"/>
      <c r="COW58" s="71"/>
      <c r="COX58" s="71"/>
      <c r="COY58" s="71"/>
      <c r="COZ58" s="71"/>
      <c r="CPA58" s="71"/>
      <c r="CPB58" s="71"/>
      <c r="CPC58" s="71"/>
      <c r="CPD58" s="71"/>
      <c r="CPE58" s="71"/>
      <c r="CPF58" s="71"/>
      <c r="CPG58" s="71"/>
      <c r="CPH58" s="71"/>
      <c r="CPI58" s="71"/>
      <c r="CPJ58" s="71"/>
      <c r="CPK58" s="71"/>
      <c r="CPL58" s="71"/>
      <c r="CPM58" s="71"/>
      <c r="CPN58" s="71"/>
      <c r="CPO58" s="71"/>
      <c r="CPP58" s="71"/>
      <c r="CPQ58" s="71"/>
      <c r="CPR58" s="71"/>
      <c r="CPS58" s="71"/>
      <c r="CPT58" s="71"/>
      <c r="CPU58" s="71"/>
      <c r="CPV58" s="71"/>
      <c r="CPW58" s="71"/>
      <c r="CPX58" s="71"/>
      <c r="CPY58" s="71"/>
      <c r="CPZ58" s="71"/>
      <c r="CQA58" s="71"/>
      <c r="CQB58" s="71"/>
      <c r="CQC58" s="71"/>
      <c r="CQD58" s="71"/>
      <c r="CQE58" s="71"/>
      <c r="CQF58" s="71"/>
      <c r="CQG58" s="71"/>
      <c r="CQH58" s="71"/>
      <c r="CQI58" s="71"/>
      <c r="CQJ58" s="71"/>
      <c r="CQK58" s="71"/>
      <c r="CQL58" s="71"/>
      <c r="CQM58" s="71"/>
      <c r="CQN58" s="71"/>
      <c r="CQO58" s="71"/>
      <c r="CQP58" s="71"/>
      <c r="CQQ58" s="71"/>
      <c r="CQR58" s="71"/>
      <c r="CQS58" s="71"/>
      <c r="CQT58" s="71"/>
      <c r="CQU58" s="71"/>
      <c r="CQV58" s="71"/>
      <c r="CQW58" s="71"/>
      <c r="CQX58" s="71"/>
      <c r="CQY58" s="71"/>
      <c r="CQZ58" s="71"/>
      <c r="CRA58" s="71"/>
      <c r="CRB58" s="71"/>
      <c r="CRC58" s="71"/>
      <c r="CRD58" s="71"/>
      <c r="CRE58" s="71"/>
      <c r="CRF58" s="71"/>
      <c r="CRG58" s="71"/>
      <c r="CRH58" s="71"/>
      <c r="CRI58" s="71"/>
      <c r="CRJ58" s="71"/>
      <c r="CRK58" s="71"/>
      <c r="CRL58" s="71"/>
      <c r="CRM58" s="71"/>
      <c r="CRN58" s="71"/>
      <c r="CRO58" s="71"/>
      <c r="CRP58" s="71"/>
      <c r="CRQ58" s="71"/>
      <c r="CRR58" s="71"/>
      <c r="CRS58" s="71"/>
      <c r="CRT58" s="71"/>
      <c r="CRU58" s="71"/>
      <c r="CRV58" s="71"/>
      <c r="CRW58" s="71"/>
      <c r="CRX58" s="71"/>
      <c r="CRY58" s="71"/>
      <c r="CRZ58" s="71"/>
      <c r="CSA58" s="71"/>
      <c r="CSB58" s="71"/>
      <c r="CSC58" s="71"/>
      <c r="CSD58" s="71"/>
      <c r="CSE58" s="71"/>
      <c r="CSF58" s="71"/>
      <c r="CSG58" s="71"/>
      <c r="CSH58" s="71"/>
      <c r="CSI58" s="71"/>
      <c r="CSJ58" s="71"/>
      <c r="CSK58" s="71"/>
      <c r="CSL58" s="71"/>
      <c r="CSM58" s="71"/>
      <c r="CSN58" s="71"/>
      <c r="CSO58" s="71"/>
      <c r="CSP58" s="71"/>
      <c r="CSQ58" s="71"/>
      <c r="CSR58" s="71"/>
      <c r="CSS58" s="71"/>
      <c r="CST58" s="71"/>
      <c r="CSU58" s="71"/>
      <c r="CSV58" s="71"/>
      <c r="CSW58" s="71"/>
      <c r="CSX58" s="71"/>
      <c r="CSY58" s="71"/>
      <c r="CSZ58" s="71"/>
      <c r="CTA58" s="71"/>
      <c r="CTB58" s="71"/>
      <c r="CTC58" s="71"/>
      <c r="CTD58" s="71"/>
      <c r="CTE58" s="71"/>
      <c r="CTF58" s="71"/>
      <c r="CTG58" s="71"/>
      <c r="CTH58" s="71"/>
      <c r="CTI58" s="71"/>
      <c r="CTJ58" s="71"/>
      <c r="CTK58" s="71"/>
      <c r="CTL58" s="71"/>
      <c r="CTM58" s="71"/>
      <c r="CTN58" s="71"/>
      <c r="CTO58" s="71"/>
      <c r="CTP58" s="71"/>
      <c r="CTQ58" s="71"/>
      <c r="CTR58" s="71"/>
      <c r="CTS58" s="71"/>
      <c r="CTT58" s="71"/>
      <c r="CTU58" s="71"/>
      <c r="CTV58" s="71"/>
      <c r="CTW58" s="71"/>
      <c r="CTX58" s="71"/>
      <c r="CTY58" s="71"/>
      <c r="CTZ58" s="71"/>
      <c r="CUA58" s="71"/>
      <c r="CUB58" s="71"/>
      <c r="CUC58" s="71"/>
      <c r="CUD58" s="71"/>
      <c r="CUE58" s="71"/>
      <c r="CUF58" s="71"/>
      <c r="CUG58" s="71"/>
      <c r="CUH58" s="71"/>
      <c r="CUI58" s="71"/>
      <c r="CUJ58" s="71"/>
      <c r="CUK58" s="71"/>
      <c r="CUL58" s="71"/>
      <c r="CUM58" s="71"/>
      <c r="CUN58" s="71"/>
      <c r="CUO58" s="71"/>
      <c r="CUP58" s="71"/>
      <c r="CUQ58" s="71"/>
      <c r="CUR58" s="71"/>
      <c r="CUS58" s="71"/>
      <c r="CUT58" s="71"/>
      <c r="CUU58" s="71"/>
      <c r="CUV58" s="71"/>
      <c r="CUW58" s="71"/>
      <c r="CUX58" s="71"/>
      <c r="CUY58" s="71"/>
      <c r="CUZ58" s="71"/>
      <c r="CVA58" s="71"/>
      <c r="CVB58" s="71"/>
      <c r="CVC58" s="71"/>
      <c r="CVD58" s="71"/>
      <c r="CVE58" s="71"/>
      <c r="CVF58" s="71"/>
      <c r="CVG58" s="71"/>
      <c r="CVH58" s="71"/>
      <c r="CVI58" s="71"/>
      <c r="CVJ58" s="71"/>
      <c r="CVK58" s="71"/>
      <c r="CVL58" s="71"/>
      <c r="CVM58" s="71"/>
      <c r="CVN58" s="71"/>
      <c r="CVO58" s="71"/>
      <c r="CVP58" s="71"/>
      <c r="CVQ58" s="71"/>
      <c r="CVR58" s="71"/>
      <c r="CVS58" s="71"/>
      <c r="CVT58" s="71"/>
      <c r="CVU58" s="71"/>
      <c r="CVV58" s="71"/>
      <c r="CVW58" s="71"/>
      <c r="CVX58" s="71"/>
      <c r="CVY58" s="71"/>
      <c r="CVZ58" s="71"/>
      <c r="CWA58" s="71"/>
      <c r="CWB58" s="71"/>
      <c r="CWC58" s="71"/>
      <c r="CWD58" s="71"/>
      <c r="CWE58" s="71"/>
      <c r="CWF58" s="71"/>
      <c r="CWG58" s="71"/>
      <c r="CWH58" s="71"/>
      <c r="CWI58" s="71"/>
      <c r="CWJ58" s="71"/>
      <c r="CWK58" s="71"/>
      <c r="CWL58" s="71"/>
      <c r="CWM58" s="71"/>
      <c r="CWN58" s="71"/>
      <c r="CWO58" s="71"/>
      <c r="CWP58" s="71"/>
      <c r="CWQ58" s="71"/>
      <c r="CWR58" s="71"/>
      <c r="CWS58" s="71"/>
      <c r="CWT58" s="71"/>
      <c r="CWU58" s="71"/>
      <c r="CWV58" s="71"/>
      <c r="CWW58" s="71"/>
      <c r="CWX58" s="71"/>
      <c r="CWY58" s="71"/>
      <c r="CWZ58" s="71"/>
      <c r="CXA58" s="71"/>
      <c r="CXB58" s="71"/>
      <c r="CXC58" s="71"/>
      <c r="CXD58" s="71"/>
      <c r="CXE58" s="71"/>
      <c r="CXF58" s="71"/>
      <c r="CXG58" s="71"/>
      <c r="CXH58" s="71"/>
      <c r="CXI58" s="71"/>
      <c r="CXJ58" s="71"/>
      <c r="CXK58" s="71"/>
      <c r="CXL58" s="71"/>
      <c r="CXM58" s="71"/>
      <c r="CXN58" s="71"/>
      <c r="CXO58" s="71"/>
      <c r="CXP58" s="71"/>
      <c r="CXQ58" s="71"/>
      <c r="CXR58" s="71"/>
      <c r="CXS58" s="71"/>
      <c r="CXT58" s="71"/>
      <c r="CXU58" s="71"/>
      <c r="CXV58" s="71"/>
      <c r="CXW58" s="71"/>
      <c r="CXX58" s="71"/>
      <c r="CXY58" s="71"/>
      <c r="CXZ58" s="71"/>
      <c r="CYA58" s="71"/>
      <c r="CYB58" s="71"/>
      <c r="CYC58" s="71"/>
      <c r="CYD58" s="71"/>
      <c r="CYE58" s="71"/>
      <c r="CYF58" s="71"/>
      <c r="CYG58" s="71"/>
      <c r="CYH58" s="71"/>
      <c r="CYI58" s="71"/>
      <c r="CYJ58" s="71"/>
      <c r="CYK58" s="71"/>
      <c r="CYL58" s="71"/>
      <c r="CYM58" s="71"/>
      <c r="CYN58" s="71"/>
      <c r="CYO58" s="71"/>
      <c r="CYP58" s="71"/>
      <c r="CYQ58" s="71"/>
      <c r="CYR58" s="71"/>
      <c r="CYS58" s="71"/>
      <c r="CYT58" s="71"/>
      <c r="CYU58" s="71"/>
      <c r="CYV58" s="71"/>
      <c r="CYW58" s="71"/>
      <c r="CYX58" s="71"/>
      <c r="CYY58" s="71"/>
      <c r="CYZ58" s="71"/>
      <c r="CZA58" s="71"/>
      <c r="CZB58" s="71"/>
      <c r="CZC58" s="71"/>
      <c r="CZD58" s="71"/>
      <c r="CZE58" s="71"/>
      <c r="CZF58" s="71"/>
      <c r="CZG58" s="71"/>
      <c r="CZH58" s="71"/>
      <c r="CZI58" s="71"/>
      <c r="CZJ58" s="71"/>
      <c r="CZK58" s="71"/>
      <c r="CZL58" s="71"/>
      <c r="CZM58" s="71"/>
      <c r="CZN58" s="71"/>
      <c r="CZO58" s="71"/>
      <c r="CZP58" s="71"/>
      <c r="CZQ58" s="71"/>
      <c r="CZR58" s="71"/>
      <c r="CZS58" s="71"/>
      <c r="CZT58" s="71"/>
      <c r="CZU58" s="71"/>
      <c r="CZV58" s="71"/>
      <c r="CZW58" s="71"/>
      <c r="CZX58" s="71"/>
      <c r="CZY58" s="71"/>
      <c r="CZZ58" s="71"/>
      <c r="DAA58" s="71"/>
      <c r="DAB58" s="71"/>
      <c r="DAC58" s="71"/>
      <c r="DAD58" s="71"/>
      <c r="DAE58" s="71"/>
      <c r="DAF58" s="71"/>
      <c r="DAG58" s="71"/>
      <c r="DAH58" s="71"/>
      <c r="DAI58" s="71"/>
      <c r="DAJ58" s="71"/>
      <c r="DAK58" s="71"/>
      <c r="DAL58" s="71"/>
      <c r="DAM58" s="71"/>
      <c r="DAN58" s="71"/>
      <c r="DAO58" s="71"/>
      <c r="DAP58" s="71"/>
      <c r="DAQ58" s="71"/>
      <c r="DAR58" s="71"/>
      <c r="DAS58" s="71"/>
      <c r="DAT58" s="71"/>
      <c r="DAU58" s="71"/>
      <c r="DAV58" s="71"/>
      <c r="DAW58" s="71"/>
      <c r="DAX58" s="71"/>
      <c r="DAY58" s="71"/>
      <c r="DAZ58" s="71"/>
      <c r="DBA58" s="71"/>
      <c r="DBB58" s="71"/>
      <c r="DBC58" s="71"/>
      <c r="DBD58" s="71"/>
      <c r="DBE58" s="71"/>
      <c r="DBF58" s="71"/>
      <c r="DBG58" s="71"/>
      <c r="DBH58" s="71"/>
      <c r="DBI58" s="71"/>
      <c r="DBJ58" s="71"/>
      <c r="DBK58" s="71"/>
      <c r="DBL58" s="71"/>
      <c r="DBM58" s="71"/>
      <c r="DBN58" s="71"/>
      <c r="DBO58" s="71"/>
      <c r="DBP58" s="71"/>
      <c r="DBQ58" s="71"/>
      <c r="DBR58" s="71"/>
      <c r="DBS58" s="71"/>
      <c r="DBT58" s="71"/>
      <c r="DBU58" s="71"/>
      <c r="DBV58" s="71"/>
      <c r="DBW58" s="71"/>
      <c r="DBX58" s="71"/>
      <c r="DBY58" s="71"/>
      <c r="DBZ58" s="71"/>
      <c r="DCA58" s="71"/>
      <c r="DCB58" s="71"/>
      <c r="DCC58" s="71"/>
      <c r="DCD58" s="71"/>
      <c r="DCE58" s="71"/>
      <c r="DCF58" s="71"/>
      <c r="DCG58" s="71"/>
      <c r="DCH58" s="71"/>
      <c r="DCI58" s="71"/>
      <c r="DCJ58" s="71"/>
      <c r="DCK58" s="71"/>
      <c r="DCL58" s="71"/>
      <c r="DCM58" s="71"/>
      <c r="DCN58" s="71"/>
      <c r="DCO58" s="71"/>
      <c r="DCP58" s="71"/>
      <c r="DCQ58" s="71"/>
      <c r="DCR58" s="71"/>
      <c r="DCS58" s="71"/>
      <c r="DCT58" s="71"/>
      <c r="DCU58" s="71"/>
      <c r="DCV58" s="71"/>
      <c r="DCW58" s="71"/>
      <c r="DCX58" s="71"/>
      <c r="DCY58" s="71"/>
      <c r="DCZ58" s="71"/>
      <c r="DDA58" s="71"/>
      <c r="DDB58" s="71"/>
      <c r="DDC58" s="71"/>
      <c r="DDD58" s="71"/>
      <c r="DDE58" s="71"/>
      <c r="DDF58" s="71"/>
      <c r="DDG58" s="71"/>
      <c r="DDH58" s="71"/>
      <c r="DDI58" s="71"/>
      <c r="DDJ58" s="71"/>
      <c r="DDK58" s="71"/>
      <c r="DDL58" s="71"/>
      <c r="DDM58" s="71"/>
      <c r="DDN58" s="71"/>
      <c r="DDO58" s="71"/>
      <c r="DDP58" s="71"/>
      <c r="DDQ58" s="71"/>
      <c r="DDR58" s="71"/>
      <c r="DDS58" s="71"/>
      <c r="DDT58" s="71"/>
      <c r="DDU58" s="71"/>
      <c r="DDV58" s="71"/>
      <c r="DDW58" s="71"/>
      <c r="DDX58" s="71"/>
      <c r="DDY58" s="71"/>
      <c r="DDZ58" s="71"/>
      <c r="DEA58" s="71"/>
      <c r="DEB58" s="71"/>
      <c r="DEC58" s="71"/>
      <c r="DED58" s="71"/>
      <c r="DEE58" s="71"/>
      <c r="DEF58" s="71"/>
      <c r="DEG58" s="71"/>
      <c r="DEH58" s="71"/>
      <c r="DEI58" s="71"/>
      <c r="DEJ58" s="71"/>
      <c r="DEK58" s="71"/>
      <c r="DEL58" s="71"/>
      <c r="DEM58" s="71"/>
      <c r="DEN58" s="71"/>
      <c r="DEO58" s="71"/>
      <c r="DEP58" s="71"/>
      <c r="DEQ58" s="71"/>
      <c r="DER58" s="71"/>
      <c r="DES58" s="71"/>
      <c r="DET58" s="71"/>
      <c r="DEU58" s="71"/>
      <c r="DEV58" s="71"/>
      <c r="DEW58" s="71"/>
      <c r="DEX58" s="71"/>
      <c r="DEY58" s="71"/>
      <c r="DEZ58" s="71"/>
      <c r="DFA58" s="71"/>
      <c r="DFB58" s="71"/>
      <c r="DFC58" s="71"/>
      <c r="DFD58" s="71"/>
      <c r="DFE58" s="71"/>
      <c r="DFF58" s="71"/>
      <c r="DFG58" s="71"/>
      <c r="DFH58" s="71"/>
      <c r="DFI58" s="71"/>
      <c r="DFJ58" s="71"/>
      <c r="DFK58" s="71"/>
      <c r="DFL58" s="71"/>
      <c r="DFM58" s="71"/>
      <c r="DFN58" s="71"/>
      <c r="DFO58" s="71"/>
      <c r="DFP58" s="71"/>
      <c r="DFQ58" s="71"/>
      <c r="DFR58" s="71"/>
      <c r="DFS58" s="71"/>
      <c r="DFT58" s="71"/>
      <c r="DFU58" s="71"/>
      <c r="DFV58" s="71"/>
      <c r="DFW58" s="71"/>
      <c r="DFX58" s="71"/>
      <c r="DFY58" s="71"/>
      <c r="DFZ58" s="71"/>
      <c r="DGA58" s="71"/>
      <c r="DGB58" s="71"/>
      <c r="DGC58" s="71"/>
      <c r="DGD58" s="71"/>
      <c r="DGE58" s="71"/>
      <c r="DGF58" s="71"/>
      <c r="DGG58" s="71"/>
      <c r="DGH58" s="71"/>
      <c r="DGI58" s="71"/>
      <c r="DGJ58" s="71"/>
      <c r="DGK58" s="71"/>
      <c r="DGL58" s="71"/>
      <c r="DGM58" s="71"/>
      <c r="DGN58" s="71"/>
      <c r="DGO58" s="71"/>
      <c r="DGP58" s="71"/>
      <c r="DGQ58" s="71"/>
      <c r="DGR58" s="71"/>
      <c r="DGS58" s="71"/>
      <c r="DGT58" s="71"/>
      <c r="DGU58" s="71"/>
      <c r="DGV58" s="71"/>
      <c r="DGW58" s="71"/>
      <c r="DGX58" s="71"/>
      <c r="DGY58" s="71"/>
      <c r="DGZ58" s="71"/>
      <c r="DHA58" s="71"/>
      <c r="DHB58" s="71"/>
      <c r="DHC58" s="71"/>
      <c r="DHD58" s="71"/>
      <c r="DHE58" s="71"/>
      <c r="DHF58" s="71"/>
      <c r="DHG58" s="71"/>
      <c r="DHH58" s="71"/>
      <c r="DHI58" s="71"/>
      <c r="DHJ58" s="71"/>
      <c r="DHK58" s="71"/>
      <c r="DHL58" s="71"/>
      <c r="DHM58" s="71"/>
      <c r="DHN58" s="71"/>
      <c r="DHO58" s="71"/>
      <c r="DHP58" s="71"/>
      <c r="DHQ58" s="71"/>
      <c r="DHR58" s="71"/>
      <c r="DHS58" s="71"/>
      <c r="DHT58" s="71"/>
      <c r="DHU58" s="71"/>
      <c r="DHV58" s="71"/>
      <c r="DHW58" s="71"/>
      <c r="DHX58" s="71"/>
      <c r="DHY58" s="71"/>
      <c r="DHZ58" s="71"/>
      <c r="DIA58" s="71"/>
      <c r="DIB58" s="71"/>
      <c r="DIC58" s="71"/>
      <c r="DID58" s="71"/>
      <c r="DIE58" s="71"/>
      <c r="DIF58" s="71"/>
      <c r="DIG58" s="71"/>
      <c r="DIH58" s="71"/>
      <c r="DII58" s="71"/>
      <c r="DIJ58" s="71"/>
      <c r="DIK58" s="71"/>
      <c r="DIL58" s="71"/>
      <c r="DIM58" s="71"/>
      <c r="DIN58" s="71"/>
      <c r="DIO58" s="71"/>
      <c r="DIP58" s="71"/>
      <c r="DIQ58" s="71"/>
      <c r="DIR58" s="71"/>
      <c r="DIS58" s="71"/>
      <c r="DIT58" s="71"/>
      <c r="DIU58" s="71"/>
      <c r="DIV58" s="71"/>
      <c r="DIW58" s="71"/>
      <c r="DIX58" s="71"/>
      <c r="DIY58" s="71"/>
      <c r="DIZ58" s="71"/>
      <c r="DJA58" s="71"/>
      <c r="DJB58" s="71"/>
      <c r="DJC58" s="71"/>
      <c r="DJD58" s="71"/>
      <c r="DJE58" s="71"/>
      <c r="DJF58" s="71"/>
      <c r="DJG58" s="71"/>
      <c r="DJH58" s="71"/>
    </row>
    <row r="59" s="56" customFormat="1" spans="1:2972">
      <c r="A59" s="71"/>
      <c r="C59" s="97"/>
      <c r="D59" s="97"/>
      <c r="E59" s="97"/>
      <c r="F59" s="97"/>
      <c r="G59" s="97"/>
      <c r="H59" s="97"/>
      <c r="I59" s="97"/>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c r="TF59" s="71"/>
      <c r="TG59" s="71"/>
      <c r="TH59" s="71"/>
      <c r="TI59" s="71"/>
      <c r="TJ59" s="71"/>
      <c r="TK59" s="71"/>
      <c r="TL59" s="71"/>
      <c r="TM59" s="71"/>
      <c r="TN59" s="71"/>
      <c r="TO59" s="71"/>
      <c r="TP59" s="71"/>
      <c r="TQ59" s="71"/>
      <c r="TR59" s="71"/>
      <c r="TS59" s="71"/>
      <c r="TT59" s="71"/>
      <c r="TU59" s="71"/>
      <c r="TV59" s="71"/>
      <c r="TW59" s="71"/>
      <c r="TX59" s="71"/>
      <c r="TY59" s="71"/>
      <c r="TZ59" s="71"/>
      <c r="UA59" s="71"/>
      <c r="UB59" s="71"/>
      <c r="UC59" s="71"/>
      <c r="UD59" s="71"/>
      <c r="UE59" s="71"/>
      <c r="UF59" s="71"/>
      <c r="UG59" s="71"/>
      <c r="UH59" s="71"/>
      <c r="UI59" s="71"/>
      <c r="UJ59" s="71"/>
      <c r="UK59" s="71"/>
      <c r="UL59" s="71"/>
      <c r="UM59" s="71"/>
      <c r="UN59" s="71"/>
      <c r="UO59" s="71"/>
      <c r="UP59" s="71"/>
      <c r="UQ59" s="71"/>
      <c r="UR59" s="71"/>
      <c r="US59" s="71"/>
      <c r="UT59" s="71"/>
      <c r="UU59" s="71"/>
      <c r="UV59" s="71"/>
      <c r="UW59" s="71"/>
      <c r="UX59" s="71"/>
      <c r="UY59" s="71"/>
      <c r="UZ59" s="71"/>
      <c r="VA59" s="71"/>
      <c r="VB59" s="71"/>
      <c r="VC59" s="71"/>
      <c r="VD59" s="71"/>
      <c r="VE59" s="71"/>
      <c r="VF59" s="71"/>
      <c r="VG59" s="71"/>
      <c r="VH59" s="71"/>
      <c r="VI59" s="71"/>
      <c r="VJ59" s="71"/>
      <c r="VK59" s="71"/>
      <c r="VL59" s="71"/>
      <c r="VM59" s="71"/>
      <c r="VN59" s="71"/>
      <c r="VO59" s="71"/>
      <c r="VP59" s="71"/>
      <c r="VQ59" s="71"/>
      <c r="VR59" s="71"/>
      <c r="VS59" s="71"/>
      <c r="VT59" s="71"/>
      <c r="VU59" s="71"/>
      <c r="VV59" s="71"/>
      <c r="VW59" s="71"/>
      <c r="VX59" s="71"/>
      <c r="VY59" s="71"/>
      <c r="VZ59" s="71"/>
      <c r="WA59" s="71"/>
      <c r="WB59" s="71"/>
      <c r="WC59" s="71"/>
      <c r="WD59" s="71"/>
      <c r="WE59" s="71"/>
      <c r="WF59" s="71"/>
      <c r="WG59" s="71"/>
      <c r="WH59" s="71"/>
      <c r="WI59" s="71"/>
      <c r="WJ59" s="71"/>
      <c r="WK59" s="71"/>
      <c r="WL59" s="71"/>
      <c r="WM59" s="71"/>
      <c r="WN59" s="71"/>
      <c r="WO59" s="71"/>
      <c r="WP59" s="71"/>
      <c r="WQ59" s="71"/>
      <c r="WR59" s="71"/>
      <c r="WS59" s="71"/>
      <c r="WT59" s="71"/>
      <c r="WU59" s="71"/>
      <c r="WV59" s="71"/>
      <c r="WW59" s="71"/>
      <c r="WX59" s="71"/>
      <c r="WY59" s="71"/>
      <c r="WZ59" s="71"/>
      <c r="XA59" s="71"/>
      <c r="XB59" s="71"/>
      <c r="XC59" s="71"/>
      <c r="XD59" s="71"/>
      <c r="XE59" s="71"/>
      <c r="XF59" s="71"/>
      <c r="XG59" s="71"/>
      <c r="XH59" s="71"/>
      <c r="XI59" s="71"/>
      <c r="XJ59" s="71"/>
      <c r="XK59" s="71"/>
      <c r="XL59" s="71"/>
      <c r="XM59" s="71"/>
      <c r="XN59" s="71"/>
      <c r="XO59" s="71"/>
      <c r="XP59" s="71"/>
      <c r="XQ59" s="71"/>
      <c r="XR59" s="71"/>
      <c r="XS59" s="71"/>
      <c r="XT59" s="71"/>
      <c r="XU59" s="71"/>
      <c r="XV59" s="71"/>
      <c r="XW59" s="71"/>
      <c r="XX59" s="71"/>
      <c r="XY59" s="71"/>
      <c r="XZ59" s="71"/>
      <c r="YA59" s="71"/>
      <c r="YB59" s="71"/>
      <c r="YC59" s="71"/>
      <c r="YD59" s="71"/>
      <c r="YE59" s="71"/>
      <c r="YF59" s="71"/>
      <c r="YG59" s="71"/>
      <c r="YH59" s="71"/>
      <c r="YI59" s="71"/>
      <c r="YJ59" s="71"/>
      <c r="YK59" s="71"/>
      <c r="YL59" s="71"/>
      <c r="YM59" s="71"/>
      <c r="YN59" s="71"/>
      <c r="YO59" s="71"/>
      <c r="YP59" s="71"/>
      <c r="YQ59" s="71"/>
      <c r="YR59" s="71"/>
      <c r="YS59" s="71"/>
      <c r="YT59" s="71"/>
      <c r="YU59" s="71"/>
      <c r="YV59" s="71"/>
      <c r="YW59" s="71"/>
      <c r="YX59" s="71"/>
      <c r="YY59" s="71"/>
      <c r="YZ59" s="71"/>
      <c r="ZA59" s="71"/>
      <c r="ZB59" s="71"/>
      <c r="ZC59" s="71"/>
      <c r="ZD59" s="71"/>
      <c r="ZE59" s="71"/>
      <c r="ZF59" s="71"/>
      <c r="ZG59" s="71"/>
      <c r="ZH59" s="71"/>
      <c r="ZI59" s="71"/>
      <c r="ZJ59" s="71"/>
      <c r="ZK59" s="71"/>
      <c r="ZL59" s="71"/>
      <c r="ZM59" s="71"/>
      <c r="ZN59" s="71"/>
      <c r="ZO59" s="71"/>
      <c r="ZP59" s="71"/>
      <c r="ZQ59" s="71"/>
      <c r="ZR59" s="71"/>
      <c r="ZS59" s="71"/>
      <c r="ZT59" s="71"/>
      <c r="ZU59" s="71"/>
      <c r="ZV59" s="71"/>
      <c r="ZW59" s="71"/>
      <c r="ZX59" s="71"/>
      <c r="ZY59" s="71"/>
      <c r="ZZ59" s="71"/>
      <c r="AAA59" s="71"/>
      <c r="AAB59" s="71"/>
      <c r="AAC59" s="71"/>
      <c r="AAD59" s="71"/>
      <c r="AAE59" s="71"/>
      <c r="AAF59" s="71"/>
      <c r="AAG59" s="71"/>
      <c r="AAH59" s="71"/>
      <c r="AAI59" s="71"/>
      <c r="AAJ59" s="71"/>
      <c r="AAK59" s="71"/>
      <c r="AAL59" s="71"/>
      <c r="AAM59" s="71"/>
      <c r="AAN59" s="71"/>
      <c r="AAO59" s="71"/>
      <c r="AAP59" s="71"/>
      <c r="AAQ59" s="71"/>
      <c r="AAR59" s="71"/>
      <c r="AAS59" s="71"/>
      <c r="AAT59" s="71"/>
      <c r="AAU59" s="71"/>
      <c r="AAV59" s="71"/>
      <c r="AAW59" s="71"/>
      <c r="AAX59" s="71"/>
      <c r="AAY59" s="71"/>
      <c r="AAZ59" s="71"/>
      <c r="ABA59" s="71"/>
      <c r="ABB59" s="71"/>
      <c r="ABC59" s="71"/>
      <c r="ABD59" s="71"/>
      <c r="ABE59" s="71"/>
      <c r="ABF59" s="71"/>
      <c r="ABG59" s="71"/>
      <c r="ABH59" s="71"/>
      <c r="ABI59" s="71"/>
      <c r="ABJ59" s="71"/>
      <c r="ABK59" s="71"/>
      <c r="ABL59" s="71"/>
      <c r="ABM59" s="71"/>
      <c r="ABN59" s="71"/>
      <c r="ABO59" s="71"/>
      <c r="ABP59" s="71"/>
      <c r="ABQ59" s="71"/>
      <c r="ABR59" s="71"/>
      <c r="ABS59" s="71"/>
      <c r="ABT59" s="71"/>
      <c r="ABU59" s="71"/>
      <c r="ABV59" s="71"/>
      <c r="ABW59" s="71"/>
      <c r="ABX59" s="71"/>
      <c r="ABY59" s="71"/>
      <c r="ABZ59" s="71"/>
      <c r="ACA59" s="71"/>
      <c r="ACB59" s="71"/>
      <c r="ACC59" s="71"/>
      <c r="ACD59" s="71"/>
      <c r="ACE59" s="71"/>
      <c r="ACF59" s="71"/>
      <c r="ACG59" s="71"/>
      <c r="ACH59" s="71"/>
      <c r="ACI59" s="71"/>
      <c r="ACJ59" s="71"/>
      <c r="ACK59" s="71"/>
      <c r="ACL59" s="71"/>
      <c r="ACM59" s="71"/>
      <c r="ACN59" s="71"/>
      <c r="ACO59" s="71"/>
      <c r="ACP59" s="71"/>
      <c r="ACQ59" s="71"/>
      <c r="ACR59" s="71"/>
      <c r="ACS59" s="71"/>
      <c r="ACT59" s="71"/>
      <c r="ACU59" s="71"/>
      <c r="ACV59" s="71"/>
      <c r="ACW59" s="71"/>
      <c r="ACX59" s="71"/>
      <c r="ACY59" s="71"/>
      <c r="ACZ59" s="71"/>
      <c r="ADA59" s="71"/>
      <c r="ADB59" s="71"/>
      <c r="ADC59" s="71"/>
      <c r="ADD59" s="71"/>
      <c r="ADE59" s="71"/>
      <c r="ADF59" s="71"/>
      <c r="ADG59" s="71"/>
      <c r="ADH59" s="71"/>
      <c r="ADI59" s="71"/>
      <c r="ADJ59" s="71"/>
      <c r="ADK59" s="71"/>
      <c r="ADL59" s="71"/>
      <c r="ADM59" s="71"/>
      <c r="ADN59" s="71"/>
      <c r="ADO59" s="71"/>
      <c r="ADP59" s="71"/>
      <c r="ADQ59" s="71"/>
      <c r="ADR59" s="71"/>
      <c r="ADS59" s="71"/>
      <c r="ADT59" s="71"/>
      <c r="ADU59" s="71"/>
      <c r="ADV59" s="71"/>
      <c r="ADW59" s="71"/>
      <c r="ADX59" s="71"/>
      <c r="ADY59" s="71"/>
      <c r="ADZ59" s="71"/>
      <c r="AEA59" s="71"/>
      <c r="AEB59" s="71"/>
      <c r="AEC59" s="71"/>
      <c r="AED59" s="71"/>
      <c r="AEE59" s="71"/>
      <c r="AEF59" s="71"/>
      <c r="AEG59" s="71"/>
      <c r="AEH59" s="71"/>
      <c r="AEI59" s="71"/>
      <c r="AEJ59" s="71"/>
      <c r="AEK59" s="71"/>
      <c r="AEL59" s="71"/>
      <c r="AEM59" s="71"/>
      <c r="AEN59" s="71"/>
      <c r="AEO59" s="71"/>
      <c r="AEP59" s="71"/>
      <c r="AEQ59" s="71"/>
      <c r="AER59" s="71"/>
      <c r="AES59" s="71"/>
      <c r="AET59" s="71"/>
      <c r="AEU59" s="71"/>
      <c r="AEV59" s="71"/>
      <c r="AEW59" s="71"/>
      <c r="AEX59" s="71"/>
      <c r="AEY59" s="71"/>
      <c r="AEZ59" s="71"/>
      <c r="AFA59" s="71"/>
      <c r="AFB59" s="71"/>
      <c r="AFC59" s="71"/>
      <c r="AFD59" s="71"/>
      <c r="AFE59" s="71"/>
      <c r="AFF59" s="71"/>
      <c r="AFG59" s="71"/>
      <c r="AFH59" s="71"/>
      <c r="AFI59" s="71"/>
      <c r="AFJ59" s="71"/>
      <c r="AFK59" s="71"/>
      <c r="AFL59" s="71"/>
      <c r="AFM59" s="71"/>
      <c r="AFN59" s="71"/>
      <c r="AFO59" s="71"/>
      <c r="AFP59" s="71"/>
      <c r="AFQ59" s="71"/>
      <c r="AFR59" s="71"/>
      <c r="AFS59" s="71"/>
      <c r="AFT59" s="71"/>
      <c r="AFU59" s="71"/>
      <c r="AFV59" s="71"/>
      <c r="AFW59" s="71"/>
      <c r="AFX59" s="71"/>
      <c r="AFY59" s="71"/>
      <c r="AFZ59" s="71"/>
      <c r="AGA59" s="71"/>
      <c r="AGB59" s="71"/>
      <c r="AGC59" s="71"/>
      <c r="AGD59" s="71"/>
      <c r="AGE59" s="71"/>
      <c r="AGF59" s="71"/>
      <c r="AGG59" s="71"/>
      <c r="AGH59" s="71"/>
      <c r="AGI59" s="71"/>
      <c r="AGJ59" s="71"/>
      <c r="AGK59" s="71"/>
      <c r="AGL59" s="71"/>
      <c r="AGM59" s="71"/>
      <c r="AGN59" s="71"/>
      <c r="AGO59" s="71"/>
      <c r="AGP59" s="71"/>
      <c r="AGQ59" s="71"/>
      <c r="AGR59" s="71"/>
      <c r="AGS59" s="71"/>
      <c r="AGT59" s="71"/>
      <c r="AGU59" s="71"/>
      <c r="AGV59" s="71"/>
      <c r="AGW59" s="71"/>
      <c r="AGX59" s="71"/>
      <c r="AGY59" s="71"/>
      <c r="AGZ59" s="71"/>
      <c r="AHA59" s="71"/>
      <c r="AHB59" s="71"/>
      <c r="AHC59" s="71"/>
      <c r="AHD59" s="71"/>
      <c r="AHE59" s="71"/>
      <c r="AHF59" s="71"/>
      <c r="AHG59" s="71"/>
      <c r="AHH59" s="71"/>
      <c r="AHI59" s="71"/>
      <c r="AHJ59" s="71"/>
      <c r="AHK59" s="71"/>
      <c r="AHL59" s="71"/>
      <c r="AHM59" s="71"/>
      <c r="AHN59" s="71"/>
      <c r="AHO59" s="71"/>
      <c r="AHP59" s="71"/>
      <c r="AHQ59" s="71"/>
      <c r="AHR59" s="71"/>
      <c r="AHS59" s="71"/>
      <c r="AHT59" s="71"/>
      <c r="AHU59" s="71"/>
      <c r="AHV59" s="71"/>
      <c r="AHW59" s="71"/>
      <c r="AHX59" s="71"/>
      <c r="AHY59" s="71"/>
      <c r="AHZ59" s="71"/>
      <c r="AIA59" s="71"/>
      <c r="AIB59" s="71"/>
      <c r="AIC59" s="71"/>
      <c r="AID59" s="71"/>
      <c r="AIE59" s="71"/>
      <c r="AIF59" s="71"/>
      <c r="AIG59" s="71"/>
      <c r="AIH59" s="71"/>
      <c r="AII59" s="71"/>
      <c r="AIJ59" s="71"/>
      <c r="AIK59" s="71"/>
      <c r="AIL59" s="71"/>
      <c r="AIM59" s="71"/>
      <c r="AIN59" s="71"/>
      <c r="AIO59" s="71"/>
      <c r="AIP59" s="71"/>
      <c r="AIQ59" s="71"/>
      <c r="AIR59" s="71"/>
      <c r="AIS59" s="71"/>
      <c r="AIT59" s="71"/>
      <c r="AIU59" s="71"/>
      <c r="AIV59" s="71"/>
      <c r="AIW59" s="71"/>
      <c r="AIX59" s="71"/>
      <c r="AIY59" s="71"/>
      <c r="AIZ59" s="71"/>
      <c r="AJA59" s="71"/>
      <c r="AJB59" s="71"/>
      <c r="AJC59" s="71"/>
      <c r="AJD59" s="71"/>
      <c r="AJE59" s="71"/>
      <c r="AJF59" s="71"/>
      <c r="AJG59" s="71"/>
      <c r="AJH59" s="71"/>
      <c r="AJI59" s="71"/>
      <c r="AJJ59" s="71"/>
      <c r="AJK59" s="71"/>
      <c r="AJL59" s="71"/>
      <c r="AJM59" s="71"/>
      <c r="AJN59" s="71"/>
      <c r="AJO59" s="71"/>
      <c r="AJP59" s="71"/>
      <c r="AJQ59" s="71"/>
      <c r="AJR59" s="71"/>
      <c r="AJS59" s="71"/>
      <c r="AJT59" s="71"/>
      <c r="AJU59" s="71"/>
      <c r="AJV59" s="71"/>
      <c r="AJW59" s="71"/>
      <c r="AJX59" s="71"/>
      <c r="AJY59" s="71"/>
      <c r="AJZ59" s="71"/>
      <c r="AKA59" s="71"/>
      <c r="AKB59" s="71"/>
      <c r="AKC59" s="71"/>
      <c r="AKD59" s="71"/>
      <c r="AKE59" s="71"/>
      <c r="AKF59" s="71"/>
      <c r="AKG59" s="71"/>
      <c r="AKH59" s="71"/>
      <c r="AKI59" s="71"/>
      <c r="AKJ59" s="71"/>
      <c r="AKK59" s="71"/>
      <c r="AKL59" s="71"/>
      <c r="AKM59" s="71"/>
      <c r="AKN59" s="71"/>
      <c r="AKO59" s="71"/>
      <c r="AKP59" s="71"/>
      <c r="AKQ59" s="71"/>
      <c r="AKR59" s="71"/>
      <c r="AKS59" s="71"/>
      <c r="AKT59" s="71"/>
      <c r="AKU59" s="71"/>
      <c r="AKV59" s="71"/>
      <c r="AKW59" s="71"/>
      <c r="AKX59" s="71"/>
      <c r="AKY59" s="71"/>
      <c r="AKZ59" s="71"/>
      <c r="ALA59" s="71"/>
      <c r="ALB59" s="71"/>
      <c r="ALC59" s="71"/>
      <c r="ALD59" s="71"/>
      <c r="ALE59" s="71"/>
      <c r="ALF59" s="71"/>
      <c r="ALG59" s="71"/>
      <c r="ALH59" s="71"/>
      <c r="ALI59" s="71"/>
      <c r="ALJ59" s="71"/>
      <c r="ALK59" s="71"/>
      <c r="ALL59" s="71"/>
      <c r="ALM59" s="71"/>
      <c r="ALN59" s="71"/>
      <c r="ALO59" s="71"/>
      <c r="ALP59" s="71"/>
      <c r="ALQ59" s="71"/>
      <c r="ALR59" s="71"/>
      <c r="ALS59" s="71"/>
      <c r="ALT59" s="71"/>
      <c r="ALU59" s="71"/>
      <c r="ALV59" s="71"/>
      <c r="ALW59" s="71"/>
      <c r="ALX59" s="71"/>
      <c r="ALY59" s="71"/>
      <c r="ALZ59" s="71"/>
      <c r="AMA59" s="71"/>
      <c r="AMB59" s="71"/>
      <c r="AMC59" s="71"/>
      <c r="AMD59" s="71"/>
      <c r="AME59" s="71"/>
      <c r="AMF59" s="71"/>
      <c r="AMG59" s="71"/>
      <c r="AMH59" s="71"/>
      <c r="AMI59" s="71"/>
      <c r="AMJ59" s="71"/>
      <c r="AMK59" s="71"/>
      <c r="AML59" s="71"/>
      <c r="AMM59" s="71"/>
      <c r="AMN59" s="71"/>
      <c r="AMO59" s="71"/>
      <c r="AMP59" s="71"/>
      <c r="AMQ59" s="71"/>
      <c r="AMR59" s="71"/>
      <c r="AMS59" s="71"/>
      <c r="AMT59" s="71"/>
      <c r="AMU59" s="71"/>
      <c r="AMV59" s="71"/>
      <c r="AMW59" s="71"/>
      <c r="AMX59" s="71"/>
      <c r="AMY59" s="71"/>
      <c r="AMZ59" s="71"/>
      <c r="ANA59" s="71"/>
      <c r="ANB59" s="71"/>
      <c r="ANC59" s="71"/>
      <c r="AND59" s="71"/>
      <c r="ANE59" s="71"/>
      <c r="ANF59" s="71"/>
      <c r="ANG59" s="71"/>
      <c r="ANH59" s="71"/>
      <c r="ANI59" s="71"/>
      <c r="ANJ59" s="71"/>
      <c r="ANK59" s="71"/>
      <c r="ANL59" s="71"/>
      <c r="ANM59" s="71"/>
      <c r="ANN59" s="71"/>
      <c r="ANO59" s="71"/>
      <c r="ANP59" s="71"/>
      <c r="ANQ59" s="71"/>
      <c r="ANR59" s="71"/>
      <c r="ANS59" s="71"/>
      <c r="ANT59" s="71"/>
      <c r="ANU59" s="71"/>
      <c r="ANV59" s="71"/>
      <c r="ANW59" s="71"/>
      <c r="ANX59" s="71"/>
      <c r="ANY59" s="71"/>
      <c r="ANZ59" s="71"/>
      <c r="AOA59" s="71"/>
      <c r="AOB59" s="71"/>
      <c r="AOC59" s="71"/>
      <c r="AOD59" s="71"/>
      <c r="AOE59" s="71"/>
      <c r="AOF59" s="71"/>
      <c r="AOG59" s="71"/>
      <c r="AOH59" s="71"/>
      <c r="AOI59" s="71"/>
      <c r="AOJ59" s="71"/>
      <c r="AOK59" s="71"/>
      <c r="AOL59" s="71"/>
      <c r="AOM59" s="71"/>
      <c r="AON59" s="71"/>
      <c r="AOO59" s="71"/>
      <c r="AOP59" s="71"/>
      <c r="AOQ59" s="71"/>
      <c r="AOR59" s="71"/>
      <c r="AOS59" s="71"/>
      <c r="AOT59" s="71"/>
      <c r="AOU59" s="71"/>
      <c r="AOV59" s="71"/>
      <c r="AOW59" s="71"/>
      <c r="AOX59" s="71"/>
      <c r="AOY59" s="71"/>
      <c r="AOZ59" s="71"/>
      <c r="APA59" s="71"/>
      <c r="APB59" s="71"/>
      <c r="APC59" s="71"/>
      <c r="APD59" s="71"/>
      <c r="APE59" s="71"/>
      <c r="APF59" s="71"/>
      <c r="APG59" s="71"/>
      <c r="APH59" s="71"/>
      <c r="API59" s="71"/>
      <c r="APJ59" s="71"/>
      <c r="APK59" s="71"/>
      <c r="APL59" s="71"/>
      <c r="APM59" s="71"/>
      <c r="APN59" s="71"/>
      <c r="APO59" s="71"/>
      <c r="APP59" s="71"/>
      <c r="APQ59" s="71"/>
      <c r="APR59" s="71"/>
      <c r="APS59" s="71"/>
      <c r="APT59" s="71"/>
      <c r="APU59" s="71"/>
      <c r="APV59" s="71"/>
      <c r="APW59" s="71"/>
      <c r="APX59" s="71"/>
      <c r="APY59" s="71"/>
      <c r="APZ59" s="71"/>
      <c r="AQA59" s="71"/>
      <c r="AQB59" s="71"/>
      <c r="AQC59" s="71"/>
      <c r="AQD59" s="71"/>
      <c r="AQE59" s="71"/>
      <c r="AQF59" s="71"/>
      <c r="AQG59" s="71"/>
      <c r="AQH59" s="71"/>
      <c r="AQI59" s="71"/>
      <c r="AQJ59" s="71"/>
      <c r="AQK59" s="71"/>
      <c r="AQL59" s="71"/>
      <c r="AQM59" s="71"/>
      <c r="AQN59" s="71"/>
      <c r="AQO59" s="71"/>
      <c r="AQP59" s="71"/>
      <c r="AQQ59" s="71"/>
      <c r="AQR59" s="71"/>
      <c r="AQS59" s="71"/>
      <c r="AQT59" s="71"/>
      <c r="AQU59" s="71"/>
      <c r="AQV59" s="71"/>
      <c r="AQW59" s="71"/>
      <c r="AQX59" s="71"/>
      <c r="AQY59" s="71"/>
      <c r="AQZ59" s="71"/>
      <c r="ARA59" s="71"/>
      <c r="ARB59" s="71"/>
      <c r="ARC59" s="71"/>
      <c r="ARD59" s="71"/>
      <c r="ARE59" s="71"/>
      <c r="ARF59" s="71"/>
      <c r="ARG59" s="71"/>
      <c r="ARH59" s="71"/>
      <c r="ARI59" s="71"/>
      <c r="ARJ59" s="71"/>
      <c r="ARK59" s="71"/>
      <c r="ARL59" s="71"/>
      <c r="ARM59" s="71"/>
      <c r="ARN59" s="71"/>
      <c r="ARO59" s="71"/>
      <c r="ARP59" s="71"/>
      <c r="ARQ59" s="71"/>
      <c r="ARR59" s="71"/>
      <c r="ARS59" s="71"/>
      <c r="ART59" s="71"/>
      <c r="ARU59" s="71"/>
      <c r="ARV59" s="71"/>
      <c r="ARW59" s="71"/>
      <c r="ARX59" s="71"/>
      <c r="ARY59" s="71"/>
      <c r="ARZ59" s="71"/>
      <c r="ASA59" s="71"/>
      <c r="ASB59" s="71"/>
      <c r="ASC59" s="71"/>
      <c r="ASD59" s="71"/>
      <c r="ASE59" s="71"/>
      <c r="ASF59" s="71"/>
      <c r="ASG59" s="71"/>
      <c r="ASH59" s="71"/>
      <c r="ASI59" s="71"/>
      <c r="ASJ59" s="71"/>
      <c r="ASK59" s="71"/>
      <c r="ASL59" s="71"/>
      <c r="ASM59" s="71"/>
      <c r="ASN59" s="71"/>
      <c r="ASO59" s="71"/>
      <c r="ASP59" s="71"/>
      <c r="ASQ59" s="71"/>
      <c r="ASR59" s="71"/>
      <c r="ASS59" s="71"/>
      <c r="AST59" s="71"/>
      <c r="ASU59" s="71"/>
      <c r="ASV59" s="71"/>
      <c r="ASW59" s="71"/>
      <c r="ASX59" s="71"/>
      <c r="ASY59" s="71"/>
      <c r="ASZ59" s="71"/>
      <c r="ATA59" s="71"/>
      <c r="ATB59" s="71"/>
      <c r="ATC59" s="71"/>
      <c r="ATD59" s="71"/>
      <c r="ATE59" s="71"/>
      <c r="ATF59" s="71"/>
      <c r="ATG59" s="71"/>
      <c r="ATH59" s="71"/>
      <c r="ATI59" s="71"/>
      <c r="ATJ59" s="71"/>
      <c r="ATK59" s="71"/>
      <c r="ATL59" s="71"/>
      <c r="ATM59" s="71"/>
      <c r="ATN59" s="71"/>
      <c r="ATO59" s="71"/>
      <c r="ATP59" s="71"/>
      <c r="ATQ59" s="71"/>
      <c r="ATR59" s="71"/>
      <c r="ATS59" s="71"/>
      <c r="ATT59" s="71"/>
      <c r="ATU59" s="71"/>
      <c r="ATV59" s="71"/>
      <c r="ATW59" s="71"/>
      <c r="ATX59" s="71"/>
      <c r="ATY59" s="71"/>
      <c r="ATZ59" s="71"/>
      <c r="AUA59" s="71"/>
      <c r="AUB59" s="71"/>
      <c r="AUC59" s="71"/>
      <c r="AUD59" s="71"/>
      <c r="AUE59" s="71"/>
      <c r="AUF59" s="71"/>
      <c r="AUG59" s="71"/>
      <c r="AUH59" s="71"/>
      <c r="AUI59" s="71"/>
      <c r="AUJ59" s="71"/>
      <c r="AUK59" s="71"/>
      <c r="AUL59" s="71"/>
      <c r="AUM59" s="71"/>
      <c r="AUN59" s="71"/>
      <c r="AUO59" s="71"/>
      <c r="AUP59" s="71"/>
      <c r="AUQ59" s="71"/>
      <c r="AUR59" s="71"/>
      <c r="AUS59" s="71"/>
      <c r="AUT59" s="71"/>
      <c r="AUU59" s="71"/>
      <c r="AUV59" s="71"/>
      <c r="AUW59" s="71"/>
      <c r="AUX59" s="71"/>
      <c r="AUY59" s="71"/>
      <c r="AUZ59" s="71"/>
      <c r="AVA59" s="71"/>
      <c r="AVB59" s="71"/>
      <c r="AVC59" s="71"/>
      <c r="AVD59" s="71"/>
      <c r="AVE59" s="71"/>
      <c r="AVF59" s="71"/>
      <c r="AVG59" s="71"/>
      <c r="AVH59" s="71"/>
      <c r="AVI59" s="71"/>
      <c r="AVJ59" s="71"/>
      <c r="AVK59" s="71"/>
      <c r="AVL59" s="71"/>
      <c r="AVM59" s="71"/>
      <c r="AVN59" s="71"/>
      <c r="AVO59" s="71"/>
      <c r="AVP59" s="71"/>
      <c r="AVQ59" s="71"/>
      <c r="AVR59" s="71"/>
      <c r="AVS59" s="71"/>
      <c r="AVT59" s="71"/>
      <c r="AVU59" s="71"/>
      <c r="AVV59" s="71"/>
      <c r="AVW59" s="71"/>
      <c r="AVX59" s="71"/>
      <c r="AVY59" s="71"/>
      <c r="AVZ59" s="71"/>
      <c r="AWA59" s="71"/>
      <c r="AWB59" s="71"/>
      <c r="AWC59" s="71"/>
      <c r="AWD59" s="71"/>
      <c r="AWE59" s="71"/>
      <c r="AWF59" s="71"/>
      <c r="AWG59" s="71"/>
      <c r="AWH59" s="71"/>
      <c r="AWI59" s="71"/>
      <c r="AWJ59" s="71"/>
      <c r="AWK59" s="71"/>
      <c r="AWL59" s="71"/>
      <c r="AWM59" s="71"/>
      <c r="AWN59" s="71"/>
      <c r="AWO59" s="71"/>
      <c r="AWP59" s="71"/>
      <c r="AWQ59" s="71"/>
      <c r="AWR59" s="71"/>
      <c r="AWS59" s="71"/>
      <c r="AWT59" s="71"/>
      <c r="AWU59" s="71"/>
      <c r="AWV59" s="71"/>
      <c r="AWW59" s="71"/>
      <c r="AWX59" s="71"/>
      <c r="AWY59" s="71"/>
      <c r="AWZ59" s="71"/>
      <c r="AXA59" s="71"/>
      <c r="AXB59" s="71"/>
      <c r="AXC59" s="71"/>
      <c r="AXD59" s="71"/>
      <c r="AXE59" s="71"/>
      <c r="AXF59" s="71"/>
      <c r="AXG59" s="71"/>
      <c r="AXH59" s="71"/>
      <c r="AXI59" s="71"/>
      <c r="AXJ59" s="71"/>
      <c r="AXK59" s="71"/>
      <c r="AXL59" s="71"/>
      <c r="AXM59" s="71"/>
      <c r="AXN59" s="71"/>
      <c r="AXO59" s="71"/>
      <c r="AXP59" s="71"/>
      <c r="AXQ59" s="71"/>
      <c r="AXR59" s="71"/>
      <c r="AXS59" s="71"/>
      <c r="AXT59" s="71"/>
      <c r="AXU59" s="71"/>
      <c r="AXV59" s="71"/>
      <c r="AXW59" s="71"/>
      <c r="AXX59" s="71"/>
      <c r="AXY59" s="71"/>
      <c r="AXZ59" s="71"/>
      <c r="AYA59" s="71"/>
      <c r="AYB59" s="71"/>
      <c r="AYC59" s="71"/>
      <c r="AYD59" s="71"/>
      <c r="AYE59" s="71"/>
      <c r="AYF59" s="71"/>
      <c r="AYG59" s="71"/>
      <c r="AYH59" s="71"/>
      <c r="AYI59" s="71"/>
      <c r="AYJ59" s="71"/>
      <c r="AYK59" s="71"/>
      <c r="AYL59" s="71"/>
      <c r="AYM59" s="71"/>
      <c r="AYN59" s="71"/>
      <c r="AYO59" s="71"/>
      <c r="AYP59" s="71"/>
      <c r="AYQ59" s="71"/>
      <c r="AYR59" s="71"/>
      <c r="AYS59" s="71"/>
      <c r="AYT59" s="71"/>
      <c r="AYU59" s="71"/>
      <c r="AYV59" s="71"/>
      <c r="AYW59" s="71"/>
      <c r="AYX59" s="71"/>
      <c r="AYY59" s="71"/>
      <c r="AYZ59" s="71"/>
      <c r="AZA59" s="71"/>
      <c r="AZB59" s="71"/>
      <c r="AZC59" s="71"/>
      <c r="AZD59" s="71"/>
      <c r="AZE59" s="71"/>
      <c r="AZF59" s="71"/>
      <c r="AZG59" s="71"/>
      <c r="AZH59" s="71"/>
      <c r="AZI59" s="71"/>
      <c r="AZJ59" s="71"/>
      <c r="AZK59" s="71"/>
      <c r="AZL59" s="71"/>
      <c r="AZM59" s="71"/>
      <c r="AZN59" s="71"/>
      <c r="AZO59" s="71"/>
      <c r="AZP59" s="71"/>
      <c r="AZQ59" s="71"/>
      <c r="AZR59" s="71"/>
      <c r="AZS59" s="71"/>
      <c r="AZT59" s="71"/>
      <c r="AZU59" s="71"/>
      <c r="AZV59" s="71"/>
      <c r="AZW59" s="71"/>
      <c r="AZX59" s="71"/>
      <c r="AZY59" s="71"/>
      <c r="AZZ59" s="71"/>
      <c r="BAA59" s="71"/>
      <c r="BAB59" s="71"/>
      <c r="BAC59" s="71"/>
      <c r="BAD59" s="71"/>
      <c r="BAE59" s="71"/>
      <c r="BAF59" s="71"/>
      <c r="BAG59" s="71"/>
      <c r="BAH59" s="71"/>
      <c r="BAI59" s="71"/>
      <c r="BAJ59" s="71"/>
      <c r="BAK59" s="71"/>
      <c r="BAL59" s="71"/>
      <c r="BAM59" s="71"/>
      <c r="BAN59" s="71"/>
      <c r="BAO59" s="71"/>
      <c r="BAP59" s="71"/>
      <c r="BAQ59" s="71"/>
      <c r="BAR59" s="71"/>
      <c r="BAS59" s="71"/>
      <c r="BAT59" s="71"/>
      <c r="BAU59" s="71"/>
      <c r="BAV59" s="71"/>
      <c r="BAW59" s="71"/>
      <c r="BAX59" s="71"/>
      <c r="BAY59" s="71"/>
      <c r="BAZ59" s="71"/>
      <c r="BBA59" s="71"/>
      <c r="BBB59" s="71"/>
      <c r="BBC59" s="71"/>
      <c r="BBD59" s="71"/>
      <c r="BBE59" s="71"/>
      <c r="BBF59" s="71"/>
      <c r="BBG59" s="71"/>
      <c r="BBH59" s="71"/>
      <c r="BBI59" s="71"/>
      <c r="BBJ59" s="71"/>
      <c r="BBK59" s="71"/>
      <c r="BBL59" s="71"/>
      <c r="BBM59" s="71"/>
      <c r="BBN59" s="71"/>
      <c r="BBO59" s="71"/>
      <c r="BBP59" s="71"/>
      <c r="BBQ59" s="71"/>
      <c r="BBR59" s="71"/>
      <c r="BBS59" s="71"/>
      <c r="BBT59" s="71"/>
      <c r="BBU59" s="71"/>
      <c r="BBV59" s="71"/>
      <c r="BBW59" s="71"/>
      <c r="BBX59" s="71"/>
      <c r="BBY59" s="71"/>
      <c r="BBZ59" s="71"/>
      <c r="BCA59" s="71"/>
      <c r="BCB59" s="71"/>
      <c r="BCC59" s="71"/>
      <c r="BCD59" s="71"/>
      <c r="BCE59" s="71"/>
      <c r="BCF59" s="71"/>
      <c r="BCG59" s="71"/>
      <c r="BCH59" s="71"/>
      <c r="BCI59" s="71"/>
      <c r="BCJ59" s="71"/>
      <c r="BCK59" s="71"/>
      <c r="BCL59" s="71"/>
      <c r="BCM59" s="71"/>
      <c r="BCN59" s="71"/>
      <c r="BCO59" s="71"/>
      <c r="BCP59" s="71"/>
      <c r="BCQ59" s="71"/>
      <c r="BCR59" s="71"/>
      <c r="BCS59" s="71"/>
      <c r="BCT59" s="71"/>
      <c r="BCU59" s="71"/>
      <c r="BCV59" s="71"/>
      <c r="BCW59" s="71"/>
      <c r="BCX59" s="71"/>
      <c r="BCY59" s="71"/>
      <c r="BCZ59" s="71"/>
      <c r="BDA59" s="71"/>
      <c r="BDB59" s="71"/>
      <c r="BDC59" s="71"/>
      <c r="BDD59" s="71"/>
      <c r="BDE59" s="71"/>
      <c r="BDF59" s="71"/>
      <c r="BDG59" s="71"/>
      <c r="BDH59" s="71"/>
      <c r="BDI59" s="71"/>
      <c r="BDJ59" s="71"/>
      <c r="BDK59" s="71"/>
      <c r="BDL59" s="71"/>
      <c r="BDM59" s="71"/>
      <c r="BDN59" s="71"/>
      <c r="BDO59" s="71"/>
      <c r="BDP59" s="71"/>
      <c r="BDQ59" s="71"/>
      <c r="BDR59" s="71"/>
      <c r="BDS59" s="71"/>
      <c r="BDT59" s="71"/>
      <c r="BDU59" s="71"/>
      <c r="BDV59" s="71"/>
      <c r="BDW59" s="71"/>
      <c r="BDX59" s="71"/>
      <c r="BDY59" s="71"/>
      <c r="BDZ59" s="71"/>
      <c r="BEA59" s="71"/>
      <c r="BEB59" s="71"/>
      <c r="BEC59" s="71"/>
      <c r="BED59" s="71"/>
      <c r="BEE59" s="71"/>
      <c r="BEF59" s="71"/>
      <c r="BEG59" s="71"/>
      <c r="BEH59" s="71"/>
      <c r="BEI59" s="71"/>
      <c r="BEJ59" s="71"/>
      <c r="BEK59" s="71"/>
      <c r="BEL59" s="71"/>
      <c r="BEM59" s="71"/>
      <c r="BEN59" s="71"/>
      <c r="BEO59" s="71"/>
      <c r="BEP59" s="71"/>
      <c r="BEQ59" s="71"/>
      <c r="BER59" s="71"/>
      <c r="BES59" s="71"/>
      <c r="BET59" s="71"/>
      <c r="BEU59" s="71"/>
      <c r="BEV59" s="71"/>
      <c r="BEW59" s="71"/>
      <c r="BEX59" s="71"/>
      <c r="BEY59" s="71"/>
      <c r="BEZ59" s="71"/>
      <c r="BFA59" s="71"/>
      <c r="BFB59" s="71"/>
      <c r="BFC59" s="71"/>
      <c r="BFD59" s="71"/>
      <c r="BFE59" s="71"/>
      <c r="BFF59" s="71"/>
      <c r="BFG59" s="71"/>
      <c r="BFH59" s="71"/>
      <c r="BFI59" s="71"/>
      <c r="BFJ59" s="71"/>
      <c r="BFK59" s="71"/>
      <c r="BFL59" s="71"/>
      <c r="BFM59" s="71"/>
      <c r="BFN59" s="71"/>
      <c r="BFO59" s="71"/>
      <c r="BFP59" s="71"/>
      <c r="BFQ59" s="71"/>
      <c r="BFR59" s="71"/>
      <c r="BFS59" s="71"/>
      <c r="BFT59" s="71"/>
      <c r="BFU59" s="71"/>
      <c r="BFV59" s="71"/>
      <c r="BFW59" s="71"/>
      <c r="BFX59" s="71"/>
      <c r="BFY59" s="71"/>
      <c r="BFZ59" s="71"/>
      <c r="BGA59" s="71"/>
      <c r="BGB59" s="71"/>
      <c r="BGC59" s="71"/>
      <c r="BGD59" s="71"/>
      <c r="BGE59" s="71"/>
      <c r="BGF59" s="71"/>
      <c r="BGG59" s="71"/>
      <c r="BGH59" s="71"/>
      <c r="BGI59" s="71"/>
      <c r="BGJ59" s="71"/>
      <c r="BGK59" s="71"/>
      <c r="BGL59" s="71"/>
      <c r="BGM59" s="71"/>
      <c r="BGN59" s="71"/>
      <c r="BGO59" s="71"/>
      <c r="BGP59" s="71"/>
      <c r="BGQ59" s="71"/>
      <c r="BGR59" s="71"/>
      <c r="BGS59" s="71"/>
      <c r="BGT59" s="71"/>
      <c r="BGU59" s="71"/>
      <c r="BGV59" s="71"/>
      <c r="BGW59" s="71"/>
      <c r="BGX59" s="71"/>
      <c r="BGY59" s="71"/>
      <c r="BGZ59" s="71"/>
      <c r="BHA59" s="71"/>
      <c r="BHB59" s="71"/>
      <c r="BHC59" s="71"/>
      <c r="BHD59" s="71"/>
      <c r="BHE59" s="71"/>
      <c r="BHF59" s="71"/>
      <c r="BHG59" s="71"/>
      <c r="BHH59" s="71"/>
      <c r="BHI59" s="71"/>
      <c r="BHJ59" s="71"/>
      <c r="BHK59" s="71"/>
      <c r="BHL59" s="71"/>
      <c r="BHM59" s="71"/>
      <c r="BHN59" s="71"/>
      <c r="BHO59" s="71"/>
      <c r="BHP59" s="71"/>
      <c r="BHQ59" s="71"/>
      <c r="BHR59" s="71"/>
      <c r="BHS59" s="71"/>
      <c r="BHT59" s="71"/>
      <c r="BHU59" s="71"/>
      <c r="BHV59" s="71"/>
      <c r="BHW59" s="71"/>
      <c r="BHX59" s="71"/>
      <c r="BHY59" s="71"/>
      <c r="BHZ59" s="71"/>
      <c r="BIA59" s="71"/>
      <c r="BIB59" s="71"/>
      <c r="BIC59" s="71"/>
      <c r="BID59" s="71"/>
      <c r="BIE59" s="71"/>
      <c r="BIF59" s="71"/>
      <c r="BIG59" s="71"/>
      <c r="BIH59" s="71"/>
      <c r="BII59" s="71"/>
      <c r="BIJ59" s="71"/>
      <c r="BIK59" s="71"/>
      <c r="BIL59" s="71"/>
      <c r="BIM59" s="71"/>
      <c r="BIN59" s="71"/>
      <c r="BIO59" s="71"/>
      <c r="BIP59" s="71"/>
      <c r="BIQ59" s="71"/>
      <c r="BIR59" s="71"/>
      <c r="BIS59" s="71"/>
      <c r="BIT59" s="71"/>
      <c r="BIU59" s="71"/>
      <c r="BIV59" s="71"/>
      <c r="BIW59" s="71"/>
      <c r="BIX59" s="71"/>
      <c r="BIY59" s="71"/>
      <c r="BIZ59" s="71"/>
      <c r="BJA59" s="71"/>
      <c r="BJB59" s="71"/>
      <c r="BJC59" s="71"/>
      <c r="BJD59" s="71"/>
      <c r="BJE59" s="71"/>
      <c r="BJF59" s="71"/>
      <c r="BJG59" s="71"/>
      <c r="BJH59" s="71"/>
      <c r="BJI59" s="71"/>
      <c r="BJJ59" s="71"/>
      <c r="BJK59" s="71"/>
      <c r="BJL59" s="71"/>
      <c r="BJM59" s="71"/>
      <c r="BJN59" s="71"/>
      <c r="BJO59" s="71"/>
      <c r="BJP59" s="71"/>
      <c r="BJQ59" s="71"/>
      <c r="BJR59" s="71"/>
      <c r="BJS59" s="71"/>
      <c r="BJT59" s="71"/>
      <c r="BJU59" s="71"/>
      <c r="BJV59" s="71"/>
      <c r="BJW59" s="71"/>
      <c r="BJX59" s="71"/>
      <c r="BJY59" s="71"/>
      <c r="BJZ59" s="71"/>
      <c r="BKA59" s="71"/>
      <c r="BKB59" s="71"/>
      <c r="BKC59" s="71"/>
      <c r="BKD59" s="71"/>
      <c r="BKE59" s="71"/>
      <c r="BKF59" s="71"/>
      <c r="BKG59" s="71"/>
      <c r="BKH59" s="71"/>
      <c r="BKI59" s="71"/>
      <c r="BKJ59" s="71"/>
      <c r="BKK59" s="71"/>
      <c r="BKL59" s="71"/>
      <c r="BKM59" s="71"/>
      <c r="BKN59" s="71"/>
      <c r="BKO59" s="71"/>
      <c r="BKP59" s="71"/>
      <c r="BKQ59" s="71"/>
      <c r="BKR59" s="71"/>
      <c r="BKS59" s="71"/>
      <c r="BKT59" s="71"/>
      <c r="BKU59" s="71"/>
      <c r="BKV59" s="71"/>
      <c r="BKW59" s="71"/>
      <c r="BKX59" s="71"/>
      <c r="BKY59" s="71"/>
      <c r="BKZ59" s="71"/>
      <c r="BLA59" s="71"/>
      <c r="BLB59" s="71"/>
      <c r="BLC59" s="71"/>
      <c r="BLD59" s="71"/>
      <c r="BLE59" s="71"/>
      <c r="BLF59" s="71"/>
      <c r="BLG59" s="71"/>
      <c r="BLH59" s="71"/>
      <c r="BLI59" s="71"/>
      <c r="BLJ59" s="71"/>
      <c r="BLK59" s="71"/>
      <c r="BLL59" s="71"/>
      <c r="BLM59" s="71"/>
      <c r="BLN59" s="71"/>
      <c r="BLO59" s="71"/>
      <c r="BLP59" s="71"/>
      <c r="BLQ59" s="71"/>
      <c r="BLR59" s="71"/>
      <c r="BLS59" s="71"/>
      <c r="BLT59" s="71"/>
      <c r="BLU59" s="71"/>
      <c r="BLV59" s="71"/>
      <c r="BLW59" s="71"/>
      <c r="BLX59" s="71"/>
      <c r="BLY59" s="71"/>
      <c r="BLZ59" s="71"/>
      <c r="BMA59" s="71"/>
      <c r="BMB59" s="71"/>
      <c r="BMC59" s="71"/>
      <c r="BMD59" s="71"/>
      <c r="BME59" s="71"/>
      <c r="BMF59" s="71"/>
      <c r="BMG59" s="71"/>
      <c r="BMH59" s="71"/>
      <c r="BMI59" s="71"/>
      <c r="BMJ59" s="71"/>
      <c r="BMK59" s="71"/>
      <c r="BML59" s="71"/>
      <c r="BMM59" s="71"/>
      <c r="BMN59" s="71"/>
      <c r="BMO59" s="71"/>
      <c r="BMP59" s="71"/>
      <c r="BMQ59" s="71"/>
      <c r="BMR59" s="71"/>
      <c r="BMS59" s="71"/>
      <c r="BMT59" s="71"/>
      <c r="BMU59" s="71"/>
      <c r="BMV59" s="71"/>
      <c r="BMW59" s="71"/>
      <c r="BMX59" s="71"/>
      <c r="BMY59" s="71"/>
      <c r="BMZ59" s="71"/>
      <c r="BNA59" s="71"/>
      <c r="BNB59" s="71"/>
      <c r="BNC59" s="71"/>
      <c r="BND59" s="71"/>
      <c r="BNE59" s="71"/>
      <c r="BNF59" s="71"/>
      <c r="BNG59" s="71"/>
      <c r="BNH59" s="71"/>
      <c r="BNI59" s="71"/>
      <c r="BNJ59" s="71"/>
      <c r="BNK59" s="71"/>
      <c r="BNL59" s="71"/>
      <c r="BNM59" s="71"/>
      <c r="BNN59" s="71"/>
      <c r="BNO59" s="71"/>
      <c r="BNP59" s="71"/>
      <c r="BNQ59" s="71"/>
      <c r="BNR59" s="71"/>
      <c r="BNS59" s="71"/>
      <c r="BNT59" s="71"/>
      <c r="BNU59" s="71"/>
      <c r="BNV59" s="71"/>
      <c r="BNW59" s="71"/>
      <c r="BNX59" s="71"/>
      <c r="BNY59" s="71"/>
      <c r="BNZ59" s="71"/>
      <c r="BOA59" s="71"/>
      <c r="BOB59" s="71"/>
      <c r="BOC59" s="71"/>
      <c r="BOD59" s="71"/>
      <c r="BOE59" s="71"/>
      <c r="BOF59" s="71"/>
      <c r="BOG59" s="71"/>
      <c r="BOH59" s="71"/>
      <c r="BOI59" s="71"/>
      <c r="BOJ59" s="71"/>
      <c r="BOK59" s="71"/>
      <c r="BOL59" s="71"/>
      <c r="BOM59" s="71"/>
      <c r="BON59" s="71"/>
      <c r="BOO59" s="71"/>
      <c r="BOP59" s="71"/>
      <c r="BOQ59" s="71"/>
      <c r="BOR59" s="71"/>
      <c r="BOS59" s="71"/>
      <c r="BOT59" s="71"/>
      <c r="BOU59" s="71"/>
      <c r="BOV59" s="71"/>
      <c r="BOW59" s="71"/>
      <c r="BOX59" s="71"/>
      <c r="BOY59" s="71"/>
      <c r="BOZ59" s="71"/>
      <c r="BPA59" s="71"/>
      <c r="BPB59" s="71"/>
      <c r="BPC59" s="71"/>
      <c r="BPD59" s="71"/>
      <c r="BPE59" s="71"/>
      <c r="BPF59" s="71"/>
      <c r="BPG59" s="71"/>
      <c r="BPH59" s="71"/>
      <c r="BPI59" s="71"/>
      <c r="BPJ59" s="71"/>
      <c r="BPK59" s="71"/>
      <c r="BPL59" s="71"/>
      <c r="BPM59" s="71"/>
      <c r="BPN59" s="71"/>
      <c r="BPO59" s="71"/>
      <c r="BPP59" s="71"/>
      <c r="BPQ59" s="71"/>
      <c r="BPR59" s="71"/>
      <c r="BPS59" s="71"/>
      <c r="BPT59" s="71"/>
      <c r="BPU59" s="71"/>
      <c r="BPV59" s="71"/>
      <c r="BPW59" s="71"/>
      <c r="BPX59" s="71"/>
      <c r="BPY59" s="71"/>
      <c r="BPZ59" s="71"/>
      <c r="BQA59" s="71"/>
      <c r="BQB59" s="71"/>
      <c r="BQC59" s="71"/>
      <c r="BQD59" s="71"/>
      <c r="BQE59" s="71"/>
      <c r="BQF59" s="71"/>
      <c r="BQG59" s="71"/>
      <c r="BQH59" s="71"/>
      <c r="BQI59" s="71"/>
      <c r="BQJ59" s="71"/>
      <c r="BQK59" s="71"/>
      <c r="BQL59" s="71"/>
      <c r="BQM59" s="71"/>
      <c r="BQN59" s="71"/>
      <c r="BQO59" s="71"/>
      <c r="BQP59" s="71"/>
      <c r="BQQ59" s="71"/>
      <c r="BQR59" s="71"/>
      <c r="BQS59" s="71"/>
      <c r="BQT59" s="71"/>
      <c r="BQU59" s="71"/>
      <c r="BQV59" s="71"/>
      <c r="BQW59" s="71"/>
      <c r="BQX59" s="71"/>
      <c r="BQY59" s="71"/>
      <c r="BQZ59" s="71"/>
      <c r="BRA59" s="71"/>
      <c r="BRB59" s="71"/>
      <c r="BRC59" s="71"/>
      <c r="BRD59" s="71"/>
      <c r="BRE59" s="71"/>
      <c r="BRF59" s="71"/>
      <c r="BRG59" s="71"/>
      <c r="BRH59" s="71"/>
      <c r="BRI59" s="71"/>
      <c r="BRJ59" s="71"/>
      <c r="BRK59" s="71"/>
      <c r="BRL59" s="71"/>
      <c r="BRM59" s="71"/>
      <c r="BRN59" s="71"/>
      <c r="BRO59" s="71"/>
      <c r="BRP59" s="71"/>
      <c r="BRQ59" s="71"/>
      <c r="BRR59" s="71"/>
      <c r="BRS59" s="71"/>
      <c r="BRT59" s="71"/>
      <c r="BRU59" s="71"/>
      <c r="BRV59" s="71"/>
      <c r="BRW59" s="71"/>
      <c r="BRX59" s="71"/>
      <c r="BRY59" s="71"/>
      <c r="BRZ59" s="71"/>
      <c r="BSA59" s="71"/>
      <c r="BSB59" s="71"/>
      <c r="BSC59" s="71"/>
      <c r="BSD59" s="71"/>
      <c r="BSE59" s="71"/>
      <c r="BSF59" s="71"/>
      <c r="BSG59" s="71"/>
      <c r="BSH59" s="71"/>
      <c r="BSI59" s="71"/>
      <c r="BSJ59" s="71"/>
      <c r="BSK59" s="71"/>
      <c r="BSL59" s="71"/>
      <c r="BSM59" s="71"/>
      <c r="BSN59" s="71"/>
      <c r="BSO59" s="71"/>
      <c r="BSP59" s="71"/>
      <c r="BSQ59" s="71"/>
      <c r="BSR59" s="71"/>
      <c r="BSS59" s="71"/>
      <c r="BST59" s="71"/>
      <c r="BSU59" s="71"/>
      <c r="BSV59" s="71"/>
      <c r="BSW59" s="71"/>
      <c r="BSX59" s="71"/>
      <c r="BSY59" s="71"/>
      <c r="BSZ59" s="71"/>
      <c r="BTA59" s="71"/>
      <c r="BTB59" s="71"/>
      <c r="BTC59" s="71"/>
      <c r="BTD59" s="71"/>
      <c r="BTE59" s="71"/>
      <c r="BTF59" s="71"/>
      <c r="BTG59" s="71"/>
      <c r="BTH59" s="71"/>
      <c r="BTI59" s="71"/>
      <c r="BTJ59" s="71"/>
      <c r="BTK59" s="71"/>
      <c r="BTL59" s="71"/>
      <c r="BTM59" s="71"/>
      <c r="BTN59" s="71"/>
      <c r="BTO59" s="71"/>
      <c r="BTP59" s="71"/>
      <c r="BTQ59" s="71"/>
      <c r="BTR59" s="71"/>
      <c r="BTS59" s="71"/>
      <c r="BTT59" s="71"/>
      <c r="BTU59" s="71"/>
      <c r="BTV59" s="71"/>
      <c r="BTW59" s="71"/>
      <c r="BTX59" s="71"/>
      <c r="BTY59" s="71"/>
      <c r="BTZ59" s="71"/>
      <c r="BUA59" s="71"/>
      <c r="BUB59" s="71"/>
      <c r="BUC59" s="71"/>
      <c r="BUD59" s="71"/>
      <c r="BUE59" s="71"/>
      <c r="BUF59" s="71"/>
      <c r="BUG59" s="71"/>
      <c r="BUH59" s="71"/>
      <c r="BUI59" s="71"/>
      <c r="BUJ59" s="71"/>
      <c r="BUK59" s="71"/>
      <c r="BUL59" s="71"/>
      <c r="BUM59" s="71"/>
      <c r="BUN59" s="71"/>
      <c r="BUO59" s="71"/>
      <c r="BUP59" s="71"/>
      <c r="BUQ59" s="71"/>
      <c r="BUR59" s="71"/>
      <c r="BUS59" s="71"/>
      <c r="BUT59" s="71"/>
      <c r="BUU59" s="71"/>
      <c r="BUV59" s="71"/>
      <c r="BUW59" s="71"/>
      <c r="BUX59" s="71"/>
      <c r="BUY59" s="71"/>
      <c r="BUZ59" s="71"/>
      <c r="BVA59" s="71"/>
      <c r="BVB59" s="71"/>
      <c r="BVC59" s="71"/>
      <c r="BVD59" s="71"/>
      <c r="BVE59" s="71"/>
      <c r="BVF59" s="71"/>
      <c r="BVG59" s="71"/>
      <c r="BVH59" s="71"/>
      <c r="BVI59" s="71"/>
      <c r="BVJ59" s="71"/>
      <c r="BVK59" s="71"/>
      <c r="BVL59" s="71"/>
      <c r="BVM59" s="71"/>
      <c r="BVN59" s="71"/>
      <c r="BVO59" s="71"/>
      <c r="BVP59" s="71"/>
      <c r="BVQ59" s="71"/>
      <c r="BVR59" s="71"/>
      <c r="BVS59" s="71"/>
      <c r="BVT59" s="71"/>
      <c r="BVU59" s="71"/>
      <c r="BVV59" s="71"/>
      <c r="BVW59" s="71"/>
      <c r="BVX59" s="71"/>
      <c r="BVY59" s="71"/>
      <c r="BVZ59" s="71"/>
      <c r="BWA59" s="71"/>
      <c r="BWB59" s="71"/>
      <c r="BWC59" s="71"/>
      <c r="BWD59" s="71"/>
      <c r="BWE59" s="71"/>
      <c r="BWF59" s="71"/>
      <c r="BWG59" s="71"/>
      <c r="BWH59" s="71"/>
      <c r="BWI59" s="71"/>
      <c r="BWJ59" s="71"/>
      <c r="BWK59" s="71"/>
      <c r="BWL59" s="71"/>
      <c r="BWM59" s="71"/>
      <c r="BWN59" s="71"/>
      <c r="BWO59" s="71"/>
      <c r="BWP59" s="71"/>
      <c r="BWQ59" s="71"/>
      <c r="BWR59" s="71"/>
      <c r="BWS59" s="71"/>
      <c r="BWT59" s="71"/>
      <c r="BWU59" s="71"/>
      <c r="BWV59" s="71"/>
      <c r="BWW59" s="71"/>
      <c r="BWX59" s="71"/>
      <c r="BWY59" s="71"/>
      <c r="BWZ59" s="71"/>
      <c r="BXA59" s="71"/>
      <c r="BXB59" s="71"/>
      <c r="BXC59" s="71"/>
      <c r="BXD59" s="71"/>
      <c r="BXE59" s="71"/>
      <c r="BXF59" s="71"/>
      <c r="BXG59" s="71"/>
      <c r="BXH59" s="71"/>
      <c r="BXI59" s="71"/>
      <c r="BXJ59" s="71"/>
      <c r="BXK59" s="71"/>
      <c r="BXL59" s="71"/>
      <c r="BXM59" s="71"/>
      <c r="BXN59" s="71"/>
      <c r="BXO59" s="71"/>
      <c r="BXP59" s="71"/>
      <c r="BXQ59" s="71"/>
      <c r="BXR59" s="71"/>
      <c r="BXS59" s="71"/>
      <c r="BXT59" s="71"/>
      <c r="BXU59" s="71"/>
      <c r="BXV59" s="71"/>
      <c r="BXW59" s="71"/>
      <c r="BXX59" s="71"/>
      <c r="BXY59" s="71"/>
      <c r="BXZ59" s="71"/>
      <c r="BYA59" s="71"/>
      <c r="BYB59" s="71"/>
      <c r="BYC59" s="71"/>
      <c r="BYD59" s="71"/>
      <c r="BYE59" s="71"/>
      <c r="BYF59" s="71"/>
      <c r="BYG59" s="71"/>
      <c r="BYH59" s="71"/>
      <c r="BYI59" s="71"/>
      <c r="BYJ59" s="71"/>
      <c r="BYK59" s="71"/>
      <c r="BYL59" s="71"/>
      <c r="BYM59" s="71"/>
      <c r="BYN59" s="71"/>
      <c r="BYO59" s="71"/>
      <c r="BYP59" s="71"/>
      <c r="BYQ59" s="71"/>
      <c r="BYR59" s="71"/>
      <c r="BYS59" s="71"/>
      <c r="BYT59" s="71"/>
      <c r="BYU59" s="71"/>
      <c r="BYV59" s="71"/>
      <c r="BYW59" s="71"/>
      <c r="BYX59" s="71"/>
      <c r="BYY59" s="71"/>
      <c r="BYZ59" s="71"/>
      <c r="BZA59" s="71"/>
      <c r="BZB59" s="71"/>
      <c r="BZC59" s="71"/>
      <c r="BZD59" s="71"/>
      <c r="BZE59" s="71"/>
      <c r="BZF59" s="71"/>
      <c r="BZG59" s="71"/>
      <c r="BZH59" s="71"/>
      <c r="BZI59" s="71"/>
      <c r="BZJ59" s="71"/>
      <c r="BZK59" s="71"/>
      <c r="BZL59" s="71"/>
      <c r="BZM59" s="71"/>
      <c r="BZN59" s="71"/>
      <c r="BZO59" s="71"/>
      <c r="BZP59" s="71"/>
      <c r="BZQ59" s="71"/>
      <c r="BZR59" s="71"/>
      <c r="BZS59" s="71"/>
      <c r="BZT59" s="71"/>
      <c r="BZU59" s="71"/>
      <c r="BZV59" s="71"/>
      <c r="BZW59" s="71"/>
      <c r="BZX59" s="71"/>
      <c r="BZY59" s="71"/>
      <c r="BZZ59" s="71"/>
      <c r="CAA59" s="71"/>
      <c r="CAB59" s="71"/>
      <c r="CAC59" s="71"/>
      <c r="CAD59" s="71"/>
      <c r="CAE59" s="71"/>
      <c r="CAF59" s="71"/>
      <c r="CAG59" s="71"/>
      <c r="CAH59" s="71"/>
      <c r="CAI59" s="71"/>
      <c r="CAJ59" s="71"/>
      <c r="CAK59" s="71"/>
      <c r="CAL59" s="71"/>
      <c r="CAM59" s="71"/>
      <c r="CAN59" s="71"/>
      <c r="CAO59" s="71"/>
      <c r="CAP59" s="71"/>
      <c r="CAQ59" s="71"/>
      <c r="CAR59" s="71"/>
      <c r="CAS59" s="71"/>
      <c r="CAT59" s="71"/>
      <c r="CAU59" s="71"/>
      <c r="CAV59" s="71"/>
      <c r="CAW59" s="71"/>
      <c r="CAX59" s="71"/>
      <c r="CAY59" s="71"/>
      <c r="CAZ59" s="71"/>
      <c r="CBA59" s="71"/>
      <c r="CBB59" s="71"/>
      <c r="CBC59" s="71"/>
      <c r="CBD59" s="71"/>
      <c r="CBE59" s="71"/>
      <c r="CBF59" s="71"/>
      <c r="CBG59" s="71"/>
      <c r="CBH59" s="71"/>
      <c r="CBI59" s="71"/>
      <c r="CBJ59" s="71"/>
      <c r="CBK59" s="71"/>
      <c r="CBL59" s="71"/>
      <c r="CBM59" s="71"/>
      <c r="CBN59" s="71"/>
      <c r="CBO59" s="71"/>
      <c r="CBP59" s="71"/>
      <c r="CBQ59" s="71"/>
      <c r="CBR59" s="71"/>
      <c r="CBS59" s="71"/>
      <c r="CBT59" s="71"/>
      <c r="CBU59" s="71"/>
      <c r="CBV59" s="71"/>
      <c r="CBW59" s="71"/>
      <c r="CBX59" s="71"/>
      <c r="CBY59" s="71"/>
      <c r="CBZ59" s="71"/>
      <c r="CCA59" s="71"/>
      <c r="CCB59" s="71"/>
      <c r="CCC59" s="71"/>
      <c r="CCD59" s="71"/>
      <c r="CCE59" s="71"/>
      <c r="CCF59" s="71"/>
      <c r="CCG59" s="71"/>
      <c r="CCH59" s="71"/>
      <c r="CCI59" s="71"/>
      <c r="CCJ59" s="71"/>
      <c r="CCK59" s="71"/>
      <c r="CCL59" s="71"/>
      <c r="CCM59" s="71"/>
      <c r="CCN59" s="71"/>
      <c r="CCO59" s="71"/>
      <c r="CCP59" s="71"/>
      <c r="CCQ59" s="71"/>
      <c r="CCR59" s="71"/>
      <c r="CCS59" s="71"/>
      <c r="CCT59" s="71"/>
      <c r="CCU59" s="71"/>
      <c r="CCV59" s="71"/>
      <c r="CCW59" s="71"/>
      <c r="CCX59" s="71"/>
      <c r="CCY59" s="71"/>
      <c r="CCZ59" s="71"/>
      <c r="CDA59" s="71"/>
      <c r="CDB59" s="71"/>
      <c r="CDC59" s="71"/>
      <c r="CDD59" s="71"/>
      <c r="CDE59" s="71"/>
      <c r="CDF59" s="71"/>
      <c r="CDG59" s="71"/>
      <c r="CDH59" s="71"/>
      <c r="CDI59" s="71"/>
      <c r="CDJ59" s="71"/>
      <c r="CDK59" s="71"/>
      <c r="CDL59" s="71"/>
      <c r="CDM59" s="71"/>
      <c r="CDN59" s="71"/>
      <c r="CDO59" s="71"/>
      <c r="CDP59" s="71"/>
      <c r="CDQ59" s="71"/>
      <c r="CDR59" s="71"/>
      <c r="CDS59" s="71"/>
      <c r="CDT59" s="71"/>
      <c r="CDU59" s="71"/>
      <c r="CDV59" s="71"/>
      <c r="CDW59" s="71"/>
      <c r="CDX59" s="71"/>
      <c r="CDY59" s="71"/>
      <c r="CDZ59" s="71"/>
      <c r="CEA59" s="71"/>
      <c r="CEB59" s="71"/>
      <c r="CEC59" s="71"/>
      <c r="CED59" s="71"/>
      <c r="CEE59" s="71"/>
      <c r="CEF59" s="71"/>
      <c r="CEG59" s="71"/>
      <c r="CEH59" s="71"/>
      <c r="CEI59" s="71"/>
      <c r="CEJ59" s="71"/>
      <c r="CEK59" s="71"/>
      <c r="CEL59" s="71"/>
      <c r="CEM59" s="71"/>
      <c r="CEN59" s="71"/>
      <c r="CEO59" s="71"/>
      <c r="CEP59" s="71"/>
      <c r="CEQ59" s="71"/>
      <c r="CER59" s="71"/>
      <c r="CES59" s="71"/>
      <c r="CET59" s="71"/>
      <c r="CEU59" s="71"/>
      <c r="CEV59" s="71"/>
      <c r="CEW59" s="71"/>
      <c r="CEX59" s="71"/>
      <c r="CEY59" s="71"/>
      <c r="CEZ59" s="71"/>
      <c r="CFA59" s="71"/>
      <c r="CFB59" s="71"/>
      <c r="CFC59" s="71"/>
      <c r="CFD59" s="71"/>
      <c r="CFE59" s="71"/>
      <c r="CFF59" s="71"/>
      <c r="CFG59" s="71"/>
      <c r="CFH59" s="71"/>
      <c r="CFI59" s="71"/>
      <c r="CFJ59" s="71"/>
      <c r="CFK59" s="71"/>
      <c r="CFL59" s="71"/>
      <c r="CFM59" s="71"/>
      <c r="CFN59" s="71"/>
      <c r="CFO59" s="71"/>
      <c r="CFP59" s="71"/>
      <c r="CFQ59" s="71"/>
      <c r="CFR59" s="71"/>
      <c r="CFS59" s="71"/>
      <c r="CFT59" s="71"/>
      <c r="CFU59" s="71"/>
      <c r="CFV59" s="71"/>
      <c r="CFW59" s="71"/>
      <c r="CFX59" s="71"/>
      <c r="CFY59" s="71"/>
      <c r="CFZ59" s="71"/>
      <c r="CGA59" s="71"/>
      <c r="CGB59" s="71"/>
      <c r="CGC59" s="71"/>
      <c r="CGD59" s="71"/>
      <c r="CGE59" s="71"/>
      <c r="CGF59" s="71"/>
      <c r="CGG59" s="71"/>
      <c r="CGH59" s="71"/>
      <c r="CGI59" s="71"/>
      <c r="CGJ59" s="71"/>
      <c r="CGK59" s="71"/>
      <c r="CGL59" s="71"/>
      <c r="CGM59" s="71"/>
      <c r="CGN59" s="71"/>
      <c r="CGO59" s="71"/>
      <c r="CGP59" s="71"/>
      <c r="CGQ59" s="71"/>
      <c r="CGR59" s="71"/>
      <c r="CGS59" s="71"/>
      <c r="CGT59" s="71"/>
      <c r="CGU59" s="71"/>
      <c r="CGV59" s="71"/>
      <c r="CGW59" s="71"/>
      <c r="CGX59" s="71"/>
      <c r="CGY59" s="71"/>
      <c r="CGZ59" s="71"/>
      <c r="CHA59" s="71"/>
      <c r="CHB59" s="71"/>
      <c r="CHC59" s="71"/>
      <c r="CHD59" s="71"/>
      <c r="CHE59" s="71"/>
      <c r="CHF59" s="71"/>
      <c r="CHG59" s="71"/>
      <c r="CHH59" s="71"/>
      <c r="CHI59" s="71"/>
      <c r="CHJ59" s="71"/>
      <c r="CHK59" s="71"/>
      <c r="CHL59" s="71"/>
      <c r="CHM59" s="71"/>
      <c r="CHN59" s="71"/>
      <c r="CHO59" s="71"/>
      <c r="CHP59" s="71"/>
      <c r="CHQ59" s="71"/>
      <c r="CHR59" s="71"/>
      <c r="CHS59" s="71"/>
      <c r="CHT59" s="71"/>
      <c r="CHU59" s="71"/>
      <c r="CHV59" s="71"/>
      <c r="CHW59" s="71"/>
      <c r="CHX59" s="71"/>
      <c r="CHY59" s="71"/>
      <c r="CHZ59" s="71"/>
      <c r="CIA59" s="71"/>
      <c r="CIB59" s="71"/>
      <c r="CIC59" s="71"/>
      <c r="CID59" s="71"/>
      <c r="CIE59" s="71"/>
      <c r="CIF59" s="71"/>
      <c r="CIG59" s="71"/>
      <c r="CIH59" s="71"/>
      <c r="CII59" s="71"/>
      <c r="CIJ59" s="71"/>
      <c r="CIK59" s="71"/>
      <c r="CIL59" s="71"/>
      <c r="CIM59" s="71"/>
      <c r="CIN59" s="71"/>
      <c r="CIO59" s="71"/>
      <c r="CIP59" s="71"/>
      <c r="CIQ59" s="71"/>
      <c r="CIR59" s="71"/>
      <c r="CIS59" s="71"/>
      <c r="CIT59" s="71"/>
      <c r="CIU59" s="71"/>
      <c r="CIV59" s="71"/>
      <c r="CIW59" s="71"/>
      <c r="CIX59" s="71"/>
      <c r="CIY59" s="71"/>
      <c r="CIZ59" s="71"/>
      <c r="CJA59" s="71"/>
      <c r="CJB59" s="71"/>
      <c r="CJC59" s="71"/>
      <c r="CJD59" s="71"/>
      <c r="CJE59" s="71"/>
      <c r="CJF59" s="71"/>
      <c r="CJG59" s="71"/>
      <c r="CJH59" s="71"/>
      <c r="CJI59" s="71"/>
      <c r="CJJ59" s="71"/>
      <c r="CJK59" s="71"/>
      <c r="CJL59" s="71"/>
      <c r="CJM59" s="71"/>
      <c r="CJN59" s="71"/>
      <c r="CJO59" s="71"/>
      <c r="CJP59" s="71"/>
      <c r="CJQ59" s="71"/>
      <c r="CJR59" s="71"/>
      <c r="CJS59" s="71"/>
      <c r="CJT59" s="71"/>
      <c r="CJU59" s="71"/>
      <c r="CJV59" s="71"/>
      <c r="CJW59" s="71"/>
      <c r="CJX59" s="71"/>
      <c r="CJY59" s="71"/>
      <c r="CJZ59" s="71"/>
      <c r="CKA59" s="71"/>
      <c r="CKB59" s="71"/>
      <c r="CKC59" s="71"/>
      <c r="CKD59" s="71"/>
      <c r="CKE59" s="71"/>
      <c r="CKF59" s="71"/>
      <c r="CKG59" s="71"/>
      <c r="CKH59" s="71"/>
      <c r="CKI59" s="71"/>
      <c r="CKJ59" s="71"/>
      <c r="CKK59" s="71"/>
      <c r="CKL59" s="71"/>
      <c r="CKM59" s="71"/>
      <c r="CKN59" s="71"/>
      <c r="CKO59" s="71"/>
      <c r="CKP59" s="71"/>
      <c r="CKQ59" s="71"/>
      <c r="CKR59" s="71"/>
      <c r="CKS59" s="71"/>
      <c r="CKT59" s="71"/>
      <c r="CKU59" s="71"/>
      <c r="CKV59" s="71"/>
      <c r="CKW59" s="71"/>
      <c r="CKX59" s="71"/>
      <c r="CKY59" s="71"/>
      <c r="CKZ59" s="71"/>
      <c r="CLA59" s="71"/>
      <c r="CLB59" s="71"/>
      <c r="CLC59" s="71"/>
      <c r="CLD59" s="71"/>
      <c r="CLE59" s="71"/>
      <c r="CLF59" s="71"/>
      <c r="CLG59" s="71"/>
      <c r="CLH59" s="71"/>
      <c r="CLI59" s="71"/>
      <c r="CLJ59" s="71"/>
      <c r="CLK59" s="71"/>
      <c r="CLL59" s="71"/>
      <c r="CLM59" s="71"/>
      <c r="CLN59" s="71"/>
      <c r="CLO59" s="71"/>
      <c r="CLP59" s="71"/>
      <c r="CLQ59" s="71"/>
      <c r="CLR59" s="71"/>
      <c r="CLS59" s="71"/>
      <c r="CLT59" s="71"/>
      <c r="CLU59" s="71"/>
      <c r="CLV59" s="71"/>
      <c r="CLW59" s="71"/>
      <c r="CLX59" s="71"/>
      <c r="CLY59" s="71"/>
      <c r="CLZ59" s="71"/>
      <c r="CMA59" s="71"/>
      <c r="CMB59" s="71"/>
      <c r="CMC59" s="71"/>
      <c r="CMD59" s="71"/>
      <c r="CME59" s="71"/>
      <c r="CMF59" s="71"/>
      <c r="CMG59" s="71"/>
      <c r="CMH59" s="71"/>
      <c r="CMI59" s="71"/>
      <c r="CMJ59" s="71"/>
      <c r="CMK59" s="71"/>
      <c r="CML59" s="71"/>
      <c r="CMM59" s="71"/>
      <c r="CMN59" s="71"/>
      <c r="CMO59" s="71"/>
      <c r="CMP59" s="71"/>
      <c r="CMQ59" s="71"/>
      <c r="CMR59" s="71"/>
      <c r="CMS59" s="71"/>
      <c r="CMT59" s="71"/>
      <c r="CMU59" s="71"/>
      <c r="CMV59" s="71"/>
      <c r="CMW59" s="71"/>
      <c r="CMX59" s="71"/>
      <c r="CMY59" s="71"/>
      <c r="CMZ59" s="71"/>
      <c r="CNA59" s="71"/>
      <c r="CNB59" s="71"/>
      <c r="CNC59" s="71"/>
      <c r="CND59" s="71"/>
      <c r="CNE59" s="71"/>
      <c r="CNF59" s="71"/>
      <c r="CNG59" s="71"/>
      <c r="CNH59" s="71"/>
      <c r="CNI59" s="71"/>
      <c r="CNJ59" s="71"/>
      <c r="CNK59" s="71"/>
      <c r="CNL59" s="71"/>
      <c r="CNM59" s="71"/>
      <c r="CNN59" s="71"/>
      <c r="CNO59" s="71"/>
      <c r="CNP59" s="71"/>
      <c r="CNQ59" s="71"/>
      <c r="CNR59" s="71"/>
      <c r="CNS59" s="71"/>
      <c r="CNT59" s="71"/>
      <c r="CNU59" s="71"/>
      <c r="CNV59" s="71"/>
      <c r="CNW59" s="71"/>
      <c r="CNX59" s="71"/>
      <c r="CNY59" s="71"/>
      <c r="CNZ59" s="71"/>
      <c r="COA59" s="71"/>
      <c r="COB59" s="71"/>
      <c r="COC59" s="71"/>
      <c r="COD59" s="71"/>
      <c r="COE59" s="71"/>
      <c r="COF59" s="71"/>
      <c r="COG59" s="71"/>
      <c r="COH59" s="71"/>
      <c r="COI59" s="71"/>
      <c r="COJ59" s="71"/>
      <c r="COK59" s="71"/>
      <c r="COL59" s="71"/>
      <c r="COM59" s="71"/>
      <c r="CON59" s="71"/>
      <c r="COO59" s="71"/>
      <c r="COP59" s="71"/>
      <c r="COQ59" s="71"/>
      <c r="COR59" s="71"/>
      <c r="COS59" s="71"/>
      <c r="COT59" s="71"/>
      <c r="COU59" s="71"/>
      <c r="COV59" s="71"/>
      <c r="COW59" s="71"/>
      <c r="COX59" s="71"/>
      <c r="COY59" s="71"/>
      <c r="COZ59" s="71"/>
      <c r="CPA59" s="71"/>
      <c r="CPB59" s="71"/>
      <c r="CPC59" s="71"/>
      <c r="CPD59" s="71"/>
      <c r="CPE59" s="71"/>
      <c r="CPF59" s="71"/>
      <c r="CPG59" s="71"/>
      <c r="CPH59" s="71"/>
      <c r="CPI59" s="71"/>
      <c r="CPJ59" s="71"/>
      <c r="CPK59" s="71"/>
      <c r="CPL59" s="71"/>
      <c r="CPM59" s="71"/>
      <c r="CPN59" s="71"/>
      <c r="CPO59" s="71"/>
      <c r="CPP59" s="71"/>
      <c r="CPQ59" s="71"/>
      <c r="CPR59" s="71"/>
      <c r="CPS59" s="71"/>
      <c r="CPT59" s="71"/>
      <c r="CPU59" s="71"/>
      <c r="CPV59" s="71"/>
      <c r="CPW59" s="71"/>
      <c r="CPX59" s="71"/>
      <c r="CPY59" s="71"/>
      <c r="CPZ59" s="71"/>
      <c r="CQA59" s="71"/>
      <c r="CQB59" s="71"/>
      <c r="CQC59" s="71"/>
      <c r="CQD59" s="71"/>
      <c r="CQE59" s="71"/>
      <c r="CQF59" s="71"/>
      <c r="CQG59" s="71"/>
      <c r="CQH59" s="71"/>
      <c r="CQI59" s="71"/>
      <c r="CQJ59" s="71"/>
      <c r="CQK59" s="71"/>
      <c r="CQL59" s="71"/>
      <c r="CQM59" s="71"/>
      <c r="CQN59" s="71"/>
      <c r="CQO59" s="71"/>
      <c r="CQP59" s="71"/>
      <c r="CQQ59" s="71"/>
      <c r="CQR59" s="71"/>
      <c r="CQS59" s="71"/>
      <c r="CQT59" s="71"/>
      <c r="CQU59" s="71"/>
      <c r="CQV59" s="71"/>
      <c r="CQW59" s="71"/>
      <c r="CQX59" s="71"/>
      <c r="CQY59" s="71"/>
      <c r="CQZ59" s="71"/>
      <c r="CRA59" s="71"/>
      <c r="CRB59" s="71"/>
      <c r="CRC59" s="71"/>
      <c r="CRD59" s="71"/>
      <c r="CRE59" s="71"/>
      <c r="CRF59" s="71"/>
      <c r="CRG59" s="71"/>
      <c r="CRH59" s="71"/>
      <c r="CRI59" s="71"/>
      <c r="CRJ59" s="71"/>
      <c r="CRK59" s="71"/>
      <c r="CRL59" s="71"/>
      <c r="CRM59" s="71"/>
      <c r="CRN59" s="71"/>
      <c r="CRO59" s="71"/>
      <c r="CRP59" s="71"/>
      <c r="CRQ59" s="71"/>
      <c r="CRR59" s="71"/>
      <c r="CRS59" s="71"/>
      <c r="CRT59" s="71"/>
      <c r="CRU59" s="71"/>
      <c r="CRV59" s="71"/>
      <c r="CRW59" s="71"/>
      <c r="CRX59" s="71"/>
      <c r="CRY59" s="71"/>
      <c r="CRZ59" s="71"/>
      <c r="CSA59" s="71"/>
      <c r="CSB59" s="71"/>
      <c r="CSC59" s="71"/>
      <c r="CSD59" s="71"/>
      <c r="CSE59" s="71"/>
      <c r="CSF59" s="71"/>
      <c r="CSG59" s="71"/>
      <c r="CSH59" s="71"/>
      <c r="CSI59" s="71"/>
      <c r="CSJ59" s="71"/>
      <c r="CSK59" s="71"/>
      <c r="CSL59" s="71"/>
      <c r="CSM59" s="71"/>
      <c r="CSN59" s="71"/>
      <c r="CSO59" s="71"/>
      <c r="CSP59" s="71"/>
      <c r="CSQ59" s="71"/>
      <c r="CSR59" s="71"/>
      <c r="CSS59" s="71"/>
      <c r="CST59" s="71"/>
      <c r="CSU59" s="71"/>
      <c r="CSV59" s="71"/>
      <c r="CSW59" s="71"/>
      <c r="CSX59" s="71"/>
      <c r="CSY59" s="71"/>
      <c r="CSZ59" s="71"/>
      <c r="CTA59" s="71"/>
      <c r="CTB59" s="71"/>
      <c r="CTC59" s="71"/>
      <c r="CTD59" s="71"/>
      <c r="CTE59" s="71"/>
      <c r="CTF59" s="71"/>
      <c r="CTG59" s="71"/>
      <c r="CTH59" s="71"/>
      <c r="CTI59" s="71"/>
      <c r="CTJ59" s="71"/>
      <c r="CTK59" s="71"/>
      <c r="CTL59" s="71"/>
      <c r="CTM59" s="71"/>
      <c r="CTN59" s="71"/>
      <c r="CTO59" s="71"/>
      <c r="CTP59" s="71"/>
      <c r="CTQ59" s="71"/>
      <c r="CTR59" s="71"/>
      <c r="CTS59" s="71"/>
      <c r="CTT59" s="71"/>
      <c r="CTU59" s="71"/>
      <c r="CTV59" s="71"/>
      <c r="CTW59" s="71"/>
      <c r="CTX59" s="71"/>
      <c r="CTY59" s="71"/>
      <c r="CTZ59" s="71"/>
      <c r="CUA59" s="71"/>
      <c r="CUB59" s="71"/>
      <c r="CUC59" s="71"/>
      <c r="CUD59" s="71"/>
      <c r="CUE59" s="71"/>
      <c r="CUF59" s="71"/>
      <c r="CUG59" s="71"/>
      <c r="CUH59" s="71"/>
      <c r="CUI59" s="71"/>
      <c r="CUJ59" s="71"/>
      <c r="CUK59" s="71"/>
      <c r="CUL59" s="71"/>
      <c r="CUM59" s="71"/>
      <c r="CUN59" s="71"/>
      <c r="CUO59" s="71"/>
      <c r="CUP59" s="71"/>
      <c r="CUQ59" s="71"/>
      <c r="CUR59" s="71"/>
      <c r="CUS59" s="71"/>
      <c r="CUT59" s="71"/>
      <c r="CUU59" s="71"/>
      <c r="CUV59" s="71"/>
      <c r="CUW59" s="71"/>
      <c r="CUX59" s="71"/>
      <c r="CUY59" s="71"/>
      <c r="CUZ59" s="71"/>
      <c r="CVA59" s="71"/>
      <c r="CVB59" s="71"/>
      <c r="CVC59" s="71"/>
      <c r="CVD59" s="71"/>
      <c r="CVE59" s="71"/>
      <c r="CVF59" s="71"/>
      <c r="CVG59" s="71"/>
      <c r="CVH59" s="71"/>
      <c r="CVI59" s="71"/>
      <c r="CVJ59" s="71"/>
      <c r="CVK59" s="71"/>
      <c r="CVL59" s="71"/>
      <c r="CVM59" s="71"/>
      <c r="CVN59" s="71"/>
      <c r="CVO59" s="71"/>
      <c r="CVP59" s="71"/>
      <c r="CVQ59" s="71"/>
      <c r="CVR59" s="71"/>
      <c r="CVS59" s="71"/>
      <c r="CVT59" s="71"/>
      <c r="CVU59" s="71"/>
      <c r="CVV59" s="71"/>
      <c r="CVW59" s="71"/>
      <c r="CVX59" s="71"/>
      <c r="CVY59" s="71"/>
      <c r="CVZ59" s="71"/>
      <c r="CWA59" s="71"/>
      <c r="CWB59" s="71"/>
      <c r="CWC59" s="71"/>
      <c r="CWD59" s="71"/>
      <c r="CWE59" s="71"/>
      <c r="CWF59" s="71"/>
      <c r="CWG59" s="71"/>
      <c r="CWH59" s="71"/>
      <c r="CWI59" s="71"/>
      <c r="CWJ59" s="71"/>
      <c r="CWK59" s="71"/>
      <c r="CWL59" s="71"/>
      <c r="CWM59" s="71"/>
      <c r="CWN59" s="71"/>
      <c r="CWO59" s="71"/>
      <c r="CWP59" s="71"/>
      <c r="CWQ59" s="71"/>
      <c r="CWR59" s="71"/>
      <c r="CWS59" s="71"/>
      <c r="CWT59" s="71"/>
      <c r="CWU59" s="71"/>
      <c r="CWV59" s="71"/>
      <c r="CWW59" s="71"/>
      <c r="CWX59" s="71"/>
      <c r="CWY59" s="71"/>
      <c r="CWZ59" s="71"/>
      <c r="CXA59" s="71"/>
      <c r="CXB59" s="71"/>
      <c r="CXC59" s="71"/>
      <c r="CXD59" s="71"/>
      <c r="CXE59" s="71"/>
      <c r="CXF59" s="71"/>
      <c r="CXG59" s="71"/>
      <c r="CXH59" s="71"/>
      <c r="CXI59" s="71"/>
      <c r="CXJ59" s="71"/>
      <c r="CXK59" s="71"/>
      <c r="CXL59" s="71"/>
      <c r="CXM59" s="71"/>
      <c r="CXN59" s="71"/>
      <c r="CXO59" s="71"/>
      <c r="CXP59" s="71"/>
      <c r="CXQ59" s="71"/>
      <c r="CXR59" s="71"/>
      <c r="CXS59" s="71"/>
      <c r="CXT59" s="71"/>
      <c r="CXU59" s="71"/>
      <c r="CXV59" s="71"/>
      <c r="CXW59" s="71"/>
      <c r="CXX59" s="71"/>
      <c r="CXY59" s="71"/>
      <c r="CXZ59" s="71"/>
      <c r="CYA59" s="71"/>
      <c r="CYB59" s="71"/>
      <c r="CYC59" s="71"/>
      <c r="CYD59" s="71"/>
      <c r="CYE59" s="71"/>
      <c r="CYF59" s="71"/>
      <c r="CYG59" s="71"/>
      <c r="CYH59" s="71"/>
      <c r="CYI59" s="71"/>
      <c r="CYJ59" s="71"/>
      <c r="CYK59" s="71"/>
      <c r="CYL59" s="71"/>
      <c r="CYM59" s="71"/>
      <c r="CYN59" s="71"/>
      <c r="CYO59" s="71"/>
      <c r="CYP59" s="71"/>
      <c r="CYQ59" s="71"/>
      <c r="CYR59" s="71"/>
      <c r="CYS59" s="71"/>
      <c r="CYT59" s="71"/>
      <c r="CYU59" s="71"/>
      <c r="CYV59" s="71"/>
      <c r="CYW59" s="71"/>
      <c r="CYX59" s="71"/>
      <c r="CYY59" s="71"/>
      <c r="CYZ59" s="71"/>
      <c r="CZA59" s="71"/>
      <c r="CZB59" s="71"/>
      <c r="CZC59" s="71"/>
      <c r="CZD59" s="71"/>
      <c r="CZE59" s="71"/>
      <c r="CZF59" s="71"/>
      <c r="CZG59" s="71"/>
      <c r="CZH59" s="71"/>
      <c r="CZI59" s="71"/>
      <c r="CZJ59" s="71"/>
      <c r="CZK59" s="71"/>
      <c r="CZL59" s="71"/>
      <c r="CZM59" s="71"/>
      <c r="CZN59" s="71"/>
      <c r="CZO59" s="71"/>
      <c r="CZP59" s="71"/>
      <c r="CZQ59" s="71"/>
      <c r="CZR59" s="71"/>
      <c r="CZS59" s="71"/>
      <c r="CZT59" s="71"/>
      <c r="CZU59" s="71"/>
      <c r="CZV59" s="71"/>
      <c r="CZW59" s="71"/>
      <c r="CZX59" s="71"/>
      <c r="CZY59" s="71"/>
      <c r="CZZ59" s="71"/>
      <c r="DAA59" s="71"/>
      <c r="DAB59" s="71"/>
      <c r="DAC59" s="71"/>
      <c r="DAD59" s="71"/>
      <c r="DAE59" s="71"/>
      <c r="DAF59" s="71"/>
      <c r="DAG59" s="71"/>
      <c r="DAH59" s="71"/>
      <c r="DAI59" s="71"/>
      <c r="DAJ59" s="71"/>
      <c r="DAK59" s="71"/>
      <c r="DAL59" s="71"/>
      <c r="DAM59" s="71"/>
      <c r="DAN59" s="71"/>
      <c r="DAO59" s="71"/>
      <c r="DAP59" s="71"/>
      <c r="DAQ59" s="71"/>
      <c r="DAR59" s="71"/>
      <c r="DAS59" s="71"/>
      <c r="DAT59" s="71"/>
      <c r="DAU59" s="71"/>
      <c r="DAV59" s="71"/>
      <c r="DAW59" s="71"/>
      <c r="DAX59" s="71"/>
      <c r="DAY59" s="71"/>
      <c r="DAZ59" s="71"/>
      <c r="DBA59" s="71"/>
      <c r="DBB59" s="71"/>
      <c r="DBC59" s="71"/>
      <c r="DBD59" s="71"/>
      <c r="DBE59" s="71"/>
      <c r="DBF59" s="71"/>
      <c r="DBG59" s="71"/>
      <c r="DBH59" s="71"/>
      <c r="DBI59" s="71"/>
      <c r="DBJ59" s="71"/>
      <c r="DBK59" s="71"/>
      <c r="DBL59" s="71"/>
      <c r="DBM59" s="71"/>
      <c r="DBN59" s="71"/>
      <c r="DBO59" s="71"/>
      <c r="DBP59" s="71"/>
      <c r="DBQ59" s="71"/>
      <c r="DBR59" s="71"/>
      <c r="DBS59" s="71"/>
      <c r="DBT59" s="71"/>
      <c r="DBU59" s="71"/>
      <c r="DBV59" s="71"/>
      <c r="DBW59" s="71"/>
      <c r="DBX59" s="71"/>
      <c r="DBY59" s="71"/>
      <c r="DBZ59" s="71"/>
      <c r="DCA59" s="71"/>
      <c r="DCB59" s="71"/>
      <c r="DCC59" s="71"/>
      <c r="DCD59" s="71"/>
      <c r="DCE59" s="71"/>
      <c r="DCF59" s="71"/>
      <c r="DCG59" s="71"/>
      <c r="DCH59" s="71"/>
      <c r="DCI59" s="71"/>
      <c r="DCJ59" s="71"/>
      <c r="DCK59" s="71"/>
      <c r="DCL59" s="71"/>
      <c r="DCM59" s="71"/>
      <c r="DCN59" s="71"/>
      <c r="DCO59" s="71"/>
      <c r="DCP59" s="71"/>
      <c r="DCQ59" s="71"/>
      <c r="DCR59" s="71"/>
      <c r="DCS59" s="71"/>
      <c r="DCT59" s="71"/>
      <c r="DCU59" s="71"/>
      <c r="DCV59" s="71"/>
      <c r="DCW59" s="71"/>
      <c r="DCX59" s="71"/>
      <c r="DCY59" s="71"/>
      <c r="DCZ59" s="71"/>
      <c r="DDA59" s="71"/>
      <c r="DDB59" s="71"/>
      <c r="DDC59" s="71"/>
      <c r="DDD59" s="71"/>
      <c r="DDE59" s="71"/>
      <c r="DDF59" s="71"/>
      <c r="DDG59" s="71"/>
      <c r="DDH59" s="71"/>
      <c r="DDI59" s="71"/>
      <c r="DDJ59" s="71"/>
      <c r="DDK59" s="71"/>
      <c r="DDL59" s="71"/>
      <c r="DDM59" s="71"/>
      <c r="DDN59" s="71"/>
      <c r="DDO59" s="71"/>
      <c r="DDP59" s="71"/>
      <c r="DDQ59" s="71"/>
      <c r="DDR59" s="71"/>
      <c r="DDS59" s="71"/>
      <c r="DDT59" s="71"/>
      <c r="DDU59" s="71"/>
      <c r="DDV59" s="71"/>
      <c r="DDW59" s="71"/>
      <c r="DDX59" s="71"/>
      <c r="DDY59" s="71"/>
      <c r="DDZ59" s="71"/>
      <c r="DEA59" s="71"/>
      <c r="DEB59" s="71"/>
      <c r="DEC59" s="71"/>
      <c r="DED59" s="71"/>
      <c r="DEE59" s="71"/>
      <c r="DEF59" s="71"/>
      <c r="DEG59" s="71"/>
      <c r="DEH59" s="71"/>
      <c r="DEI59" s="71"/>
      <c r="DEJ59" s="71"/>
      <c r="DEK59" s="71"/>
      <c r="DEL59" s="71"/>
      <c r="DEM59" s="71"/>
      <c r="DEN59" s="71"/>
      <c r="DEO59" s="71"/>
      <c r="DEP59" s="71"/>
      <c r="DEQ59" s="71"/>
      <c r="DER59" s="71"/>
      <c r="DES59" s="71"/>
      <c r="DET59" s="71"/>
      <c r="DEU59" s="71"/>
      <c r="DEV59" s="71"/>
      <c r="DEW59" s="71"/>
      <c r="DEX59" s="71"/>
      <c r="DEY59" s="71"/>
      <c r="DEZ59" s="71"/>
      <c r="DFA59" s="71"/>
      <c r="DFB59" s="71"/>
      <c r="DFC59" s="71"/>
      <c r="DFD59" s="71"/>
      <c r="DFE59" s="71"/>
      <c r="DFF59" s="71"/>
      <c r="DFG59" s="71"/>
      <c r="DFH59" s="71"/>
      <c r="DFI59" s="71"/>
      <c r="DFJ59" s="71"/>
      <c r="DFK59" s="71"/>
      <c r="DFL59" s="71"/>
      <c r="DFM59" s="71"/>
      <c r="DFN59" s="71"/>
      <c r="DFO59" s="71"/>
      <c r="DFP59" s="71"/>
      <c r="DFQ59" s="71"/>
      <c r="DFR59" s="71"/>
      <c r="DFS59" s="71"/>
      <c r="DFT59" s="71"/>
      <c r="DFU59" s="71"/>
      <c r="DFV59" s="71"/>
      <c r="DFW59" s="71"/>
      <c r="DFX59" s="71"/>
      <c r="DFY59" s="71"/>
      <c r="DFZ59" s="71"/>
      <c r="DGA59" s="71"/>
      <c r="DGB59" s="71"/>
      <c r="DGC59" s="71"/>
      <c r="DGD59" s="71"/>
      <c r="DGE59" s="71"/>
      <c r="DGF59" s="71"/>
      <c r="DGG59" s="71"/>
      <c r="DGH59" s="71"/>
      <c r="DGI59" s="71"/>
      <c r="DGJ59" s="71"/>
      <c r="DGK59" s="71"/>
      <c r="DGL59" s="71"/>
      <c r="DGM59" s="71"/>
      <c r="DGN59" s="71"/>
      <c r="DGO59" s="71"/>
      <c r="DGP59" s="71"/>
      <c r="DGQ59" s="71"/>
      <c r="DGR59" s="71"/>
      <c r="DGS59" s="71"/>
      <c r="DGT59" s="71"/>
      <c r="DGU59" s="71"/>
      <c r="DGV59" s="71"/>
      <c r="DGW59" s="71"/>
      <c r="DGX59" s="71"/>
      <c r="DGY59" s="71"/>
      <c r="DGZ59" s="71"/>
      <c r="DHA59" s="71"/>
      <c r="DHB59" s="71"/>
      <c r="DHC59" s="71"/>
      <c r="DHD59" s="71"/>
      <c r="DHE59" s="71"/>
      <c r="DHF59" s="71"/>
      <c r="DHG59" s="71"/>
      <c r="DHH59" s="71"/>
      <c r="DHI59" s="71"/>
      <c r="DHJ59" s="71"/>
      <c r="DHK59" s="71"/>
      <c r="DHL59" s="71"/>
      <c r="DHM59" s="71"/>
      <c r="DHN59" s="71"/>
      <c r="DHO59" s="71"/>
      <c r="DHP59" s="71"/>
      <c r="DHQ59" s="71"/>
      <c r="DHR59" s="71"/>
      <c r="DHS59" s="71"/>
      <c r="DHT59" s="71"/>
      <c r="DHU59" s="71"/>
      <c r="DHV59" s="71"/>
      <c r="DHW59" s="71"/>
      <c r="DHX59" s="71"/>
      <c r="DHY59" s="71"/>
      <c r="DHZ59" s="71"/>
      <c r="DIA59" s="71"/>
      <c r="DIB59" s="71"/>
      <c r="DIC59" s="71"/>
      <c r="DID59" s="71"/>
      <c r="DIE59" s="71"/>
      <c r="DIF59" s="71"/>
      <c r="DIG59" s="71"/>
      <c r="DIH59" s="71"/>
      <c r="DII59" s="71"/>
      <c r="DIJ59" s="71"/>
      <c r="DIK59" s="71"/>
      <c r="DIL59" s="71"/>
      <c r="DIM59" s="71"/>
      <c r="DIN59" s="71"/>
      <c r="DIO59" s="71"/>
      <c r="DIP59" s="71"/>
      <c r="DIQ59" s="71"/>
      <c r="DIR59" s="71"/>
      <c r="DIS59" s="71"/>
      <c r="DIT59" s="71"/>
      <c r="DIU59" s="71"/>
      <c r="DIV59" s="71"/>
      <c r="DIW59" s="71"/>
      <c r="DIX59" s="71"/>
      <c r="DIY59" s="71"/>
      <c r="DIZ59" s="71"/>
      <c r="DJA59" s="71"/>
      <c r="DJB59" s="71"/>
      <c r="DJC59" s="71"/>
      <c r="DJD59" s="71"/>
      <c r="DJE59" s="71"/>
      <c r="DJF59" s="71"/>
      <c r="DJG59" s="71"/>
      <c r="DJH59" s="71"/>
    </row>
    <row r="75" spans="3:9">
      <c r="C75" s="98" t="s">
        <v>216</v>
      </c>
      <c r="D75" s="98"/>
      <c r="E75" s="98"/>
      <c r="F75" s="98"/>
      <c r="G75" s="98"/>
      <c r="H75" s="97"/>
      <c r="I75" s="97"/>
    </row>
  </sheetData>
  <mergeCells count="4">
    <mergeCell ref="A12:Q12"/>
    <mergeCell ref="A46:H46"/>
    <mergeCell ref="A55:H56"/>
    <mergeCell ref="I55:Q5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T54"/>
  <sheetViews>
    <sheetView showGridLines="0" zoomScale="85" zoomScaleNormal="85" topLeftCell="B1" workbookViewId="0">
      <selection activeCell="T31" sqref="T31"/>
    </sheetView>
  </sheetViews>
  <sheetFormatPr defaultColWidth="0" defaultRowHeight="13.5"/>
  <cols>
    <col min="1" max="1" width="2.85714285714286" style="121" hidden="1" customWidth="1"/>
    <col min="2" max="2" width="2.85714285714286" style="121" customWidth="1"/>
    <col min="3" max="3" width="22" style="16" customWidth="1"/>
    <col min="4" max="18" width="11.7142857142857" style="16" customWidth="1"/>
    <col min="19" max="20" width="16.4285714285714" style="16" customWidth="1"/>
    <col min="21" max="21" width="2.85714285714286" style="121" hidden="1" customWidth="1"/>
    <col min="22" max="16384" width="9.14285714285714" style="121" hidden="1"/>
  </cols>
  <sheetData>
    <row r="1" ht="15" customHeight="1" spans="2:20">
      <c r="B1" s="2"/>
      <c r="C1" s="2"/>
      <c r="D1" s="2"/>
      <c r="E1" s="2"/>
      <c r="F1" s="2"/>
      <c r="G1" s="2"/>
      <c r="H1" s="2"/>
      <c r="I1" s="2"/>
      <c r="J1" s="2"/>
      <c r="K1" s="2"/>
      <c r="L1" s="2"/>
      <c r="M1" s="2"/>
      <c r="N1" s="2"/>
      <c r="O1" s="2"/>
      <c r="P1" s="2"/>
      <c r="Q1" s="2"/>
      <c r="R1" s="2"/>
      <c r="S1" s="2"/>
      <c r="T1" s="2"/>
    </row>
    <row r="2" ht="15" customHeight="1" spans="2:20">
      <c r="B2" s="2"/>
      <c r="C2" s="2"/>
      <c r="D2" s="2"/>
      <c r="E2" s="2"/>
      <c r="F2" s="2"/>
      <c r="G2" s="2"/>
      <c r="H2" s="2"/>
      <c r="I2" s="2"/>
      <c r="J2" s="2"/>
      <c r="K2" s="2"/>
      <c r="L2" s="2"/>
      <c r="M2" s="2"/>
      <c r="N2" s="2"/>
      <c r="O2" s="2"/>
      <c r="P2" s="2"/>
      <c r="Q2" s="2"/>
      <c r="R2" s="2"/>
      <c r="S2" s="2"/>
      <c r="T2" s="57"/>
    </row>
    <row r="3" ht="15" customHeight="1" spans="2:20">
      <c r="B3" s="2"/>
      <c r="C3" s="2"/>
      <c r="D3" s="2"/>
      <c r="E3" s="2"/>
      <c r="F3" s="2"/>
      <c r="G3" s="2"/>
      <c r="H3" s="2"/>
      <c r="I3" s="2"/>
      <c r="J3" s="2"/>
      <c r="K3" s="2"/>
      <c r="L3" s="2"/>
      <c r="M3" s="2"/>
      <c r="N3" s="2"/>
      <c r="O3" s="2"/>
      <c r="P3" s="2"/>
      <c r="Q3" s="2"/>
      <c r="R3" s="2"/>
      <c r="S3" s="2"/>
      <c r="T3" s="57"/>
    </row>
    <row r="4" ht="15" customHeight="1" spans="2:20">
      <c r="B4" s="2"/>
      <c r="C4" s="2"/>
      <c r="D4" s="2"/>
      <c r="E4" s="2"/>
      <c r="F4" s="2"/>
      <c r="G4" s="2"/>
      <c r="H4" s="2"/>
      <c r="I4" s="2"/>
      <c r="J4" s="2"/>
      <c r="K4" s="2"/>
      <c r="L4" s="2"/>
      <c r="M4" s="2"/>
      <c r="N4" s="2"/>
      <c r="O4" s="2"/>
      <c r="P4" s="2"/>
      <c r="Q4" s="2"/>
      <c r="R4" s="2"/>
      <c r="S4" s="2"/>
      <c r="T4" s="57"/>
    </row>
    <row r="5" ht="15" customHeight="1" spans="2:20">
      <c r="B5" s="2"/>
      <c r="C5" s="2"/>
      <c r="D5" s="2"/>
      <c r="E5" s="2"/>
      <c r="F5" s="2"/>
      <c r="G5" s="2"/>
      <c r="H5" s="2"/>
      <c r="I5" s="2"/>
      <c r="J5" s="2"/>
      <c r="K5" s="2"/>
      <c r="L5" s="2"/>
      <c r="M5" s="2"/>
      <c r="N5" s="2"/>
      <c r="O5" s="2"/>
      <c r="P5" s="2"/>
      <c r="Q5" s="2"/>
      <c r="R5" s="2"/>
      <c r="S5" s="2"/>
      <c r="T5" s="57"/>
    </row>
    <row r="6" ht="15" customHeight="1" spans="2:20">
      <c r="B6"/>
      <c r="C6"/>
      <c r="D6"/>
      <c r="E6"/>
      <c r="F6"/>
      <c r="G6"/>
      <c r="H6"/>
      <c r="I6"/>
      <c r="J6"/>
      <c r="K6"/>
      <c r="L6"/>
      <c r="M6"/>
      <c r="N6"/>
      <c r="O6"/>
      <c r="P6"/>
      <c r="Q6"/>
      <c r="R6"/>
      <c r="S6"/>
      <c r="T6" s="57"/>
    </row>
    <row r="7" ht="15" customHeight="1" spans="2:20">
      <c r="B7"/>
      <c r="C7"/>
      <c r="D7"/>
      <c r="E7"/>
      <c r="F7"/>
      <c r="G7"/>
      <c r="H7"/>
      <c r="I7"/>
      <c r="J7"/>
      <c r="K7"/>
      <c r="L7"/>
      <c r="M7"/>
      <c r="N7"/>
      <c r="O7"/>
      <c r="P7"/>
      <c r="Q7"/>
      <c r="R7"/>
      <c r="S7"/>
      <c r="T7"/>
    </row>
    <row r="8" ht="15" customHeight="1" spans="2:20">
      <c r="B8"/>
      <c r="C8"/>
      <c r="D8"/>
      <c r="E8"/>
      <c r="F8"/>
      <c r="G8"/>
      <c r="H8"/>
      <c r="I8"/>
      <c r="J8"/>
      <c r="K8"/>
      <c r="L8"/>
      <c r="M8"/>
      <c r="N8"/>
      <c r="O8"/>
      <c r="P8"/>
      <c r="Q8"/>
      <c r="R8"/>
      <c r="S8"/>
      <c r="T8"/>
    </row>
    <row r="9" ht="15" customHeight="1" spans="2:20">
      <c r="B9"/>
      <c r="C9"/>
      <c r="D9"/>
      <c r="E9"/>
      <c r="F9"/>
      <c r="G9"/>
      <c r="H9"/>
      <c r="I9"/>
      <c r="J9"/>
      <c r="K9"/>
      <c r="L9"/>
      <c r="M9"/>
      <c r="N9"/>
      <c r="O9"/>
      <c r="P9"/>
      <c r="Q9"/>
      <c r="R9"/>
      <c r="S9"/>
      <c r="T9"/>
    </row>
    <row r="10" ht="15" customHeight="1" spans="2:20">
      <c r="B10"/>
      <c r="C10"/>
      <c r="D10"/>
      <c r="E10"/>
      <c r="F10"/>
      <c r="G10"/>
      <c r="H10"/>
      <c r="I10"/>
      <c r="J10"/>
      <c r="L10"/>
      <c r="M10"/>
      <c r="N10"/>
      <c r="O10"/>
      <c r="P10"/>
      <c r="Q10"/>
      <c r="R10"/>
      <c r="S10"/>
      <c r="T10"/>
    </row>
    <row r="11" ht="15" customHeight="1" spans="2:20">
      <c r="B11" s="19"/>
      <c r="C11" s="22"/>
      <c r="D11" s="20"/>
      <c r="E11" s="20"/>
      <c r="F11" s="20"/>
      <c r="G11" s="20"/>
      <c r="H11" s="20"/>
      <c r="I11" s="58"/>
      <c r="J11" s="20"/>
      <c r="L11" s="20"/>
      <c r="M11" s="20"/>
      <c r="N11" s="20"/>
      <c r="O11" s="20"/>
      <c r="P11" s="20"/>
      <c r="Q11" s="20"/>
      <c r="R11" s="20"/>
      <c r="S11" s="20"/>
      <c r="T11" s="20"/>
    </row>
    <row r="12" ht="30.6" customHeight="1" spans="3:19">
      <c r="C12" s="120" t="s">
        <v>217</v>
      </c>
      <c r="D12" s="120"/>
      <c r="E12" s="121"/>
      <c r="F12" s="121"/>
      <c r="G12" s="121"/>
      <c r="H12" s="121"/>
      <c r="I12" s="121"/>
      <c r="J12" s="121"/>
      <c r="K12" s="121"/>
      <c r="L12" s="121"/>
      <c r="M12" s="121"/>
      <c r="N12" s="121"/>
      <c r="O12" s="121"/>
      <c r="P12" s="121"/>
      <c r="Q12" s="121"/>
      <c r="R12" s="121"/>
      <c r="S12" s="121"/>
    </row>
    <row r="13" ht="42" customHeight="1" spans="3:19">
      <c r="C13" s="122" t="s">
        <v>141</v>
      </c>
      <c r="D13" s="180"/>
      <c r="E13" s="123" t="s">
        <v>142</v>
      </c>
      <c r="F13" s="123" t="s">
        <v>143</v>
      </c>
      <c r="G13" s="123" t="s">
        <v>144</v>
      </c>
      <c r="H13" s="123" t="s">
        <v>145</v>
      </c>
      <c r="I13" s="123" t="s">
        <v>146</v>
      </c>
      <c r="J13" s="123" t="s">
        <v>147</v>
      </c>
      <c r="K13" s="123" t="s">
        <v>148</v>
      </c>
      <c r="L13" s="134" t="s">
        <v>149</v>
      </c>
      <c r="M13" s="134" t="s">
        <v>150</v>
      </c>
      <c r="N13" s="134" t="s">
        <v>151</v>
      </c>
      <c r="O13" s="134" t="s">
        <v>152</v>
      </c>
      <c r="P13" s="187" t="s">
        <v>153</v>
      </c>
      <c r="Q13" s="187" t="s">
        <v>154</v>
      </c>
      <c r="R13" s="187" t="s">
        <v>155</v>
      </c>
      <c r="S13" s="213" t="s">
        <v>156</v>
      </c>
    </row>
    <row r="14" ht="15" customHeight="1" spans="3:19">
      <c r="C14" s="124" t="s">
        <v>31</v>
      </c>
      <c r="E14" s="125">
        <v>0</v>
      </c>
      <c r="F14" s="125">
        <v>0</v>
      </c>
      <c r="G14" s="125">
        <v>3</v>
      </c>
      <c r="H14" s="125">
        <v>0</v>
      </c>
      <c r="I14" s="125">
        <v>4</v>
      </c>
      <c r="J14" s="125">
        <v>1</v>
      </c>
      <c r="K14" s="125">
        <v>5</v>
      </c>
      <c r="L14" s="125">
        <v>1</v>
      </c>
      <c r="M14" s="211">
        <v>1</v>
      </c>
      <c r="N14" s="125">
        <v>0</v>
      </c>
      <c r="O14" s="125">
        <v>0</v>
      </c>
      <c r="P14" s="125">
        <v>1</v>
      </c>
      <c r="Q14" s="125">
        <v>1</v>
      </c>
      <c r="R14" s="125">
        <v>5</v>
      </c>
      <c r="S14" s="140" t="s">
        <v>13</v>
      </c>
    </row>
    <row r="15" ht="15" customHeight="1" spans="3:19">
      <c r="C15" s="126" t="s">
        <v>32</v>
      </c>
      <c r="E15" s="127">
        <v>0</v>
      </c>
      <c r="F15" s="127">
        <v>0</v>
      </c>
      <c r="G15" s="127">
        <v>4</v>
      </c>
      <c r="H15" s="127">
        <v>0</v>
      </c>
      <c r="I15" s="127">
        <v>5</v>
      </c>
      <c r="J15" s="127">
        <v>3</v>
      </c>
      <c r="K15" s="127">
        <v>4</v>
      </c>
      <c r="L15" s="127">
        <v>2</v>
      </c>
      <c r="M15" s="212">
        <v>6</v>
      </c>
      <c r="N15" s="127">
        <v>2</v>
      </c>
      <c r="O15" s="127">
        <v>1</v>
      </c>
      <c r="P15" s="127">
        <v>4</v>
      </c>
      <c r="Q15" s="127">
        <v>4</v>
      </c>
      <c r="R15" s="127">
        <v>5</v>
      </c>
      <c r="S15" s="143" t="s">
        <v>13</v>
      </c>
    </row>
    <row r="16" ht="15" customHeight="1" spans="3:19">
      <c r="C16" s="126" t="s">
        <v>33</v>
      </c>
      <c r="E16" s="127">
        <v>0</v>
      </c>
      <c r="F16" s="127">
        <v>0</v>
      </c>
      <c r="G16" s="127">
        <v>4</v>
      </c>
      <c r="H16" s="127">
        <v>0</v>
      </c>
      <c r="I16" s="127">
        <v>7</v>
      </c>
      <c r="J16" s="127">
        <v>7</v>
      </c>
      <c r="K16" s="127">
        <v>4</v>
      </c>
      <c r="L16" s="127">
        <v>5</v>
      </c>
      <c r="M16" s="212">
        <v>12</v>
      </c>
      <c r="N16" s="127">
        <v>7</v>
      </c>
      <c r="O16" s="127">
        <v>5</v>
      </c>
      <c r="P16" s="127">
        <v>11</v>
      </c>
      <c r="Q16" s="127">
        <v>13</v>
      </c>
      <c r="R16" s="127">
        <v>4</v>
      </c>
      <c r="S16" s="143" t="s">
        <v>13</v>
      </c>
    </row>
    <row r="17" ht="15" customHeight="1" spans="3:19">
      <c r="C17" s="126" t="s">
        <v>34</v>
      </c>
      <c r="E17" s="127">
        <v>0</v>
      </c>
      <c r="F17" s="127">
        <v>0</v>
      </c>
      <c r="G17" s="127">
        <v>0</v>
      </c>
      <c r="H17" s="127">
        <v>0</v>
      </c>
      <c r="I17" s="127">
        <v>4</v>
      </c>
      <c r="J17" s="127">
        <v>6</v>
      </c>
      <c r="K17" s="127">
        <v>9</v>
      </c>
      <c r="L17" s="127">
        <v>7</v>
      </c>
      <c r="M17" s="212">
        <v>9</v>
      </c>
      <c r="N17" s="127">
        <v>6</v>
      </c>
      <c r="O17" s="127">
        <v>5</v>
      </c>
      <c r="P17" s="127">
        <v>5</v>
      </c>
      <c r="Q17" s="127">
        <v>4</v>
      </c>
      <c r="R17" s="127">
        <v>9</v>
      </c>
      <c r="S17" s="143" t="s">
        <v>13</v>
      </c>
    </row>
    <row r="18" ht="15" customHeight="1" spans="3:20">
      <c r="C18" s="126" t="s">
        <v>35</v>
      </c>
      <c r="E18" s="127">
        <v>0</v>
      </c>
      <c r="F18" s="127">
        <v>0</v>
      </c>
      <c r="G18" s="127">
        <v>0</v>
      </c>
      <c r="H18" s="127">
        <v>0</v>
      </c>
      <c r="I18" s="127">
        <v>0</v>
      </c>
      <c r="J18" s="127">
        <v>4</v>
      </c>
      <c r="K18" s="127">
        <v>1</v>
      </c>
      <c r="L18" s="127">
        <v>1</v>
      </c>
      <c r="M18" s="212">
        <v>2</v>
      </c>
      <c r="N18" s="127">
        <v>4</v>
      </c>
      <c r="O18" s="127">
        <v>1</v>
      </c>
      <c r="P18" s="127">
        <v>1</v>
      </c>
      <c r="Q18" s="127">
        <v>3</v>
      </c>
      <c r="R18" s="127">
        <v>0</v>
      </c>
      <c r="S18" s="143" t="s">
        <v>13</v>
      </c>
      <c r="T18" s="214"/>
    </row>
    <row r="19" ht="15" customHeight="1" spans="3:20">
      <c r="C19" s="126" t="s">
        <v>36</v>
      </c>
      <c r="E19" s="127">
        <v>0</v>
      </c>
      <c r="F19" s="127">
        <v>0</v>
      </c>
      <c r="G19" s="127">
        <v>0</v>
      </c>
      <c r="H19" s="127">
        <v>0</v>
      </c>
      <c r="I19" s="127">
        <v>0</v>
      </c>
      <c r="J19" s="127">
        <v>9</v>
      </c>
      <c r="K19" s="127">
        <v>9</v>
      </c>
      <c r="L19" s="127">
        <v>11</v>
      </c>
      <c r="M19" s="212">
        <v>1</v>
      </c>
      <c r="N19" s="127">
        <v>6</v>
      </c>
      <c r="O19" s="127">
        <v>1</v>
      </c>
      <c r="P19" s="127">
        <v>6</v>
      </c>
      <c r="Q19" s="127">
        <v>5</v>
      </c>
      <c r="R19" s="127">
        <v>3</v>
      </c>
      <c r="S19" s="143" t="s">
        <v>13</v>
      </c>
      <c r="T19" s="214"/>
    </row>
    <row r="20" ht="15" customHeight="1" spans="3:20">
      <c r="C20" s="126" t="s">
        <v>37</v>
      </c>
      <c r="E20" s="127">
        <v>0</v>
      </c>
      <c r="F20" s="127">
        <v>0</v>
      </c>
      <c r="G20" s="127">
        <v>0</v>
      </c>
      <c r="H20" s="127">
        <v>0</v>
      </c>
      <c r="I20" s="127">
        <v>0</v>
      </c>
      <c r="J20" s="127">
        <v>0</v>
      </c>
      <c r="K20" s="127">
        <v>1</v>
      </c>
      <c r="L20" s="127">
        <v>1</v>
      </c>
      <c r="M20" s="212">
        <v>0</v>
      </c>
      <c r="N20" s="127">
        <v>5</v>
      </c>
      <c r="O20" s="127">
        <v>2</v>
      </c>
      <c r="P20" s="127">
        <v>1</v>
      </c>
      <c r="Q20" s="127">
        <v>10</v>
      </c>
      <c r="R20" s="127">
        <v>9</v>
      </c>
      <c r="S20" s="143" t="s">
        <v>13</v>
      </c>
      <c r="T20" s="214"/>
    </row>
    <row r="21" ht="15" customHeight="1" spans="3:20">
      <c r="C21" s="126" t="s">
        <v>38</v>
      </c>
      <c r="E21" s="127">
        <v>0</v>
      </c>
      <c r="F21" s="127">
        <v>0</v>
      </c>
      <c r="G21" s="127">
        <v>3</v>
      </c>
      <c r="H21" s="127">
        <v>0</v>
      </c>
      <c r="I21" s="127">
        <v>22</v>
      </c>
      <c r="J21" s="127">
        <v>13</v>
      </c>
      <c r="K21" s="127">
        <v>19</v>
      </c>
      <c r="L21" s="127">
        <v>21</v>
      </c>
      <c r="M21" s="212">
        <v>14</v>
      </c>
      <c r="N21" s="127">
        <v>16</v>
      </c>
      <c r="O21" s="127">
        <v>12</v>
      </c>
      <c r="P21" s="127">
        <v>10</v>
      </c>
      <c r="Q21" s="127">
        <v>7</v>
      </c>
      <c r="R21" s="127">
        <v>6</v>
      </c>
      <c r="S21" s="143" t="s">
        <v>13</v>
      </c>
      <c r="T21" s="214"/>
    </row>
    <row r="22" ht="15" customHeight="1" spans="3:20">
      <c r="C22" s="126" t="s">
        <v>39</v>
      </c>
      <c r="E22" s="127">
        <v>0</v>
      </c>
      <c r="F22" s="127">
        <v>0</v>
      </c>
      <c r="G22" s="127">
        <v>3</v>
      </c>
      <c r="H22" s="127">
        <v>0</v>
      </c>
      <c r="I22" s="127">
        <v>6</v>
      </c>
      <c r="J22" s="127">
        <v>11</v>
      </c>
      <c r="K22" s="127">
        <v>14</v>
      </c>
      <c r="L22" s="127">
        <v>12</v>
      </c>
      <c r="M22" s="212">
        <v>11</v>
      </c>
      <c r="N22" s="127">
        <v>7</v>
      </c>
      <c r="O22" s="127">
        <v>9</v>
      </c>
      <c r="P22" s="127">
        <v>10</v>
      </c>
      <c r="Q22" s="127">
        <v>4</v>
      </c>
      <c r="R22" s="127">
        <v>4</v>
      </c>
      <c r="S22" s="143" t="s">
        <v>13</v>
      </c>
      <c r="T22" s="214"/>
    </row>
    <row r="23" ht="15" customHeight="1" spans="3:20">
      <c r="C23" s="126" t="s">
        <v>40</v>
      </c>
      <c r="E23" s="127">
        <v>0</v>
      </c>
      <c r="F23" s="127">
        <v>0</v>
      </c>
      <c r="G23" s="127">
        <v>1</v>
      </c>
      <c r="H23" s="127">
        <v>0</v>
      </c>
      <c r="I23" s="127">
        <v>4</v>
      </c>
      <c r="J23" s="127">
        <v>5</v>
      </c>
      <c r="K23" s="127">
        <v>4</v>
      </c>
      <c r="L23" s="127">
        <v>3</v>
      </c>
      <c r="M23" s="212">
        <v>8</v>
      </c>
      <c r="N23" s="127">
        <v>0</v>
      </c>
      <c r="O23" s="127">
        <v>7</v>
      </c>
      <c r="P23" s="127">
        <v>3</v>
      </c>
      <c r="Q23" s="127">
        <v>7</v>
      </c>
      <c r="R23" s="127">
        <v>3</v>
      </c>
      <c r="S23" s="143" t="s">
        <v>13</v>
      </c>
      <c r="T23" s="214"/>
    </row>
    <row r="24" ht="15" customHeight="1" spans="3:20">
      <c r="C24" s="126" t="s">
        <v>41</v>
      </c>
      <c r="E24" s="127">
        <v>0</v>
      </c>
      <c r="F24" s="127">
        <v>0</v>
      </c>
      <c r="G24" s="127">
        <v>1</v>
      </c>
      <c r="H24" s="127">
        <v>0</v>
      </c>
      <c r="I24" s="127">
        <v>6</v>
      </c>
      <c r="J24" s="127">
        <v>10</v>
      </c>
      <c r="K24" s="127">
        <v>3</v>
      </c>
      <c r="L24" s="127">
        <v>4</v>
      </c>
      <c r="M24" s="212">
        <v>8</v>
      </c>
      <c r="N24" s="127">
        <v>10</v>
      </c>
      <c r="O24" s="127">
        <v>7</v>
      </c>
      <c r="P24" s="127">
        <v>5</v>
      </c>
      <c r="Q24" s="127">
        <v>8</v>
      </c>
      <c r="R24" s="127">
        <v>13</v>
      </c>
      <c r="S24" s="143" t="s">
        <v>13</v>
      </c>
      <c r="T24" s="214"/>
    </row>
    <row r="25" ht="15" customHeight="1" spans="3:20">
      <c r="C25" s="126" t="s">
        <v>159</v>
      </c>
      <c r="E25" s="127">
        <v>0</v>
      </c>
      <c r="F25" s="127">
        <v>0</v>
      </c>
      <c r="G25" s="127">
        <v>1</v>
      </c>
      <c r="H25" s="127">
        <v>0</v>
      </c>
      <c r="I25" s="127">
        <v>0</v>
      </c>
      <c r="J25" s="127">
        <v>0</v>
      </c>
      <c r="K25" s="127">
        <v>0</v>
      </c>
      <c r="L25" s="127">
        <v>0</v>
      </c>
      <c r="M25" s="127">
        <v>0</v>
      </c>
      <c r="N25" s="127">
        <v>0</v>
      </c>
      <c r="O25" s="127">
        <v>0</v>
      </c>
      <c r="P25" s="127">
        <v>0</v>
      </c>
      <c r="Q25" s="127">
        <v>0</v>
      </c>
      <c r="R25" s="127">
        <v>0</v>
      </c>
      <c r="S25" s="143" t="s">
        <v>13</v>
      </c>
      <c r="T25" s="214"/>
    </row>
    <row r="26" ht="27.6" customHeight="1" spans="3:20">
      <c r="C26" s="128" t="s">
        <v>43</v>
      </c>
      <c r="D26" s="180"/>
      <c r="E26" s="129">
        <f>SUM(E14:E25)</f>
        <v>0</v>
      </c>
      <c r="F26" s="129">
        <f t="shared" ref="F26:M26" si="0">SUM(F14:F25)</f>
        <v>0</v>
      </c>
      <c r="G26" s="129">
        <f t="shared" si="0"/>
        <v>20</v>
      </c>
      <c r="H26" s="129">
        <f t="shared" si="0"/>
        <v>0</v>
      </c>
      <c r="I26" s="129">
        <f t="shared" si="0"/>
        <v>58</v>
      </c>
      <c r="J26" s="129">
        <f t="shared" si="0"/>
        <v>69</v>
      </c>
      <c r="K26" s="129">
        <f t="shared" si="0"/>
        <v>73</v>
      </c>
      <c r="L26" s="129">
        <f t="shared" si="0"/>
        <v>68</v>
      </c>
      <c r="M26" s="129">
        <f t="shared" si="0"/>
        <v>72</v>
      </c>
      <c r="N26" s="129">
        <f t="shared" ref="N26" si="1">SUM(N14:N25)</f>
        <v>63</v>
      </c>
      <c r="O26" s="129">
        <f t="shared" ref="O26:R26" si="2">SUM(O14:O25)</f>
        <v>50</v>
      </c>
      <c r="P26" s="129">
        <f t="shared" si="2"/>
        <v>57</v>
      </c>
      <c r="Q26" s="129">
        <f t="shared" si="2"/>
        <v>66</v>
      </c>
      <c r="R26" s="129">
        <f t="shared" si="2"/>
        <v>61</v>
      </c>
      <c r="S26" s="215" t="str">
        <f>IF(ISERROR(R26/E26-1),"-",(R26/E26-1))</f>
        <v>-</v>
      </c>
      <c r="T26" s="214"/>
    </row>
    <row r="27" ht="11.45" customHeight="1" spans="3:20">
      <c r="C27" s="130" t="s">
        <v>14</v>
      </c>
      <c r="D27" s="131"/>
      <c r="E27" s="131"/>
      <c r="F27" s="131"/>
      <c r="G27" s="131"/>
      <c r="H27" s="131"/>
      <c r="I27" s="131"/>
      <c r="J27" s="131"/>
      <c r="K27" s="147"/>
      <c r="L27" s="147"/>
      <c r="M27" s="147"/>
      <c r="N27" s="147"/>
      <c r="O27" s="148"/>
      <c r="P27" s="148"/>
      <c r="Q27" s="148"/>
      <c r="R27" s="148"/>
      <c r="S27" s="132"/>
      <c r="T27" s="214"/>
    </row>
    <row r="28" s="149" customFormat="1" spans="3:20">
      <c r="C28" s="182" t="s">
        <v>161</v>
      </c>
      <c r="D28" s="182"/>
      <c r="E28" s="182"/>
      <c r="F28" s="182"/>
      <c r="G28" s="182"/>
      <c r="H28" s="182"/>
      <c r="I28" s="182"/>
      <c r="J28" s="182"/>
      <c r="K28" s="182"/>
      <c r="L28" s="182"/>
      <c r="M28" s="182"/>
      <c r="N28" s="182"/>
      <c r="O28" s="182"/>
      <c r="P28" s="182"/>
      <c r="Q28" s="182"/>
      <c r="R28" s="216"/>
      <c r="T28" s="217"/>
    </row>
    <row r="29" ht="15" customHeight="1" spans="3:19">
      <c r="C29" s="162" t="s">
        <v>162</v>
      </c>
      <c r="D29" s="162"/>
      <c r="E29" s="162"/>
      <c r="F29" s="162"/>
      <c r="G29" s="162"/>
      <c r="H29" s="162"/>
      <c r="I29" s="162"/>
      <c r="J29" s="162"/>
      <c r="K29" s="162"/>
      <c r="L29" s="162"/>
      <c r="M29" s="162"/>
      <c r="N29" s="162"/>
      <c r="O29" s="162"/>
      <c r="P29" s="162"/>
      <c r="Q29" s="162"/>
      <c r="R29" s="162"/>
      <c r="S29" s="162"/>
    </row>
    <row r="30" ht="15" customHeight="1" spans="3:19">
      <c r="C30" s="162"/>
      <c r="D30" s="162"/>
      <c r="E30" s="162"/>
      <c r="F30" s="162"/>
      <c r="G30" s="162"/>
      <c r="H30" s="162"/>
      <c r="I30" s="162"/>
      <c r="J30" s="162"/>
      <c r="K30" s="162"/>
      <c r="L30" s="162"/>
      <c r="M30" s="162"/>
      <c r="N30" s="162"/>
      <c r="O30" s="162"/>
      <c r="P30" s="162"/>
      <c r="Q30" s="162"/>
      <c r="R30" s="162"/>
      <c r="S30" s="162"/>
    </row>
    <row r="31" ht="15" customHeight="1" spans="3:19">
      <c r="C31" s="184" t="s">
        <v>139</v>
      </c>
      <c r="D31" s="121"/>
      <c r="E31" s="121"/>
      <c r="F31" s="121"/>
      <c r="G31" s="121"/>
      <c r="H31" s="121"/>
      <c r="I31" s="121"/>
      <c r="J31" s="121"/>
      <c r="K31" s="149"/>
      <c r="L31" s="149"/>
      <c r="M31" s="149"/>
      <c r="N31" s="149"/>
      <c r="O31" s="149"/>
      <c r="P31" s="149"/>
      <c r="Q31" s="149"/>
      <c r="R31" s="149"/>
      <c r="S31" s="121"/>
    </row>
    <row r="32" ht="14.25" spans="3:20">
      <c r="C32" s="168"/>
      <c r="D32" s="168"/>
      <c r="E32" s="168"/>
      <c r="F32" s="168"/>
      <c r="G32" s="168"/>
      <c r="H32" s="168"/>
      <c r="I32" s="168"/>
      <c r="J32" s="168"/>
      <c r="K32" s="168"/>
      <c r="L32" s="168"/>
      <c r="M32" s="168"/>
      <c r="N32" s="168"/>
      <c r="O32" s="168"/>
      <c r="P32" s="168"/>
      <c r="Q32" s="168"/>
      <c r="R32" s="168"/>
      <c r="S32" s="218"/>
      <c r="T32" s="214"/>
    </row>
    <row r="33" spans="3:20">
      <c r="C33" s="121"/>
      <c r="D33" s="121"/>
      <c r="E33" s="121"/>
      <c r="F33" s="121"/>
      <c r="G33" s="121"/>
      <c r="H33" s="121"/>
      <c r="I33" s="121"/>
      <c r="J33" s="121"/>
      <c r="K33" s="149"/>
      <c r="L33" s="149"/>
      <c r="M33" s="149"/>
      <c r="N33" s="149"/>
      <c r="O33" s="149"/>
      <c r="P33" s="149"/>
      <c r="Q33" s="149"/>
      <c r="R33" s="149"/>
      <c r="S33" s="132"/>
      <c r="T33" s="214"/>
    </row>
    <row r="36" ht="27" customHeight="1" spans="3:19">
      <c r="C36" s="133" t="s">
        <v>218</v>
      </c>
      <c r="D36" s="121"/>
      <c r="E36" s="121"/>
      <c r="F36" s="121"/>
      <c r="G36" s="185"/>
      <c r="H36" s="185"/>
      <c r="I36" s="185"/>
      <c r="J36" s="185"/>
      <c r="K36" s="185"/>
      <c r="L36" s="185"/>
      <c r="M36" s="185"/>
      <c r="N36" s="185"/>
      <c r="O36" s="185"/>
      <c r="P36" s="19"/>
      <c r="Q36" s="19"/>
      <c r="R36" s="19"/>
      <c r="S36" s="19"/>
    </row>
    <row r="37" ht="27" customHeight="1" spans="3:19">
      <c r="C37" s="190" t="s">
        <v>46</v>
      </c>
      <c r="D37" s="186"/>
      <c r="E37" s="187" t="s">
        <v>47</v>
      </c>
      <c r="F37" s="150" t="s">
        <v>48</v>
      </c>
      <c r="G37" s="150" t="s">
        <v>49</v>
      </c>
      <c r="H37" s="150" t="s">
        <v>50</v>
      </c>
      <c r="I37" s="150" t="s">
        <v>51</v>
      </c>
      <c r="J37" s="194" t="s">
        <v>52</v>
      </c>
      <c r="K37" s="194" t="s">
        <v>53</v>
      </c>
      <c r="L37" s="194" t="s">
        <v>54</v>
      </c>
      <c r="M37" s="194" t="s">
        <v>55</v>
      </c>
      <c r="N37" s="194" t="s">
        <v>56</v>
      </c>
      <c r="O37" s="194" t="s">
        <v>57</v>
      </c>
      <c r="P37" s="195" t="s">
        <v>58</v>
      </c>
      <c r="Q37" s="19"/>
      <c r="R37" s="19"/>
      <c r="S37" s="19"/>
    </row>
    <row r="38" ht="15" customHeight="1" spans="3:19">
      <c r="C38" s="124" t="s">
        <v>31</v>
      </c>
      <c r="D38" s="20"/>
      <c r="E38" s="127">
        <v>2</v>
      </c>
      <c r="F38" s="127">
        <v>2</v>
      </c>
      <c r="G38" s="127">
        <v>2</v>
      </c>
      <c r="H38" s="127">
        <v>2</v>
      </c>
      <c r="I38" s="127">
        <v>2</v>
      </c>
      <c r="J38" s="127">
        <v>2</v>
      </c>
      <c r="K38" s="127">
        <v>2</v>
      </c>
      <c r="L38" s="127">
        <v>5</v>
      </c>
      <c r="M38" s="127">
        <v>5</v>
      </c>
      <c r="N38" s="125">
        <v>5</v>
      </c>
      <c r="O38" s="125">
        <v>5</v>
      </c>
      <c r="P38" s="153">
        <v>5</v>
      </c>
      <c r="Q38" s="19"/>
      <c r="R38" s="19"/>
      <c r="S38" s="19"/>
    </row>
    <row r="39" ht="15" customHeight="1" spans="3:19">
      <c r="C39" s="126" t="s">
        <v>32</v>
      </c>
      <c r="D39" s="20"/>
      <c r="E39" s="127">
        <v>4</v>
      </c>
      <c r="F39" s="127">
        <v>3</v>
      </c>
      <c r="G39" s="127">
        <v>3</v>
      </c>
      <c r="H39" s="127">
        <v>3</v>
      </c>
      <c r="I39" s="127">
        <v>3</v>
      </c>
      <c r="J39" s="127">
        <v>3</v>
      </c>
      <c r="K39" s="127">
        <v>3</v>
      </c>
      <c r="L39" s="127">
        <v>4</v>
      </c>
      <c r="M39" s="127">
        <v>5</v>
      </c>
      <c r="N39" s="127">
        <v>5</v>
      </c>
      <c r="O39" s="127">
        <v>5</v>
      </c>
      <c r="P39" s="154">
        <v>5</v>
      </c>
      <c r="Q39" s="19"/>
      <c r="R39" s="19"/>
      <c r="S39" s="19"/>
    </row>
    <row r="40" ht="15" customHeight="1" spans="3:19">
      <c r="C40" s="126" t="s">
        <v>33</v>
      </c>
      <c r="D40" s="20"/>
      <c r="E40" s="127">
        <v>13</v>
      </c>
      <c r="F40" s="127">
        <v>12</v>
      </c>
      <c r="G40" s="127">
        <v>11</v>
      </c>
      <c r="H40" s="127">
        <v>11</v>
      </c>
      <c r="I40" s="127">
        <v>10</v>
      </c>
      <c r="J40" s="127">
        <v>10</v>
      </c>
      <c r="K40" s="127">
        <v>11</v>
      </c>
      <c r="L40" s="127">
        <v>10</v>
      </c>
      <c r="M40" s="127">
        <v>10</v>
      </c>
      <c r="N40" s="127">
        <v>7</v>
      </c>
      <c r="O40" s="127">
        <v>3</v>
      </c>
      <c r="P40" s="154">
        <v>4</v>
      </c>
      <c r="Q40" s="19"/>
      <c r="R40" s="19"/>
      <c r="S40" s="19"/>
    </row>
    <row r="41" ht="15" customHeight="1" spans="3:19">
      <c r="C41" s="126" t="s">
        <v>34</v>
      </c>
      <c r="D41" s="20"/>
      <c r="E41" s="127">
        <v>6</v>
      </c>
      <c r="F41" s="127">
        <v>7</v>
      </c>
      <c r="G41" s="127">
        <v>7</v>
      </c>
      <c r="H41" s="127">
        <v>7</v>
      </c>
      <c r="I41" s="127">
        <v>7</v>
      </c>
      <c r="J41" s="127">
        <v>7</v>
      </c>
      <c r="K41" s="127">
        <v>6</v>
      </c>
      <c r="L41" s="127">
        <v>9</v>
      </c>
      <c r="M41" s="127">
        <v>8</v>
      </c>
      <c r="N41" s="127">
        <v>8</v>
      </c>
      <c r="O41" s="127">
        <v>8</v>
      </c>
      <c r="P41" s="154">
        <v>9</v>
      </c>
      <c r="Q41" s="19"/>
      <c r="R41" s="19"/>
      <c r="S41" s="19"/>
    </row>
    <row r="42" ht="15" customHeight="1" spans="3:19">
      <c r="C42" s="126" t="s">
        <v>35</v>
      </c>
      <c r="D42" s="20"/>
      <c r="E42" s="127">
        <v>1</v>
      </c>
      <c r="F42" s="127">
        <v>1</v>
      </c>
      <c r="G42" s="127">
        <v>1</v>
      </c>
      <c r="H42" s="127">
        <v>1</v>
      </c>
      <c r="I42" s="127">
        <v>1</v>
      </c>
      <c r="J42" s="127">
        <v>1</v>
      </c>
      <c r="K42" s="127">
        <v>1</v>
      </c>
      <c r="L42" s="127">
        <v>0</v>
      </c>
      <c r="M42" s="127">
        <v>0</v>
      </c>
      <c r="N42" s="127">
        <v>0</v>
      </c>
      <c r="O42" s="127">
        <v>0</v>
      </c>
      <c r="P42" s="154">
        <v>0</v>
      </c>
      <c r="Q42" s="19"/>
      <c r="R42" s="19"/>
      <c r="S42" s="19"/>
    </row>
    <row r="43" ht="15" customHeight="1" spans="3:19">
      <c r="C43" s="126" t="s">
        <v>36</v>
      </c>
      <c r="D43" s="20"/>
      <c r="E43" s="127">
        <v>7</v>
      </c>
      <c r="F43" s="127">
        <v>7</v>
      </c>
      <c r="G43" s="127">
        <v>7</v>
      </c>
      <c r="H43" s="127">
        <v>7</v>
      </c>
      <c r="I43" s="127">
        <v>7</v>
      </c>
      <c r="J43" s="127">
        <v>7</v>
      </c>
      <c r="K43" s="127">
        <v>6</v>
      </c>
      <c r="L43" s="127">
        <v>3</v>
      </c>
      <c r="M43" s="127">
        <v>3</v>
      </c>
      <c r="N43" s="127">
        <v>4</v>
      </c>
      <c r="O43" s="127">
        <v>4</v>
      </c>
      <c r="P43" s="154">
        <v>3</v>
      </c>
      <c r="Q43" s="19"/>
      <c r="R43" s="19"/>
      <c r="S43" s="19"/>
    </row>
    <row r="44" ht="15" customHeight="1" spans="3:19">
      <c r="C44" s="126" t="s">
        <v>37</v>
      </c>
      <c r="D44" s="20"/>
      <c r="E44" s="127">
        <v>11</v>
      </c>
      <c r="F44" s="127">
        <v>11</v>
      </c>
      <c r="G44" s="127">
        <v>12</v>
      </c>
      <c r="H44" s="127">
        <v>12</v>
      </c>
      <c r="I44" s="127">
        <v>12</v>
      </c>
      <c r="J44" s="127">
        <v>12</v>
      </c>
      <c r="K44" s="127">
        <v>12</v>
      </c>
      <c r="L44" s="127">
        <v>5</v>
      </c>
      <c r="M44" s="127">
        <v>5</v>
      </c>
      <c r="N44" s="127">
        <v>9</v>
      </c>
      <c r="O44" s="127">
        <v>9</v>
      </c>
      <c r="P44" s="154">
        <v>9</v>
      </c>
      <c r="Q44" s="19"/>
      <c r="R44" s="19"/>
      <c r="S44" s="19"/>
    </row>
    <row r="45" ht="15" customHeight="1" spans="3:19">
      <c r="C45" s="126" t="s">
        <v>38</v>
      </c>
      <c r="D45" s="20"/>
      <c r="E45" s="127">
        <v>3</v>
      </c>
      <c r="F45" s="127">
        <v>2</v>
      </c>
      <c r="G45" s="127">
        <v>2</v>
      </c>
      <c r="H45" s="127">
        <v>2</v>
      </c>
      <c r="I45" s="127">
        <v>2</v>
      </c>
      <c r="J45" s="127">
        <v>2</v>
      </c>
      <c r="K45" s="127">
        <v>2</v>
      </c>
      <c r="L45" s="127">
        <v>4</v>
      </c>
      <c r="M45" s="127">
        <v>4</v>
      </c>
      <c r="N45" s="127">
        <v>4</v>
      </c>
      <c r="O45" s="127">
        <v>3</v>
      </c>
      <c r="P45" s="154">
        <v>6</v>
      </c>
      <c r="Q45" s="19"/>
      <c r="R45" s="19"/>
      <c r="S45" s="19"/>
    </row>
    <row r="46" ht="15" customHeight="1" spans="3:19">
      <c r="C46" s="126" t="s">
        <v>39</v>
      </c>
      <c r="D46" s="20"/>
      <c r="E46" s="127">
        <v>4</v>
      </c>
      <c r="F46" s="127">
        <v>3</v>
      </c>
      <c r="G46" s="127">
        <v>3</v>
      </c>
      <c r="H46" s="127">
        <v>3</v>
      </c>
      <c r="I46" s="127">
        <v>3</v>
      </c>
      <c r="J46" s="127">
        <v>3</v>
      </c>
      <c r="K46" s="127">
        <v>3</v>
      </c>
      <c r="L46" s="127">
        <v>3</v>
      </c>
      <c r="M46" s="127">
        <v>4</v>
      </c>
      <c r="N46" s="127">
        <v>4</v>
      </c>
      <c r="O46" s="127">
        <v>4</v>
      </c>
      <c r="P46" s="154">
        <v>4</v>
      </c>
      <c r="Q46" s="19"/>
      <c r="R46" s="19"/>
      <c r="S46" s="19"/>
    </row>
    <row r="47" ht="15" customHeight="1" spans="3:19">
      <c r="C47" s="126" t="s">
        <v>40</v>
      </c>
      <c r="D47" s="20"/>
      <c r="E47" s="127">
        <v>7</v>
      </c>
      <c r="F47" s="127">
        <v>8</v>
      </c>
      <c r="G47" s="127">
        <v>9</v>
      </c>
      <c r="H47" s="127">
        <v>9</v>
      </c>
      <c r="I47" s="127">
        <v>10</v>
      </c>
      <c r="J47" s="127">
        <v>10</v>
      </c>
      <c r="K47" s="127">
        <v>10</v>
      </c>
      <c r="L47" s="127">
        <v>7</v>
      </c>
      <c r="M47" s="127">
        <v>6</v>
      </c>
      <c r="N47" s="127">
        <v>3</v>
      </c>
      <c r="O47" s="127">
        <v>3</v>
      </c>
      <c r="P47" s="154">
        <v>3</v>
      </c>
      <c r="Q47" s="20"/>
      <c r="R47" s="20"/>
      <c r="S47" s="20"/>
    </row>
    <row r="48" ht="15" customHeight="1" spans="3:19">
      <c r="C48" s="126" t="s">
        <v>41</v>
      </c>
      <c r="D48" s="20"/>
      <c r="E48" s="127">
        <v>5</v>
      </c>
      <c r="F48" s="127">
        <v>5</v>
      </c>
      <c r="G48" s="127">
        <v>5</v>
      </c>
      <c r="H48" s="127">
        <v>6</v>
      </c>
      <c r="I48" s="127">
        <v>3</v>
      </c>
      <c r="J48" s="127">
        <v>3</v>
      </c>
      <c r="K48" s="127">
        <v>3</v>
      </c>
      <c r="L48" s="127">
        <v>15</v>
      </c>
      <c r="M48" s="127">
        <v>14</v>
      </c>
      <c r="N48" s="127">
        <v>11</v>
      </c>
      <c r="O48" s="127">
        <v>11</v>
      </c>
      <c r="P48" s="154">
        <v>13</v>
      </c>
      <c r="Q48" s="20"/>
      <c r="R48" s="20"/>
      <c r="S48" s="20"/>
    </row>
    <row r="49" ht="15" customHeight="1" spans="3:19">
      <c r="C49" s="126" t="s">
        <v>59</v>
      </c>
      <c r="D49" s="20"/>
      <c r="E49" s="127">
        <v>0</v>
      </c>
      <c r="F49" s="127">
        <v>0</v>
      </c>
      <c r="G49" s="127">
        <v>0</v>
      </c>
      <c r="H49" s="127">
        <v>0</v>
      </c>
      <c r="I49" s="127">
        <v>0</v>
      </c>
      <c r="J49" s="127">
        <v>0</v>
      </c>
      <c r="K49" s="127">
        <v>0</v>
      </c>
      <c r="L49" s="127">
        <v>0</v>
      </c>
      <c r="M49" s="127">
        <v>0</v>
      </c>
      <c r="N49" s="127">
        <v>0</v>
      </c>
      <c r="O49" s="127">
        <v>0</v>
      </c>
      <c r="P49" s="154">
        <v>0</v>
      </c>
      <c r="Q49" s="20"/>
      <c r="R49" s="20"/>
      <c r="S49" s="20"/>
    </row>
    <row r="50" ht="15" customHeight="1" spans="3:19">
      <c r="C50" s="126" t="s">
        <v>42</v>
      </c>
      <c r="D50" s="20"/>
      <c r="E50" s="127">
        <v>0</v>
      </c>
      <c r="F50" s="127">
        <v>0</v>
      </c>
      <c r="G50" s="127">
        <v>0</v>
      </c>
      <c r="H50" s="127">
        <v>0</v>
      </c>
      <c r="I50" s="127">
        <v>0</v>
      </c>
      <c r="J50" s="127">
        <v>0</v>
      </c>
      <c r="K50" s="127">
        <v>0</v>
      </c>
      <c r="L50" s="127">
        <v>0</v>
      </c>
      <c r="M50" s="127">
        <v>0</v>
      </c>
      <c r="N50" s="127">
        <v>0</v>
      </c>
      <c r="O50" s="127">
        <v>0</v>
      </c>
      <c r="P50" s="196">
        <v>0</v>
      </c>
      <c r="Q50" s="20"/>
      <c r="R50" s="20"/>
      <c r="S50" s="20"/>
    </row>
    <row r="51" ht="27" customHeight="1" spans="3:19">
      <c r="C51" s="128" t="s">
        <v>43</v>
      </c>
      <c r="D51" s="188"/>
      <c r="E51" s="129">
        <f>SUM(E38:E50)</f>
        <v>63</v>
      </c>
      <c r="F51" s="129">
        <f t="shared" ref="F51:P51" si="3">SUM(F38:F50)</f>
        <v>61</v>
      </c>
      <c r="G51" s="129">
        <f t="shared" si="3"/>
        <v>62</v>
      </c>
      <c r="H51" s="129">
        <f t="shared" si="3"/>
        <v>63</v>
      </c>
      <c r="I51" s="129">
        <f t="shared" si="3"/>
        <v>60</v>
      </c>
      <c r="J51" s="129">
        <f t="shared" si="3"/>
        <v>60</v>
      </c>
      <c r="K51" s="129">
        <f t="shared" si="3"/>
        <v>59</v>
      </c>
      <c r="L51" s="129">
        <f t="shared" si="3"/>
        <v>65</v>
      </c>
      <c r="M51" s="129">
        <f t="shared" si="3"/>
        <v>64</v>
      </c>
      <c r="N51" s="129">
        <f t="shared" si="3"/>
        <v>60</v>
      </c>
      <c r="O51" s="129">
        <f t="shared" si="3"/>
        <v>55</v>
      </c>
      <c r="P51" s="155">
        <f t="shared" si="3"/>
        <v>61</v>
      </c>
      <c r="Q51" s="20"/>
      <c r="R51" s="20"/>
      <c r="S51" s="20"/>
    </row>
    <row r="52" ht="15" customHeight="1" spans="3:19">
      <c r="C52" s="189" t="s">
        <v>14</v>
      </c>
      <c r="D52" s="20"/>
      <c r="E52" s="20"/>
      <c r="F52" s="20"/>
      <c r="G52" s="20"/>
      <c r="H52" s="20"/>
      <c r="I52" s="20"/>
      <c r="J52" s="20"/>
      <c r="K52" s="20"/>
      <c r="L52" s="20"/>
      <c r="M52" s="20"/>
      <c r="N52" s="20"/>
      <c r="O52" s="20"/>
      <c r="P52" s="20"/>
      <c r="Q52" s="20"/>
      <c r="R52" s="20"/>
      <c r="S52" s="20"/>
    </row>
    <row r="53" ht="15" customHeight="1" spans="3:19">
      <c r="C53" s="131" t="s">
        <v>60</v>
      </c>
      <c r="D53" s="131"/>
      <c r="E53" s="131"/>
      <c r="F53" s="131"/>
      <c r="G53" s="131"/>
      <c r="H53" s="131"/>
      <c r="I53" s="131"/>
      <c r="J53" s="131"/>
      <c r="K53" s="131"/>
      <c r="L53" s="131"/>
      <c r="M53" s="131"/>
      <c r="N53" s="131"/>
      <c r="O53" s="131"/>
      <c r="P53" s="131"/>
      <c r="Q53" s="131"/>
      <c r="R53" s="131"/>
      <c r="S53" s="131"/>
    </row>
    <row r="54" ht="15" customHeight="1" spans="3:19">
      <c r="C54" s="131" t="s">
        <v>98</v>
      </c>
      <c r="D54" s="131"/>
      <c r="E54" s="131"/>
      <c r="F54" s="131"/>
      <c r="G54" s="131"/>
      <c r="H54" s="131"/>
      <c r="I54" s="131"/>
      <c r="J54" s="131"/>
      <c r="K54" s="131"/>
      <c r="L54" s="131"/>
      <c r="M54" s="131"/>
      <c r="N54" s="131"/>
      <c r="O54" s="131"/>
      <c r="P54" s="131"/>
      <c r="Q54" s="131"/>
      <c r="R54" s="131"/>
      <c r="S54" s="131"/>
    </row>
  </sheetData>
  <mergeCells count="3">
    <mergeCell ref="C53:S53"/>
    <mergeCell ref="C54:S54"/>
    <mergeCell ref="C29:S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H75"/>
  <sheetViews>
    <sheetView showGridLines="0" zoomScale="85" zoomScaleNormal="85" workbookViewId="0">
      <selection activeCell="L33" sqref="L33"/>
    </sheetView>
  </sheetViews>
  <sheetFormatPr defaultColWidth="0" defaultRowHeight="15"/>
  <cols>
    <col min="1" max="1" width="14.7142857142857" style="71" customWidth="1"/>
    <col min="2" max="17" width="14.7142857142857" style="56" customWidth="1"/>
    <col min="18" max="18" width="2.85714285714286" style="71" hidden="1" customWidth="1"/>
    <col min="19" max="2973" width="0" style="71" hidden="1" customWidth="1"/>
    <col min="2974" max="16384" width="9.14285714285714" style="71" hidden="1"/>
  </cols>
  <sheetData>
    <row r="1" customHeight="1" spans="1:20">
      <c r="A1" s="2"/>
      <c r="B1" s="2"/>
      <c r="C1" s="2"/>
      <c r="D1" s="2"/>
      <c r="E1" s="2"/>
      <c r="F1" s="2"/>
      <c r="G1" s="2"/>
      <c r="H1" s="2"/>
      <c r="I1" s="2"/>
      <c r="J1" s="2"/>
      <c r="K1" s="2"/>
      <c r="L1" s="2"/>
      <c r="M1" s="2"/>
      <c r="N1" s="2"/>
      <c r="O1" s="2"/>
      <c r="P1" s="2"/>
      <c r="Q1" s="2"/>
      <c r="S1" s="171"/>
      <c r="T1" s="171"/>
    </row>
    <row r="2" customHeight="1" spans="1:20">
      <c r="A2" s="2"/>
      <c r="B2" s="2"/>
      <c r="C2" s="2"/>
      <c r="D2" s="2"/>
      <c r="E2" s="2"/>
      <c r="F2" s="2"/>
      <c r="G2" s="2"/>
      <c r="H2" s="2"/>
      <c r="I2" s="2"/>
      <c r="J2" s="2"/>
      <c r="K2" s="2"/>
      <c r="L2" s="2"/>
      <c r="M2" s="2"/>
      <c r="N2" s="2"/>
      <c r="O2" s="2"/>
      <c r="P2" s="2"/>
      <c r="Q2" s="2"/>
      <c r="S2" s="172"/>
      <c r="T2" s="172"/>
    </row>
    <row r="3" customHeight="1" spans="1:20">
      <c r="A3" s="2"/>
      <c r="B3" s="2"/>
      <c r="C3" s="2"/>
      <c r="D3" s="2"/>
      <c r="E3" s="2"/>
      <c r="F3" s="2"/>
      <c r="G3" s="2"/>
      <c r="H3" s="2"/>
      <c r="I3" s="2"/>
      <c r="J3" s="2"/>
      <c r="K3" s="2"/>
      <c r="L3" s="2"/>
      <c r="M3" s="2"/>
      <c r="N3" s="2"/>
      <c r="O3" s="2"/>
      <c r="P3" s="2"/>
      <c r="Q3" s="2"/>
      <c r="S3" s="172"/>
      <c r="T3" s="172"/>
    </row>
    <row r="4" customHeight="1" spans="1:20">
      <c r="A4" s="2"/>
      <c r="B4" s="2"/>
      <c r="C4" s="2"/>
      <c r="D4" s="2"/>
      <c r="E4" s="2"/>
      <c r="F4" s="2"/>
      <c r="G4" s="2"/>
      <c r="H4" s="2"/>
      <c r="I4" s="2"/>
      <c r="J4" s="2"/>
      <c r="K4" s="2"/>
      <c r="L4" s="2"/>
      <c r="M4" s="2"/>
      <c r="N4" s="2"/>
      <c r="O4" s="2"/>
      <c r="P4" s="2"/>
      <c r="Q4" s="18"/>
      <c r="S4" s="172"/>
      <c r="T4" s="172"/>
    </row>
    <row r="5" customHeight="1" spans="1:20">
      <c r="A5" s="2"/>
      <c r="B5" s="2"/>
      <c r="C5" s="2"/>
      <c r="D5" s="2"/>
      <c r="E5" s="2"/>
      <c r="F5" s="2"/>
      <c r="G5" s="2"/>
      <c r="H5" s="2"/>
      <c r="I5" s="2"/>
      <c r="J5" s="2"/>
      <c r="K5" s="2"/>
      <c r="L5" s="2"/>
      <c r="M5" s="2"/>
      <c r="N5" s="2"/>
      <c r="O5" s="2"/>
      <c r="P5" s="2"/>
      <c r="Q5" s="18"/>
      <c r="S5" s="172"/>
      <c r="T5" s="172"/>
    </row>
    <row r="6" customHeight="1" spans="1:20">
      <c r="A6"/>
      <c r="B6"/>
      <c r="C6"/>
      <c r="D6"/>
      <c r="E6"/>
      <c r="F6"/>
      <c r="G6"/>
      <c r="H6"/>
      <c r="I6"/>
      <c r="J6"/>
      <c r="K6"/>
      <c r="L6"/>
      <c r="M6"/>
      <c r="N6"/>
      <c r="O6"/>
      <c r="P6"/>
      <c r="Q6"/>
      <c r="S6" s="172"/>
      <c r="T6" s="172"/>
    </row>
    <row r="7" customHeight="1" spans="1:20">
      <c r="A7"/>
      <c r="B7"/>
      <c r="C7"/>
      <c r="D7"/>
      <c r="E7"/>
      <c r="F7"/>
      <c r="G7"/>
      <c r="H7"/>
      <c r="I7"/>
      <c r="J7"/>
      <c r="K7"/>
      <c r="L7"/>
      <c r="M7"/>
      <c r="N7"/>
      <c r="O7"/>
      <c r="P7"/>
      <c r="Q7"/>
      <c r="S7" s="172"/>
      <c r="T7" s="172"/>
    </row>
    <row r="8" customHeight="1" spans="1:20">
      <c r="A8"/>
      <c r="B8"/>
      <c r="C8"/>
      <c r="D8"/>
      <c r="E8"/>
      <c r="F8"/>
      <c r="G8"/>
      <c r="H8"/>
      <c r="I8"/>
      <c r="J8"/>
      <c r="K8"/>
      <c r="L8"/>
      <c r="M8"/>
      <c r="N8"/>
      <c r="O8"/>
      <c r="P8"/>
      <c r="Q8"/>
      <c r="S8" s="172"/>
      <c r="T8" s="172"/>
    </row>
    <row r="9" customHeight="1" spans="1:20">
      <c r="A9"/>
      <c r="B9"/>
      <c r="C9"/>
      <c r="D9"/>
      <c r="E9"/>
      <c r="F9"/>
      <c r="G9"/>
      <c r="H9"/>
      <c r="I9"/>
      <c r="J9"/>
      <c r="K9"/>
      <c r="L9"/>
      <c r="M9"/>
      <c r="N9"/>
      <c r="O9"/>
      <c r="P9"/>
      <c r="Q9"/>
      <c r="S9" s="172"/>
      <c r="T9" s="172"/>
    </row>
    <row r="10" customHeight="1" spans="1:20">
      <c r="A10"/>
      <c r="B10"/>
      <c r="C10"/>
      <c r="D10"/>
      <c r="E10"/>
      <c r="F10"/>
      <c r="G10"/>
      <c r="H10"/>
      <c r="I10"/>
      <c r="J10"/>
      <c r="K10"/>
      <c r="L10"/>
      <c r="M10"/>
      <c r="N10"/>
      <c r="O10"/>
      <c r="P10"/>
      <c r="Q10"/>
      <c r="S10" s="172"/>
      <c r="T10" s="172"/>
    </row>
    <row r="11" customHeight="1" spans="1:20">
      <c r="A11" s="73"/>
      <c r="B11" s="74"/>
      <c r="C11" s="74"/>
      <c r="D11" s="74"/>
      <c r="E11" s="74"/>
      <c r="F11" s="74"/>
      <c r="G11" s="74"/>
      <c r="H11" s="74"/>
      <c r="I11" s="74"/>
      <c r="J11" s="74"/>
      <c r="K11" s="74"/>
      <c r="L11" s="74"/>
      <c r="M11" s="74"/>
      <c r="N11" s="74"/>
      <c r="O11" s="74"/>
      <c r="P11" s="74"/>
      <c r="Q11" s="74"/>
      <c r="S11" s="173"/>
      <c r="T11" s="173"/>
    </row>
    <row r="12" ht="42" customHeight="1" spans="1:20">
      <c r="A12" s="75" t="s">
        <v>8</v>
      </c>
      <c r="B12" s="76"/>
      <c r="C12" s="76"/>
      <c r="D12" s="76"/>
      <c r="E12" s="76"/>
      <c r="F12" s="76"/>
      <c r="G12" s="76"/>
      <c r="H12" s="76"/>
      <c r="I12" s="76"/>
      <c r="J12" s="76"/>
      <c r="K12" s="76"/>
      <c r="L12" s="76"/>
      <c r="M12" s="76"/>
      <c r="N12" s="76"/>
      <c r="O12" s="76"/>
      <c r="P12" s="76"/>
      <c r="Q12" s="174"/>
      <c r="S12" s="116"/>
      <c r="T12" s="117"/>
    </row>
    <row r="13" ht="21.95" customHeight="1" spans="1:17">
      <c r="A13" s="77"/>
      <c r="B13" s="78"/>
      <c r="C13" s="78"/>
      <c r="D13" s="78"/>
      <c r="E13" s="78"/>
      <c r="F13" s="78"/>
      <c r="G13" s="78"/>
      <c r="H13" s="103"/>
      <c r="I13" s="77"/>
      <c r="J13" s="78"/>
      <c r="K13" s="78"/>
      <c r="L13" s="78"/>
      <c r="M13" s="78"/>
      <c r="N13" s="78"/>
      <c r="O13" s="78"/>
      <c r="P13" s="104"/>
      <c r="Q13" s="175"/>
    </row>
    <row r="14" ht="21.95" customHeight="1" spans="1:17">
      <c r="A14" s="79"/>
      <c r="B14" s="80" t="s">
        <v>219</v>
      </c>
      <c r="C14" s="81"/>
      <c r="D14" s="81"/>
      <c r="E14" s="81"/>
      <c r="F14" s="81"/>
      <c r="G14" s="81"/>
      <c r="H14" s="105"/>
      <c r="I14" s="79"/>
      <c r="J14" s="80" t="s">
        <v>220</v>
      </c>
      <c r="K14" s="81"/>
      <c r="L14" s="81"/>
      <c r="M14" s="81"/>
      <c r="N14" s="81"/>
      <c r="O14" s="81"/>
      <c r="P14" s="106"/>
      <c r="Q14" s="176"/>
    </row>
    <row r="15" ht="21.95" customHeight="1" spans="1:17">
      <c r="A15" s="79"/>
      <c r="B15" s="82"/>
      <c r="C15"/>
      <c r="D15" s="82"/>
      <c r="E15" s="82"/>
      <c r="F15" s="82"/>
      <c r="G15" s="82"/>
      <c r="H15" s="105"/>
      <c r="I15" s="79"/>
      <c r="J15" s="82"/>
      <c r="K15"/>
      <c r="L15" s="82"/>
      <c r="M15" s="82"/>
      <c r="N15" s="82"/>
      <c r="O15" s="82"/>
      <c r="P15" s="107"/>
      <c r="Q15" s="176"/>
    </row>
    <row r="16" ht="21.95" customHeight="1" spans="1:17">
      <c r="A16" s="79"/>
      <c r="B16" s="82"/>
      <c r="C16" s="82"/>
      <c r="D16" s="82"/>
      <c r="E16" s="82"/>
      <c r="F16" s="82"/>
      <c r="G16" s="82"/>
      <c r="H16" s="105"/>
      <c r="I16" s="79"/>
      <c r="J16" s="82"/>
      <c r="K16" s="82"/>
      <c r="L16" s="82"/>
      <c r="M16" s="82"/>
      <c r="N16" s="82"/>
      <c r="O16" s="82"/>
      <c r="P16" s="107"/>
      <c r="Q16" s="176"/>
    </row>
    <row r="17" ht="21.95" customHeight="1" spans="1:17">
      <c r="A17" s="79"/>
      <c r="B17" s="82"/>
      <c r="C17" s="82"/>
      <c r="D17" s="83"/>
      <c r="E17" s="84"/>
      <c r="F17" s="84"/>
      <c r="G17" s="84"/>
      <c r="H17" s="105"/>
      <c r="I17" s="79"/>
      <c r="J17" s="82"/>
      <c r="K17" s="82"/>
      <c r="L17" s="83"/>
      <c r="M17" s="84"/>
      <c r="N17" s="84"/>
      <c r="O17" s="84"/>
      <c r="P17" s="108"/>
      <c r="Q17" s="176"/>
    </row>
    <row r="18" ht="21.95" customHeight="1" spans="1:17">
      <c r="A18" s="79"/>
      <c r="B18" s="83"/>
      <c r="C18" s="83"/>
      <c r="D18" s="85"/>
      <c r="E18" s="85"/>
      <c r="F18" s="85"/>
      <c r="G18" s="85"/>
      <c r="H18" s="109"/>
      <c r="I18" s="79"/>
      <c r="J18" s="83"/>
      <c r="K18" s="83"/>
      <c r="L18" s="85"/>
      <c r="M18" s="85"/>
      <c r="N18" s="85"/>
      <c r="O18" s="85"/>
      <c r="P18" s="110"/>
      <c r="Q18" s="177"/>
    </row>
    <row r="19" ht="21.95" customHeight="1" spans="1:17">
      <c r="A19" s="79"/>
      <c r="B19" s="83"/>
      <c r="C19" s="83"/>
      <c r="D19" s="86"/>
      <c r="E19" s="86"/>
      <c r="F19" s="87"/>
      <c r="G19" s="88"/>
      <c r="H19" s="109"/>
      <c r="I19" s="79"/>
      <c r="J19" s="83"/>
      <c r="K19" s="83"/>
      <c r="L19" s="86"/>
      <c r="M19" s="86"/>
      <c r="N19" s="87"/>
      <c r="O19" s="88"/>
      <c r="P19" s="118"/>
      <c r="Q19" s="177"/>
    </row>
    <row r="20" ht="21.95" customHeight="1" spans="1:17">
      <c r="A20" s="79"/>
      <c r="B20" s="83"/>
      <c r="C20" s="83"/>
      <c r="D20" s="89"/>
      <c r="E20" s="89"/>
      <c r="F20" s="90"/>
      <c r="G20" s="90"/>
      <c r="H20" s="109"/>
      <c r="I20" s="79"/>
      <c r="J20" s="83"/>
      <c r="K20" s="83"/>
      <c r="L20" s="89"/>
      <c r="M20" s="89"/>
      <c r="N20" s="90"/>
      <c r="O20" s="90"/>
      <c r="P20" s="112"/>
      <c r="Q20" s="177"/>
    </row>
    <row r="21" ht="21.95" customHeight="1" spans="1:17">
      <c r="A21" s="79"/>
      <c r="B21" s="83"/>
      <c r="C21" s="83"/>
      <c r="D21" s="89"/>
      <c r="E21" s="89"/>
      <c r="F21" s="90"/>
      <c r="G21" s="90"/>
      <c r="H21" s="109"/>
      <c r="I21" s="79"/>
      <c r="J21" s="83"/>
      <c r="K21" s="83"/>
      <c r="L21" s="89"/>
      <c r="M21" s="89"/>
      <c r="N21" s="90"/>
      <c r="O21" s="90"/>
      <c r="P21" s="112"/>
      <c r="Q21" s="177"/>
    </row>
    <row r="22" ht="21.95" customHeight="1" spans="1:17">
      <c r="A22" s="79"/>
      <c r="B22" s="83"/>
      <c r="C22" s="83"/>
      <c r="D22" s="89"/>
      <c r="E22" s="89"/>
      <c r="F22" s="90"/>
      <c r="G22" s="90"/>
      <c r="H22" s="109"/>
      <c r="I22" s="79"/>
      <c r="J22" s="83"/>
      <c r="K22" s="83"/>
      <c r="L22" s="89"/>
      <c r="M22" s="89"/>
      <c r="N22" s="90"/>
      <c r="O22" s="90"/>
      <c r="P22" s="112"/>
      <c r="Q22" s="177"/>
    </row>
    <row r="23" ht="21.95" customHeight="1" spans="1:17">
      <c r="A23" s="79"/>
      <c r="B23" s="83"/>
      <c r="C23" s="83"/>
      <c r="D23" s="89"/>
      <c r="E23" s="89"/>
      <c r="F23" s="90"/>
      <c r="G23" s="90"/>
      <c r="H23" s="109"/>
      <c r="I23" s="79"/>
      <c r="J23" s="83"/>
      <c r="K23" s="83"/>
      <c r="L23" s="89"/>
      <c r="M23" s="89"/>
      <c r="N23" s="90"/>
      <c r="O23" s="90"/>
      <c r="P23" s="112"/>
      <c r="Q23" s="177"/>
    </row>
    <row r="24" ht="21.95" customHeight="1" spans="1:17">
      <c r="A24" s="79"/>
      <c r="B24" s="83"/>
      <c r="C24" s="83"/>
      <c r="D24" s="89"/>
      <c r="E24" s="89"/>
      <c r="F24" s="90"/>
      <c r="G24" s="90"/>
      <c r="H24" s="109"/>
      <c r="I24" s="79"/>
      <c r="J24" s="83"/>
      <c r="K24" s="83"/>
      <c r="L24" s="89"/>
      <c r="M24" s="89"/>
      <c r="N24" s="90"/>
      <c r="O24" s="90"/>
      <c r="P24" s="112"/>
      <c r="Q24" s="177"/>
    </row>
    <row r="25" ht="21.95" customHeight="1" spans="1:17">
      <c r="A25" s="79"/>
      <c r="B25" s="83"/>
      <c r="C25" s="83"/>
      <c r="D25" s="89"/>
      <c r="E25" s="89"/>
      <c r="F25" s="90"/>
      <c r="G25" s="90"/>
      <c r="H25" s="109"/>
      <c r="I25" s="79"/>
      <c r="J25" s="83"/>
      <c r="K25" s="83"/>
      <c r="L25" s="89"/>
      <c r="M25" s="89"/>
      <c r="N25" s="90"/>
      <c r="O25" s="90"/>
      <c r="P25" s="112"/>
      <c r="Q25" s="177"/>
    </row>
    <row r="26" ht="21.95" customHeight="1" spans="1:17">
      <c r="A26" s="79"/>
      <c r="B26" s="83"/>
      <c r="C26" s="83"/>
      <c r="D26" s="89"/>
      <c r="E26" s="89"/>
      <c r="F26" s="90"/>
      <c r="G26" s="90"/>
      <c r="H26" s="109"/>
      <c r="I26" s="79"/>
      <c r="J26" s="83"/>
      <c r="K26" s="83"/>
      <c r="L26" s="89"/>
      <c r="M26" s="89"/>
      <c r="N26" s="90"/>
      <c r="O26" s="90"/>
      <c r="P26" s="112"/>
      <c r="Q26" s="177" t="str">
        <f>IF(ISERROR(P26/D26-1),"-",(P26/D26-1))</f>
        <v>-</v>
      </c>
    </row>
    <row r="27" ht="21.95" customHeight="1" spans="1:17">
      <c r="A27" s="79"/>
      <c r="B27" s="83"/>
      <c r="C27" s="83"/>
      <c r="D27" s="89"/>
      <c r="E27" s="89"/>
      <c r="F27" s="90"/>
      <c r="G27" s="90"/>
      <c r="H27" s="109"/>
      <c r="I27" s="79"/>
      <c r="J27" s="83"/>
      <c r="K27" s="83"/>
      <c r="L27" s="89"/>
      <c r="M27" s="89"/>
      <c r="N27" s="90"/>
      <c r="O27" s="90"/>
      <c r="P27" s="90"/>
      <c r="Q27" s="109"/>
    </row>
    <row r="28" ht="21.95" customHeight="1" spans="1:17">
      <c r="A28" s="79"/>
      <c r="B28" s="83"/>
      <c r="C28" s="83"/>
      <c r="D28" s="89"/>
      <c r="E28" s="89"/>
      <c r="F28" s="90"/>
      <c r="G28" s="90"/>
      <c r="H28" s="109"/>
      <c r="I28" s="79"/>
      <c r="J28" s="83"/>
      <c r="K28" s="83"/>
      <c r="L28" s="89"/>
      <c r="M28" s="89"/>
      <c r="N28" s="90"/>
      <c r="O28" s="90"/>
      <c r="P28" s="90"/>
      <c r="Q28" s="109"/>
    </row>
    <row r="29" ht="21.95" customHeight="1" spans="1:17">
      <c r="A29" s="96" t="s">
        <v>14</v>
      </c>
      <c r="B29" s="93"/>
      <c r="C29" s="93"/>
      <c r="D29" s="94"/>
      <c r="E29" s="94"/>
      <c r="F29" s="95"/>
      <c r="G29" s="95"/>
      <c r="H29" s="113"/>
      <c r="I29" s="96" t="s">
        <v>14</v>
      </c>
      <c r="J29" s="93"/>
      <c r="K29" s="93"/>
      <c r="L29" s="94"/>
      <c r="M29" s="94"/>
      <c r="N29" s="95"/>
      <c r="O29" s="95"/>
      <c r="P29" s="95"/>
      <c r="Q29" s="113"/>
    </row>
    <row r="30" ht="21.95" customHeight="1" spans="1:17">
      <c r="A30" s="77"/>
      <c r="B30" s="78"/>
      <c r="C30" s="78"/>
      <c r="D30" s="78"/>
      <c r="E30" s="78"/>
      <c r="F30" s="78"/>
      <c r="G30" s="78"/>
      <c r="H30" s="103"/>
      <c r="I30" s="77"/>
      <c r="J30" s="78"/>
      <c r="K30" s="78"/>
      <c r="L30" s="78"/>
      <c r="M30" s="78"/>
      <c r="N30" s="78"/>
      <c r="O30" s="78"/>
      <c r="P30" s="78"/>
      <c r="Q30" s="103"/>
    </row>
    <row r="31" ht="21.95" customHeight="1" spans="1:17">
      <c r="A31" s="79"/>
      <c r="B31" s="80" t="s">
        <v>221</v>
      </c>
      <c r="C31" s="81"/>
      <c r="D31" s="81"/>
      <c r="E31" s="81"/>
      <c r="F31" s="81"/>
      <c r="G31" s="81"/>
      <c r="H31" s="105"/>
      <c r="I31" s="79"/>
      <c r="J31" s="80"/>
      <c r="K31" s="81"/>
      <c r="L31" s="81"/>
      <c r="M31" s="81"/>
      <c r="N31" s="81"/>
      <c r="O31" s="81"/>
      <c r="P31" s="81"/>
      <c r="Q31" s="105"/>
    </row>
    <row r="32" ht="21.95" customHeight="1" spans="1:17">
      <c r="A32" s="79"/>
      <c r="B32" s="82"/>
      <c r="C32"/>
      <c r="D32" s="82"/>
      <c r="E32" s="82"/>
      <c r="F32" s="82"/>
      <c r="G32" s="82"/>
      <c r="H32" s="105"/>
      <c r="I32" s="79"/>
      <c r="J32" s="82"/>
      <c r="K32"/>
      <c r="L32" s="82"/>
      <c r="M32" s="82"/>
      <c r="N32" s="82"/>
      <c r="O32" s="82"/>
      <c r="P32" s="82"/>
      <c r="Q32" s="105"/>
    </row>
    <row r="33" ht="21.95" customHeight="1" spans="1:17">
      <c r="A33" s="79"/>
      <c r="B33" s="82"/>
      <c r="C33" s="82"/>
      <c r="D33" s="82"/>
      <c r="E33" s="82"/>
      <c r="F33" s="82"/>
      <c r="G33" s="82"/>
      <c r="H33" s="105"/>
      <c r="I33" s="79"/>
      <c r="J33" s="82"/>
      <c r="K33" s="82"/>
      <c r="L33" s="82"/>
      <c r="M33" s="82"/>
      <c r="N33" s="82"/>
      <c r="O33" s="82"/>
      <c r="P33" s="82"/>
      <c r="Q33" s="105"/>
    </row>
    <row r="34" ht="21.95" customHeight="1" spans="1:17">
      <c r="A34" s="79"/>
      <c r="B34" s="82"/>
      <c r="C34" s="82"/>
      <c r="D34" s="83"/>
      <c r="E34" s="84"/>
      <c r="F34" s="84"/>
      <c r="G34" s="84"/>
      <c r="H34" s="105"/>
      <c r="I34" s="79"/>
      <c r="J34" s="82"/>
      <c r="K34" s="82"/>
      <c r="L34" s="83"/>
      <c r="M34" s="84"/>
      <c r="N34" s="84"/>
      <c r="O34" s="84"/>
      <c r="P34" s="84"/>
      <c r="Q34" s="105"/>
    </row>
    <row r="35" ht="21.95" customHeight="1" spans="1:17">
      <c r="A35" s="79"/>
      <c r="B35" s="83"/>
      <c r="C35" s="83"/>
      <c r="D35" s="85"/>
      <c r="E35" s="85"/>
      <c r="F35" s="85"/>
      <c r="G35" s="85"/>
      <c r="H35" s="109"/>
      <c r="I35" s="79"/>
      <c r="J35" s="83"/>
      <c r="K35" s="83"/>
      <c r="L35" s="85"/>
      <c r="M35" s="85"/>
      <c r="N35" s="85"/>
      <c r="O35" s="85"/>
      <c r="P35" s="85"/>
      <c r="Q35" s="109"/>
    </row>
    <row r="36" ht="21.95" customHeight="1" spans="1:17">
      <c r="A36" s="79"/>
      <c r="B36" s="83"/>
      <c r="C36" s="83"/>
      <c r="D36" s="86"/>
      <c r="E36" s="86"/>
      <c r="F36" s="87"/>
      <c r="G36" s="88"/>
      <c r="H36" s="109"/>
      <c r="I36" s="79"/>
      <c r="J36" s="83"/>
      <c r="K36" s="83"/>
      <c r="L36" s="86"/>
      <c r="M36" s="86"/>
      <c r="N36" s="87"/>
      <c r="O36" s="88"/>
      <c r="P36" s="88"/>
      <c r="Q36" s="109"/>
    </row>
    <row r="37" ht="21.95" customHeight="1" spans="1:17">
      <c r="A37" s="79"/>
      <c r="B37" s="83"/>
      <c r="C37" s="83"/>
      <c r="D37" s="89"/>
      <c r="E37" s="89"/>
      <c r="F37" s="90"/>
      <c r="G37" s="90"/>
      <c r="H37" s="109"/>
      <c r="I37" s="79"/>
      <c r="J37" s="83"/>
      <c r="K37" s="83"/>
      <c r="L37" s="89"/>
      <c r="M37" s="89"/>
      <c r="N37" s="90"/>
      <c r="O37" s="90"/>
      <c r="P37" s="90"/>
      <c r="Q37" s="109"/>
    </row>
    <row r="38" ht="21.95" customHeight="1" spans="1:17">
      <c r="A38" s="79"/>
      <c r="B38" s="83"/>
      <c r="C38" s="83"/>
      <c r="D38" s="89"/>
      <c r="E38" s="89"/>
      <c r="F38" s="90"/>
      <c r="G38" s="90"/>
      <c r="H38" s="109"/>
      <c r="I38" s="79"/>
      <c r="J38" s="83"/>
      <c r="K38" s="83"/>
      <c r="L38" s="89"/>
      <c r="M38" s="89"/>
      <c r="N38" s="90"/>
      <c r="O38" s="90"/>
      <c r="P38" s="90"/>
      <c r="Q38" s="109"/>
    </row>
    <row r="39" ht="21.95" customHeight="1" spans="1:17">
      <c r="A39" s="79"/>
      <c r="B39" s="83"/>
      <c r="C39" s="83"/>
      <c r="D39" s="89"/>
      <c r="E39" s="89"/>
      <c r="F39" s="90"/>
      <c r="G39" s="90"/>
      <c r="H39" s="109"/>
      <c r="I39" s="79"/>
      <c r="J39" s="83"/>
      <c r="K39" s="83"/>
      <c r="L39" s="89"/>
      <c r="M39" s="89"/>
      <c r="N39" s="90"/>
      <c r="O39" s="90"/>
      <c r="P39" s="90"/>
      <c r="Q39" s="109"/>
    </row>
    <row r="40" ht="21.95" customHeight="1" spans="1:17">
      <c r="A40" s="79"/>
      <c r="B40" s="83"/>
      <c r="C40" s="83"/>
      <c r="D40" s="89"/>
      <c r="E40" s="89"/>
      <c r="F40" s="90"/>
      <c r="G40" s="90"/>
      <c r="H40" s="109"/>
      <c r="I40" s="79"/>
      <c r="J40" s="83"/>
      <c r="K40" s="83"/>
      <c r="L40" s="89"/>
      <c r="M40" s="89"/>
      <c r="N40" s="90"/>
      <c r="O40" s="90"/>
      <c r="P40" s="90"/>
      <c r="Q40" s="109"/>
    </row>
    <row r="41" ht="21.95" customHeight="1" spans="1:17">
      <c r="A41" s="79"/>
      <c r="B41" s="83"/>
      <c r="C41" s="83"/>
      <c r="D41" s="89"/>
      <c r="E41" s="89"/>
      <c r="F41" s="90"/>
      <c r="G41" s="90"/>
      <c r="H41" s="109"/>
      <c r="I41" s="79"/>
      <c r="J41" s="83"/>
      <c r="K41" s="83"/>
      <c r="L41" s="89"/>
      <c r="M41" s="89"/>
      <c r="N41" s="90"/>
      <c r="O41" s="90"/>
      <c r="P41" s="90"/>
      <c r="Q41" s="109"/>
    </row>
    <row r="42" ht="21.95" customHeight="1" spans="1:17">
      <c r="A42" s="79"/>
      <c r="B42" s="83"/>
      <c r="C42" s="83"/>
      <c r="D42" s="89"/>
      <c r="E42" s="89"/>
      <c r="F42" s="90"/>
      <c r="G42" s="90"/>
      <c r="H42" s="109"/>
      <c r="I42" s="79"/>
      <c r="J42" s="83"/>
      <c r="K42" s="83"/>
      <c r="L42" s="89"/>
      <c r="M42" s="89"/>
      <c r="N42" s="90"/>
      <c r="O42" s="90"/>
      <c r="P42" s="90"/>
      <c r="Q42" s="109"/>
    </row>
    <row r="43" ht="21.95" customHeight="1" spans="1:17">
      <c r="A43" s="79"/>
      <c r="B43" s="83"/>
      <c r="C43" s="83"/>
      <c r="D43" s="89"/>
      <c r="E43" s="89"/>
      <c r="F43" s="90"/>
      <c r="G43" s="90"/>
      <c r="H43" s="109"/>
      <c r="I43" s="79"/>
      <c r="J43" s="83"/>
      <c r="K43" s="83"/>
      <c r="L43" s="89"/>
      <c r="M43" s="89"/>
      <c r="N43" s="90"/>
      <c r="O43" s="90"/>
      <c r="P43" s="90"/>
      <c r="Q43" s="109"/>
    </row>
    <row r="44" ht="21.95" customHeight="1" spans="1:17">
      <c r="A44" s="91" t="s">
        <v>14</v>
      </c>
      <c r="B44" s="83"/>
      <c r="C44" s="83"/>
      <c r="D44" s="89"/>
      <c r="E44" s="89"/>
      <c r="F44" s="90"/>
      <c r="G44" s="90"/>
      <c r="H44" s="109"/>
      <c r="I44" s="91"/>
      <c r="J44" s="83"/>
      <c r="K44" s="83"/>
      <c r="L44" s="89"/>
      <c r="M44" s="89"/>
      <c r="N44" s="90"/>
      <c r="O44" s="90"/>
      <c r="P44" s="90"/>
      <c r="Q44" s="109"/>
    </row>
    <row r="45" ht="12" customHeight="1" spans="1:17">
      <c r="A45" s="161" t="s">
        <v>222</v>
      </c>
      <c r="B45" s="162"/>
      <c r="C45" s="162"/>
      <c r="D45" s="162"/>
      <c r="E45" s="162"/>
      <c r="F45" s="162"/>
      <c r="G45" s="162"/>
      <c r="H45" s="163"/>
      <c r="I45" s="205"/>
      <c r="J45" s="206"/>
      <c r="K45" s="206"/>
      <c r="L45" s="206"/>
      <c r="M45" s="206"/>
      <c r="N45" s="206"/>
      <c r="O45" s="206"/>
      <c r="P45" s="206"/>
      <c r="Q45" s="209"/>
    </row>
    <row r="46" ht="21.95" customHeight="1" spans="1:17">
      <c r="A46" s="164"/>
      <c r="B46" s="165"/>
      <c r="C46" s="165"/>
      <c r="D46" s="165"/>
      <c r="E46" s="165"/>
      <c r="F46" s="165"/>
      <c r="G46" s="165"/>
      <c r="H46" s="166"/>
      <c r="I46" s="207"/>
      <c r="J46" s="208"/>
      <c r="K46" s="208"/>
      <c r="L46" s="208"/>
      <c r="M46" s="208"/>
      <c r="N46" s="208"/>
      <c r="O46" s="208"/>
      <c r="P46" s="208"/>
      <c r="Q46" s="210"/>
    </row>
    <row r="47" ht="27.6" customHeight="1"/>
    <row r="48" ht="27.6" customHeight="1"/>
    <row r="50" spans="3:9">
      <c r="C50" s="97"/>
      <c r="D50" s="97"/>
      <c r="E50" s="97"/>
      <c r="F50" s="97"/>
      <c r="G50" s="97"/>
      <c r="H50" s="97"/>
      <c r="I50" s="97"/>
    </row>
    <row r="51" spans="3:9">
      <c r="C51" s="97"/>
      <c r="D51" s="97"/>
      <c r="E51" s="97"/>
      <c r="F51" s="97"/>
      <c r="G51" s="97"/>
      <c r="H51" s="97"/>
      <c r="I51" s="97"/>
    </row>
    <row r="52" spans="3:9">
      <c r="C52" s="97"/>
      <c r="D52" s="97"/>
      <c r="E52" s="97"/>
      <c r="F52" s="97"/>
      <c r="G52" s="97"/>
      <c r="H52" s="97"/>
      <c r="I52" s="97"/>
    </row>
    <row r="53" spans="3:9">
      <c r="C53" s="97"/>
      <c r="D53" s="97"/>
      <c r="E53" s="97"/>
      <c r="F53" s="97"/>
      <c r="G53" s="97"/>
      <c r="H53" s="97"/>
      <c r="I53" s="97"/>
    </row>
    <row r="54" ht="27.6" customHeight="1" spans="3:9">
      <c r="C54" s="98"/>
      <c r="D54" s="98"/>
      <c r="E54" s="98"/>
      <c r="F54" s="98"/>
      <c r="G54" s="98"/>
      <c r="H54" s="97"/>
      <c r="I54" s="97"/>
    </row>
    <row r="55" spans="3:9">
      <c r="C55" s="98"/>
      <c r="D55" s="99"/>
      <c r="E55" s="99"/>
      <c r="F55" s="99"/>
      <c r="G55" s="98"/>
      <c r="H55" s="97"/>
      <c r="I55" s="97"/>
    </row>
    <row r="56" s="56" customFormat="1" spans="1:2972">
      <c r="A56" s="71"/>
      <c r="C56" s="98"/>
      <c r="D56" s="100"/>
      <c r="E56" s="100"/>
      <c r="F56" s="101"/>
      <c r="G56" s="98"/>
      <c r="H56" s="97"/>
      <c r="I56" s="97"/>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row>
    <row r="57" s="56" customFormat="1" customHeight="1" spans="1:2972">
      <c r="A57" s="71"/>
      <c r="C57" s="98"/>
      <c r="D57" s="102"/>
      <c r="E57" s="102"/>
      <c r="F57" s="102"/>
      <c r="G57" s="98"/>
      <c r="H57" s="97"/>
      <c r="I57" s="97"/>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c r="TF57" s="71"/>
      <c r="TG57" s="71"/>
      <c r="TH57" s="71"/>
      <c r="TI57" s="71"/>
      <c r="TJ57" s="71"/>
      <c r="TK57" s="71"/>
      <c r="TL57" s="71"/>
      <c r="TM57" s="71"/>
      <c r="TN57" s="71"/>
      <c r="TO57" s="71"/>
      <c r="TP57" s="71"/>
      <c r="TQ57" s="71"/>
      <c r="TR57" s="71"/>
      <c r="TS57" s="71"/>
      <c r="TT57" s="71"/>
      <c r="TU57" s="71"/>
      <c r="TV57" s="71"/>
      <c r="TW57" s="71"/>
      <c r="TX57" s="71"/>
      <c r="TY57" s="71"/>
      <c r="TZ57" s="71"/>
      <c r="UA57" s="71"/>
      <c r="UB57" s="71"/>
      <c r="UC57" s="71"/>
      <c r="UD57" s="71"/>
      <c r="UE57" s="71"/>
      <c r="UF57" s="71"/>
      <c r="UG57" s="71"/>
      <c r="UH57" s="71"/>
      <c r="UI57" s="71"/>
      <c r="UJ57" s="71"/>
      <c r="UK57" s="71"/>
      <c r="UL57" s="71"/>
      <c r="UM57" s="71"/>
      <c r="UN57" s="71"/>
      <c r="UO57" s="71"/>
      <c r="UP57" s="71"/>
      <c r="UQ57" s="71"/>
      <c r="UR57" s="71"/>
      <c r="US57" s="71"/>
      <c r="UT57" s="71"/>
      <c r="UU57" s="71"/>
      <c r="UV57" s="71"/>
      <c r="UW57" s="71"/>
      <c r="UX57" s="71"/>
      <c r="UY57" s="71"/>
      <c r="UZ57" s="71"/>
      <c r="VA57" s="71"/>
      <c r="VB57" s="71"/>
      <c r="VC57" s="71"/>
      <c r="VD57" s="71"/>
      <c r="VE57" s="71"/>
      <c r="VF57" s="71"/>
      <c r="VG57" s="71"/>
      <c r="VH57" s="71"/>
      <c r="VI57" s="71"/>
      <c r="VJ57" s="71"/>
      <c r="VK57" s="71"/>
      <c r="VL57" s="71"/>
      <c r="VM57" s="71"/>
      <c r="VN57" s="71"/>
      <c r="VO57" s="71"/>
      <c r="VP57" s="71"/>
      <c r="VQ57" s="71"/>
      <c r="VR57" s="71"/>
      <c r="VS57" s="71"/>
      <c r="VT57" s="71"/>
      <c r="VU57" s="71"/>
      <c r="VV57" s="71"/>
      <c r="VW57" s="71"/>
      <c r="VX57" s="71"/>
      <c r="VY57" s="71"/>
      <c r="VZ57" s="71"/>
      <c r="WA57" s="71"/>
      <c r="WB57" s="71"/>
      <c r="WC57" s="71"/>
      <c r="WD57" s="71"/>
      <c r="WE57" s="71"/>
      <c r="WF57" s="71"/>
      <c r="WG57" s="71"/>
      <c r="WH57" s="71"/>
      <c r="WI57" s="71"/>
      <c r="WJ57" s="71"/>
      <c r="WK57" s="71"/>
      <c r="WL57" s="71"/>
      <c r="WM57" s="71"/>
      <c r="WN57" s="71"/>
      <c r="WO57" s="71"/>
      <c r="WP57" s="71"/>
      <c r="WQ57" s="71"/>
      <c r="WR57" s="71"/>
      <c r="WS57" s="71"/>
      <c r="WT57" s="71"/>
      <c r="WU57" s="71"/>
      <c r="WV57" s="71"/>
      <c r="WW57" s="71"/>
      <c r="WX57" s="71"/>
      <c r="WY57" s="71"/>
      <c r="WZ57" s="71"/>
      <c r="XA57" s="71"/>
      <c r="XB57" s="71"/>
      <c r="XC57" s="71"/>
      <c r="XD57" s="71"/>
      <c r="XE57" s="71"/>
      <c r="XF57" s="71"/>
      <c r="XG57" s="71"/>
      <c r="XH57" s="71"/>
      <c r="XI57" s="71"/>
      <c r="XJ57" s="71"/>
      <c r="XK57" s="71"/>
      <c r="XL57" s="71"/>
      <c r="XM57" s="71"/>
      <c r="XN57" s="71"/>
      <c r="XO57" s="71"/>
      <c r="XP57" s="71"/>
      <c r="XQ57" s="71"/>
      <c r="XR57" s="71"/>
      <c r="XS57" s="71"/>
      <c r="XT57" s="71"/>
      <c r="XU57" s="71"/>
      <c r="XV57" s="71"/>
      <c r="XW57" s="71"/>
      <c r="XX57" s="71"/>
      <c r="XY57" s="71"/>
      <c r="XZ57" s="71"/>
      <c r="YA57" s="71"/>
      <c r="YB57" s="71"/>
      <c r="YC57" s="71"/>
      <c r="YD57" s="71"/>
      <c r="YE57" s="71"/>
      <c r="YF57" s="71"/>
      <c r="YG57" s="71"/>
      <c r="YH57" s="71"/>
      <c r="YI57" s="71"/>
      <c r="YJ57" s="71"/>
      <c r="YK57" s="71"/>
      <c r="YL57" s="71"/>
      <c r="YM57" s="71"/>
      <c r="YN57" s="71"/>
      <c r="YO57" s="71"/>
      <c r="YP57" s="71"/>
      <c r="YQ57" s="71"/>
      <c r="YR57" s="71"/>
      <c r="YS57" s="71"/>
      <c r="YT57" s="71"/>
      <c r="YU57" s="71"/>
      <c r="YV57" s="71"/>
      <c r="YW57" s="71"/>
      <c r="YX57" s="71"/>
      <c r="YY57" s="71"/>
      <c r="YZ57" s="71"/>
      <c r="ZA57" s="71"/>
      <c r="ZB57" s="71"/>
      <c r="ZC57" s="71"/>
      <c r="ZD57" s="71"/>
      <c r="ZE57" s="71"/>
      <c r="ZF57" s="71"/>
      <c r="ZG57" s="71"/>
      <c r="ZH57" s="71"/>
      <c r="ZI57" s="71"/>
      <c r="ZJ57" s="71"/>
      <c r="ZK57" s="71"/>
      <c r="ZL57" s="71"/>
      <c r="ZM57" s="71"/>
      <c r="ZN57" s="71"/>
      <c r="ZO57" s="71"/>
      <c r="ZP57" s="71"/>
      <c r="ZQ57" s="71"/>
      <c r="ZR57" s="71"/>
      <c r="ZS57" s="71"/>
      <c r="ZT57" s="71"/>
      <c r="ZU57" s="71"/>
      <c r="ZV57" s="71"/>
      <c r="ZW57" s="71"/>
      <c r="ZX57" s="71"/>
      <c r="ZY57" s="71"/>
      <c r="ZZ57" s="71"/>
      <c r="AAA57" s="71"/>
      <c r="AAB57" s="71"/>
      <c r="AAC57" s="71"/>
      <c r="AAD57" s="71"/>
      <c r="AAE57" s="71"/>
      <c r="AAF57" s="71"/>
      <c r="AAG57" s="71"/>
      <c r="AAH57" s="71"/>
      <c r="AAI57" s="71"/>
      <c r="AAJ57" s="71"/>
      <c r="AAK57" s="71"/>
      <c r="AAL57" s="71"/>
      <c r="AAM57" s="71"/>
      <c r="AAN57" s="71"/>
      <c r="AAO57" s="71"/>
      <c r="AAP57" s="71"/>
      <c r="AAQ57" s="71"/>
      <c r="AAR57" s="71"/>
      <c r="AAS57" s="71"/>
      <c r="AAT57" s="71"/>
      <c r="AAU57" s="71"/>
      <c r="AAV57" s="71"/>
      <c r="AAW57" s="71"/>
      <c r="AAX57" s="71"/>
      <c r="AAY57" s="71"/>
      <c r="AAZ57" s="71"/>
      <c r="ABA57" s="71"/>
      <c r="ABB57" s="71"/>
      <c r="ABC57" s="71"/>
      <c r="ABD57" s="71"/>
      <c r="ABE57" s="71"/>
      <c r="ABF57" s="71"/>
      <c r="ABG57" s="71"/>
      <c r="ABH57" s="71"/>
      <c r="ABI57" s="71"/>
      <c r="ABJ57" s="71"/>
      <c r="ABK57" s="71"/>
      <c r="ABL57" s="71"/>
      <c r="ABM57" s="71"/>
      <c r="ABN57" s="71"/>
      <c r="ABO57" s="71"/>
      <c r="ABP57" s="71"/>
      <c r="ABQ57" s="71"/>
      <c r="ABR57" s="71"/>
      <c r="ABS57" s="71"/>
      <c r="ABT57" s="71"/>
      <c r="ABU57" s="71"/>
      <c r="ABV57" s="71"/>
      <c r="ABW57" s="71"/>
      <c r="ABX57" s="71"/>
      <c r="ABY57" s="71"/>
      <c r="ABZ57" s="71"/>
      <c r="ACA57" s="71"/>
      <c r="ACB57" s="71"/>
      <c r="ACC57" s="71"/>
      <c r="ACD57" s="71"/>
      <c r="ACE57" s="71"/>
      <c r="ACF57" s="71"/>
      <c r="ACG57" s="71"/>
      <c r="ACH57" s="71"/>
      <c r="ACI57" s="71"/>
      <c r="ACJ57" s="71"/>
      <c r="ACK57" s="71"/>
      <c r="ACL57" s="71"/>
      <c r="ACM57" s="71"/>
      <c r="ACN57" s="71"/>
      <c r="ACO57" s="71"/>
      <c r="ACP57" s="71"/>
      <c r="ACQ57" s="71"/>
      <c r="ACR57" s="71"/>
      <c r="ACS57" s="71"/>
      <c r="ACT57" s="71"/>
      <c r="ACU57" s="71"/>
      <c r="ACV57" s="71"/>
      <c r="ACW57" s="71"/>
      <c r="ACX57" s="71"/>
      <c r="ACY57" s="71"/>
      <c r="ACZ57" s="71"/>
      <c r="ADA57" s="71"/>
      <c r="ADB57" s="71"/>
      <c r="ADC57" s="71"/>
      <c r="ADD57" s="71"/>
      <c r="ADE57" s="71"/>
      <c r="ADF57" s="71"/>
      <c r="ADG57" s="71"/>
      <c r="ADH57" s="71"/>
      <c r="ADI57" s="71"/>
      <c r="ADJ57" s="71"/>
      <c r="ADK57" s="71"/>
      <c r="ADL57" s="71"/>
      <c r="ADM57" s="71"/>
      <c r="ADN57" s="71"/>
      <c r="ADO57" s="71"/>
      <c r="ADP57" s="71"/>
      <c r="ADQ57" s="71"/>
      <c r="ADR57" s="71"/>
      <c r="ADS57" s="71"/>
      <c r="ADT57" s="71"/>
      <c r="ADU57" s="71"/>
      <c r="ADV57" s="71"/>
      <c r="ADW57" s="71"/>
      <c r="ADX57" s="71"/>
      <c r="ADY57" s="71"/>
      <c r="ADZ57" s="71"/>
      <c r="AEA57" s="71"/>
      <c r="AEB57" s="71"/>
      <c r="AEC57" s="71"/>
      <c r="AED57" s="71"/>
      <c r="AEE57" s="71"/>
      <c r="AEF57" s="71"/>
      <c r="AEG57" s="71"/>
      <c r="AEH57" s="71"/>
      <c r="AEI57" s="71"/>
      <c r="AEJ57" s="71"/>
      <c r="AEK57" s="71"/>
      <c r="AEL57" s="71"/>
      <c r="AEM57" s="71"/>
      <c r="AEN57" s="71"/>
      <c r="AEO57" s="71"/>
      <c r="AEP57" s="71"/>
      <c r="AEQ57" s="71"/>
      <c r="AER57" s="71"/>
      <c r="AES57" s="71"/>
      <c r="AET57" s="71"/>
      <c r="AEU57" s="71"/>
      <c r="AEV57" s="71"/>
      <c r="AEW57" s="71"/>
      <c r="AEX57" s="71"/>
      <c r="AEY57" s="71"/>
      <c r="AEZ57" s="71"/>
      <c r="AFA57" s="71"/>
      <c r="AFB57" s="71"/>
      <c r="AFC57" s="71"/>
      <c r="AFD57" s="71"/>
      <c r="AFE57" s="71"/>
      <c r="AFF57" s="71"/>
      <c r="AFG57" s="71"/>
      <c r="AFH57" s="71"/>
      <c r="AFI57" s="71"/>
      <c r="AFJ57" s="71"/>
      <c r="AFK57" s="71"/>
      <c r="AFL57" s="71"/>
      <c r="AFM57" s="71"/>
      <c r="AFN57" s="71"/>
      <c r="AFO57" s="71"/>
      <c r="AFP57" s="71"/>
      <c r="AFQ57" s="71"/>
      <c r="AFR57" s="71"/>
      <c r="AFS57" s="71"/>
      <c r="AFT57" s="71"/>
      <c r="AFU57" s="71"/>
      <c r="AFV57" s="71"/>
      <c r="AFW57" s="71"/>
      <c r="AFX57" s="71"/>
      <c r="AFY57" s="71"/>
      <c r="AFZ57" s="71"/>
      <c r="AGA57" s="71"/>
      <c r="AGB57" s="71"/>
      <c r="AGC57" s="71"/>
      <c r="AGD57" s="71"/>
      <c r="AGE57" s="71"/>
      <c r="AGF57" s="71"/>
      <c r="AGG57" s="71"/>
      <c r="AGH57" s="71"/>
      <c r="AGI57" s="71"/>
      <c r="AGJ57" s="71"/>
      <c r="AGK57" s="71"/>
      <c r="AGL57" s="71"/>
      <c r="AGM57" s="71"/>
      <c r="AGN57" s="71"/>
      <c r="AGO57" s="71"/>
      <c r="AGP57" s="71"/>
      <c r="AGQ57" s="71"/>
      <c r="AGR57" s="71"/>
      <c r="AGS57" s="71"/>
      <c r="AGT57" s="71"/>
      <c r="AGU57" s="71"/>
      <c r="AGV57" s="71"/>
      <c r="AGW57" s="71"/>
      <c r="AGX57" s="71"/>
      <c r="AGY57" s="71"/>
      <c r="AGZ57" s="71"/>
      <c r="AHA57" s="71"/>
      <c r="AHB57" s="71"/>
      <c r="AHC57" s="71"/>
      <c r="AHD57" s="71"/>
      <c r="AHE57" s="71"/>
      <c r="AHF57" s="71"/>
      <c r="AHG57" s="71"/>
      <c r="AHH57" s="71"/>
      <c r="AHI57" s="71"/>
      <c r="AHJ57" s="71"/>
      <c r="AHK57" s="71"/>
      <c r="AHL57" s="71"/>
      <c r="AHM57" s="71"/>
      <c r="AHN57" s="71"/>
      <c r="AHO57" s="71"/>
      <c r="AHP57" s="71"/>
      <c r="AHQ57" s="71"/>
      <c r="AHR57" s="71"/>
      <c r="AHS57" s="71"/>
      <c r="AHT57" s="71"/>
      <c r="AHU57" s="71"/>
      <c r="AHV57" s="71"/>
      <c r="AHW57" s="71"/>
      <c r="AHX57" s="71"/>
      <c r="AHY57" s="71"/>
      <c r="AHZ57" s="71"/>
      <c r="AIA57" s="71"/>
      <c r="AIB57" s="71"/>
      <c r="AIC57" s="71"/>
      <c r="AID57" s="71"/>
      <c r="AIE57" s="71"/>
      <c r="AIF57" s="71"/>
      <c r="AIG57" s="71"/>
      <c r="AIH57" s="71"/>
      <c r="AII57" s="71"/>
      <c r="AIJ57" s="71"/>
      <c r="AIK57" s="71"/>
      <c r="AIL57" s="71"/>
      <c r="AIM57" s="71"/>
      <c r="AIN57" s="71"/>
      <c r="AIO57" s="71"/>
      <c r="AIP57" s="71"/>
      <c r="AIQ57" s="71"/>
      <c r="AIR57" s="71"/>
      <c r="AIS57" s="71"/>
      <c r="AIT57" s="71"/>
      <c r="AIU57" s="71"/>
      <c r="AIV57" s="71"/>
      <c r="AIW57" s="71"/>
      <c r="AIX57" s="71"/>
      <c r="AIY57" s="71"/>
      <c r="AIZ57" s="71"/>
      <c r="AJA57" s="71"/>
      <c r="AJB57" s="71"/>
      <c r="AJC57" s="71"/>
      <c r="AJD57" s="71"/>
      <c r="AJE57" s="71"/>
      <c r="AJF57" s="71"/>
      <c r="AJG57" s="71"/>
      <c r="AJH57" s="71"/>
      <c r="AJI57" s="71"/>
      <c r="AJJ57" s="71"/>
      <c r="AJK57" s="71"/>
      <c r="AJL57" s="71"/>
      <c r="AJM57" s="71"/>
      <c r="AJN57" s="71"/>
      <c r="AJO57" s="71"/>
      <c r="AJP57" s="71"/>
      <c r="AJQ57" s="71"/>
      <c r="AJR57" s="71"/>
      <c r="AJS57" s="71"/>
      <c r="AJT57" s="71"/>
      <c r="AJU57" s="71"/>
      <c r="AJV57" s="71"/>
      <c r="AJW57" s="71"/>
      <c r="AJX57" s="71"/>
      <c r="AJY57" s="71"/>
      <c r="AJZ57" s="71"/>
      <c r="AKA57" s="71"/>
      <c r="AKB57" s="71"/>
      <c r="AKC57" s="71"/>
      <c r="AKD57" s="71"/>
      <c r="AKE57" s="71"/>
      <c r="AKF57" s="71"/>
      <c r="AKG57" s="71"/>
      <c r="AKH57" s="71"/>
      <c r="AKI57" s="71"/>
      <c r="AKJ57" s="71"/>
      <c r="AKK57" s="71"/>
      <c r="AKL57" s="71"/>
      <c r="AKM57" s="71"/>
      <c r="AKN57" s="71"/>
      <c r="AKO57" s="71"/>
      <c r="AKP57" s="71"/>
      <c r="AKQ57" s="71"/>
      <c r="AKR57" s="71"/>
      <c r="AKS57" s="71"/>
      <c r="AKT57" s="71"/>
      <c r="AKU57" s="71"/>
      <c r="AKV57" s="71"/>
      <c r="AKW57" s="71"/>
      <c r="AKX57" s="71"/>
      <c r="AKY57" s="71"/>
      <c r="AKZ57" s="71"/>
      <c r="ALA57" s="71"/>
      <c r="ALB57" s="71"/>
      <c r="ALC57" s="71"/>
      <c r="ALD57" s="71"/>
      <c r="ALE57" s="71"/>
      <c r="ALF57" s="71"/>
      <c r="ALG57" s="71"/>
      <c r="ALH57" s="71"/>
      <c r="ALI57" s="71"/>
      <c r="ALJ57" s="71"/>
      <c r="ALK57" s="71"/>
      <c r="ALL57" s="71"/>
      <c r="ALM57" s="71"/>
      <c r="ALN57" s="71"/>
      <c r="ALO57" s="71"/>
      <c r="ALP57" s="71"/>
      <c r="ALQ57" s="71"/>
      <c r="ALR57" s="71"/>
      <c r="ALS57" s="71"/>
      <c r="ALT57" s="71"/>
      <c r="ALU57" s="71"/>
      <c r="ALV57" s="71"/>
      <c r="ALW57" s="71"/>
      <c r="ALX57" s="71"/>
      <c r="ALY57" s="71"/>
      <c r="ALZ57" s="71"/>
      <c r="AMA57" s="71"/>
      <c r="AMB57" s="71"/>
      <c r="AMC57" s="71"/>
      <c r="AMD57" s="71"/>
      <c r="AME57" s="71"/>
      <c r="AMF57" s="71"/>
      <c r="AMG57" s="71"/>
      <c r="AMH57" s="71"/>
      <c r="AMI57" s="71"/>
      <c r="AMJ57" s="71"/>
      <c r="AMK57" s="71"/>
      <c r="AML57" s="71"/>
      <c r="AMM57" s="71"/>
      <c r="AMN57" s="71"/>
      <c r="AMO57" s="71"/>
      <c r="AMP57" s="71"/>
      <c r="AMQ57" s="71"/>
      <c r="AMR57" s="71"/>
      <c r="AMS57" s="71"/>
      <c r="AMT57" s="71"/>
      <c r="AMU57" s="71"/>
      <c r="AMV57" s="71"/>
      <c r="AMW57" s="71"/>
      <c r="AMX57" s="71"/>
      <c r="AMY57" s="71"/>
      <c r="AMZ57" s="71"/>
      <c r="ANA57" s="71"/>
      <c r="ANB57" s="71"/>
      <c r="ANC57" s="71"/>
      <c r="AND57" s="71"/>
      <c r="ANE57" s="71"/>
      <c r="ANF57" s="71"/>
      <c r="ANG57" s="71"/>
      <c r="ANH57" s="71"/>
      <c r="ANI57" s="71"/>
      <c r="ANJ57" s="71"/>
      <c r="ANK57" s="71"/>
      <c r="ANL57" s="71"/>
      <c r="ANM57" s="71"/>
      <c r="ANN57" s="71"/>
      <c r="ANO57" s="71"/>
      <c r="ANP57" s="71"/>
      <c r="ANQ57" s="71"/>
      <c r="ANR57" s="71"/>
      <c r="ANS57" s="71"/>
      <c r="ANT57" s="71"/>
      <c r="ANU57" s="71"/>
      <c r="ANV57" s="71"/>
      <c r="ANW57" s="71"/>
      <c r="ANX57" s="71"/>
      <c r="ANY57" s="71"/>
      <c r="ANZ57" s="71"/>
      <c r="AOA57" s="71"/>
      <c r="AOB57" s="71"/>
      <c r="AOC57" s="71"/>
      <c r="AOD57" s="71"/>
      <c r="AOE57" s="71"/>
      <c r="AOF57" s="71"/>
      <c r="AOG57" s="71"/>
      <c r="AOH57" s="71"/>
      <c r="AOI57" s="71"/>
      <c r="AOJ57" s="71"/>
      <c r="AOK57" s="71"/>
      <c r="AOL57" s="71"/>
      <c r="AOM57" s="71"/>
      <c r="AON57" s="71"/>
      <c r="AOO57" s="71"/>
      <c r="AOP57" s="71"/>
      <c r="AOQ57" s="71"/>
      <c r="AOR57" s="71"/>
      <c r="AOS57" s="71"/>
      <c r="AOT57" s="71"/>
      <c r="AOU57" s="71"/>
      <c r="AOV57" s="71"/>
      <c r="AOW57" s="71"/>
      <c r="AOX57" s="71"/>
      <c r="AOY57" s="71"/>
      <c r="AOZ57" s="71"/>
      <c r="APA57" s="71"/>
      <c r="APB57" s="71"/>
      <c r="APC57" s="71"/>
      <c r="APD57" s="71"/>
      <c r="APE57" s="71"/>
      <c r="APF57" s="71"/>
      <c r="APG57" s="71"/>
      <c r="APH57" s="71"/>
      <c r="API57" s="71"/>
      <c r="APJ57" s="71"/>
      <c r="APK57" s="71"/>
      <c r="APL57" s="71"/>
      <c r="APM57" s="71"/>
      <c r="APN57" s="71"/>
      <c r="APO57" s="71"/>
      <c r="APP57" s="71"/>
      <c r="APQ57" s="71"/>
      <c r="APR57" s="71"/>
      <c r="APS57" s="71"/>
      <c r="APT57" s="71"/>
      <c r="APU57" s="71"/>
      <c r="APV57" s="71"/>
      <c r="APW57" s="71"/>
      <c r="APX57" s="71"/>
      <c r="APY57" s="71"/>
      <c r="APZ57" s="71"/>
      <c r="AQA57" s="71"/>
      <c r="AQB57" s="71"/>
      <c r="AQC57" s="71"/>
      <c r="AQD57" s="71"/>
      <c r="AQE57" s="71"/>
      <c r="AQF57" s="71"/>
      <c r="AQG57" s="71"/>
      <c r="AQH57" s="71"/>
      <c r="AQI57" s="71"/>
      <c r="AQJ57" s="71"/>
      <c r="AQK57" s="71"/>
      <c r="AQL57" s="71"/>
      <c r="AQM57" s="71"/>
      <c r="AQN57" s="71"/>
      <c r="AQO57" s="71"/>
      <c r="AQP57" s="71"/>
      <c r="AQQ57" s="71"/>
      <c r="AQR57" s="71"/>
      <c r="AQS57" s="71"/>
      <c r="AQT57" s="71"/>
      <c r="AQU57" s="71"/>
      <c r="AQV57" s="71"/>
      <c r="AQW57" s="71"/>
      <c r="AQX57" s="71"/>
      <c r="AQY57" s="71"/>
      <c r="AQZ57" s="71"/>
      <c r="ARA57" s="71"/>
      <c r="ARB57" s="71"/>
      <c r="ARC57" s="71"/>
      <c r="ARD57" s="71"/>
      <c r="ARE57" s="71"/>
      <c r="ARF57" s="71"/>
      <c r="ARG57" s="71"/>
      <c r="ARH57" s="71"/>
      <c r="ARI57" s="71"/>
      <c r="ARJ57" s="71"/>
      <c r="ARK57" s="71"/>
      <c r="ARL57" s="71"/>
      <c r="ARM57" s="71"/>
      <c r="ARN57" s="71"/>
      <c r="ARO57" s="71"/>
      <c r="ARP57" s="71"/>
      <c r="ARQ57" s="71"/>
      <c r="ARR57" s="71"/>
      <c r="ARS57" s="71"/>
      <c r="ART57" s="71"/>
      <c r="ARU57" s="71"/>
      <c r="ARV57" s="71"/>
      <c r="ARW57" s="71"/>
      <c r="ARX57" s="71"/>
      <c r="ARY57" s="71"/>
      <c r="ARZ57" s="71"/>
      <c r="ASA57" s="71"/>
      <c r="ASB57" s="71"/>
      <c r="ASC57" s="71"/>
      <c r="ASD57" s="71"/>
      <c r="ASE57" s="71"/>
      <c r="ASF57" s="71"/>
      <c r="ASG57" s="71"/>
      <c r="ASH57" s="71"/>
      <c r="ASI57" s="71"/>
      <c r="ASJ57" s="71"/>
      <c r="ASK57" s="71"/>
      <c r="ASL57" s="71"/>
      <c r="ASM57" s="71"/>
      <c r="ASN57" s="71"/>
      <c r="ASO57" s="71"/>
      <c r="ASP57" s="71"/>
      <c r="ASQ57" s="71"/>
      <c r="ASR57" s="71"/>
      <c r="ASS57" s="71"/>
      <c r="AST57" s="71"/>
      <c r="ASU57" s="71"/>
      <c r="ASV57" s="71"/>
      <c r="ASW57" s="71"/>
      <c r="ASX57" s="71"/>
      <c r="ASY57" s="71"/>
      <c r="ASZ57" s="71"/>
      <c r="ATA57" s="71"/>
      <c r="ATB57" s="71"/>
      <c r="ATC57" s="71"/>
      <c r="ATD57" s="71"/>
      <c r="ATE57" s="71"/>
      <c r="ATF57" s="71"/>
      <c r="ATG57" s="71"/>
      <c r="ATH57" s="71"/>
      <c r="ATI57" s="71"/>
      <c r="ATJ57" s="71"/>
      <c r="ATK57" s="71"/>
      <c r="ATL57" s="71"/>
      <c r="ATM57" s="71"/>
      <c r="ATN57" s="71"/>
      <c r="ATO57" s="71"/>
      <c r="ATP57" s="71"/>
      <c r="ATQ57" s="71"/>
      <c r="ATR57" s="71"/>
      <c r="ATS57" s="71"/>
      <c r="ATT57" s="71"/>
      <c r="ATU57" s="71"/>
      <c r="ATV57" s="71"/>
      <c r="ATW57" s="71"/>
      <c r="ATX57" s="71"/>
      <c r="ATY57" s="71"/>
      <c r="ATZ57" s="71"/>
      <c r="AUA57" s="71"/>
      <c r="AUB57" s="71"/>
      <c r="AUC57" s="71"/>
      <c r="AUD57" s="71"/>
      <c r="AUE57" s="71"/>
      <c r="AUF57" s="71"/>
      <c r="AUG57" s="71"/>
      <c r="AUH57" s="71"/>
      <c r="AUI57" s="71"/>
      <c r="AUJ57" s="71"/>
      <c r="AUK57" s="71"/>
      <c r="AUL57" s="71"/>
      <c r="AUM57" s="71"/>
      <c r="AUN57" s="71"/>
      <c r="AUO57" s="71"/>
      <c r="AUP57" s="71"/>
      <c r="AUQ57" s="71"/>
      <c r="AUR57" s="71"/>
      <c r="AUS57" s="71"/>
      <c r="AUT57" s="71"/>
      <c r="AUU57" s="71"/>
      <c r="AUV57" s="71"/>
      <c r="AUW57" s="71"/>
      <c r="AUX57" s="71"/>
      <c r="AUY57" s="71"/>
      <c r="AUZ57" s="71"/>
      <c r="AVA57" s="71"/>
      <c r="AVB57" s="71"/>
      <c r="AVC57" s="71"/>
      <c r="AVD57" s="71"/>
      <c r="AVE57" s="71"/>
      <c r="AVF57" s="71"/>
      <c r="AVG57" s="71"/>
      <c r="AVH57" s="71"/>
      <c r="AVI57" s="71"/>
      <c r="AVJ57" s="71"/>
      <c r="AVK57" s="71"/>
      <c r="AVL57" s="71"/>
      <c r="AVM57" s="71"/>
      <c r="AVN57" s="71"/>
      <c r="AVO57" s="71"/>
      <c r="AVP57" s="71"/>
      <c r="AVQ57" s="71"/>
      <c r="AVR57" s="71"/>
      <c r="AVS57" s="71"/>
      <c r="AVT57" s="71"/>
      <c r="AVU57" s="71"/>
      <c r="AVV57" s="71"/>
      <c r="AVW57" s="71"/>
      <c r="AVX57" s="71"/>
      <c r="AVY57" s="71"/>
      <c r="AVZ57" s="71"/>
      <c r="AWA57" s="71"/>
      <c r="AWB57" s="71"/>
      <c r="AWC57" s="71"/>
      <c r="AWD57" s="71"/>
      <c r="AWE57" s="71"/>
      <c r="AWF57" s="71"/>
      <c r="AWG57" s="71"/>
      <c r="AWH57" s="71"/>
      <c r="AWI57" s="71"/>
      <c r="AWJ57" s="71"/>
      <c r="AWK57" s="71"/>
      <c r="AWL57" s="71"/>
      <c r="AWM57" s="71"/>
      <c r="AWN57" s="71"/>
      <c r="AWO57" s="71"/>
      <c r="AWP57" s="71"/>
      <c r="AWQ57" s="71"/>
      <c r="AWR57" s="71"/>
      <c r="AWS57" s="71"/>
      <c r="AWT57" s="71"/>
      <c r="AWU57" s="71"/>
      <c r="AWV57" s="71"/>
      <c r="AWW57" s="71"/>
      <c r="AWX57" s="71"/>
      <c r="AWY57" s="71"/>
      <c r="AWZ57" s="71"/>
      <c r="AXA57" s="71"/>
      <c r="AXB57" s="71"/>
      <c r="AXC57" s="71"/>
      <c r="AXD57" s="71"/>
      <c r="AXE57" s="71"/>
      <c r="AXF57" s="71"/>
      <c r="AXG57" s="71"/>
      <c r="AXH57" s="71"/>
      <c r="AXI57" s="71"/>
      <c r="AXJ57" s="71"/>
      <c r="AXK57" s="71"/>
      <c r="AXL57" s="71"/>
      <c r="AXM57" s="71"/>
      <c r="AXN57" s="71"/>
      <c r="AXO57" s="71"/>
      <c r="AXP57" s="71"/>
      <c r="AXQ57" s="71"/>
      <c r="AXR57" s="71"/>
      <c r="AXS57" s="71"/>
      <c r="AXT57" s="71"/>
      <c r="AXU57" s="71"/>
      <c r="AXV57" s="71"/>
      <c r="AXW57" s="71"/>
      <c r="AXX57" s="71"/>
      <c r="AXY57" s="71"/>
      <c r="AXZ57" s="71"/>
      <c r="AYA57" s="71"/>
      <c r="AYB57" s="71"/>
      <c r="AYC57" s="71"/>
      <c r="AYD57" s="71"/>
      <c r="AYE57" s="71"/>
      <c r="AYF57" s="71"/>
      <c r="AYG57" s="71"/>
      <c r="AYH57" s="71"/>
      <c r="AYI57" s="71"/>
      <c r="AYJ57" s="71"/>
      <c r="AYK57" s="71"/>
      <c r="AYL57" s="71"/>
      <c r="AYM57" s="71"/>
      <c r="AYN57" s="71"/>
      <c r="AYO57" s="71"/>
      <c r="AYP57" s="71"/>
      <c r="AYQ57" s="71"/>
      <c r="AYR57" s="71"/>
      <c r="AYS57" s="71"/>
      <c r="AYT57" s="71"/>
      <c r="AYU57" s="71"/>
      <c r="AYV57" s="71"/>
      <c r="AYW57" s="71"/>
      <c r="AYX57" s="71"/>
      <c r="AYY57" s="71"/>
      <c r="AYZ57" s="71"/>
      <c r="AZA57" s="71"/>
      <c r="AZB57" s="71"/>
      <c r="AZC57" s="71"/>
      <c r="AZD57" s="71"/>
      <c r="AZE57" s="71"/>
      <c r="AZF57" s="71"/>
      <c r="AZG57" s="71"/>
      <c r="AZH57" s="71"/>
      <c r="AZI57" s="71"/>
      <c r="AZJ57" s="71"/>
      <c r="AZK57" s="71"/>
      <c r="AZL57" s="71"/>
      <c r="AZM57" s="71"/>
      <c r="AZN57" s="71"/>
      <c r="AZO57" s="71"/>
      <c r="AZP57" s="71"/>
      <c r="AZQ57" s="71"/>
      <c r="AZR57" s="71"/>
      <c r="AZS57" s="71"/>
      <c r="AZT57" s="71"/>
      <c r="AZU57" s="71"/>
      <c r="AZV57" s="71"/>
      <c r="AZW57" s="71"/>
      <c r="AZX57" s="71"/>
      <c r="AZY57" s="71"/>
      <c r="AZZ57" s="71"/>
      <c r="BAA57" s="71"/>
      <c r="BAB57" s="71"/>
      <c r="BAC57" s="71"/>
      <c r="BAD57" s="71"/>
      <c r="BAE57" s="71"/>
      <c r="BAF57" s="71"/>
      <c r="BAG57" s="71"/>
      <c r="BAH57" s="71"/>
      <c r="BAI57" s="71"/>
      <c r="BAJ57" s="71"/>
      <c r="BAK57" s="71"/>
      <c r="BAL57" s="71"/>
      <c r="BAM57" s="71"/>
      <c r="BAN57" s="71"/>
      <c r="BAO57" s="71"/>
      <c r="BAP57" s="71"/>
      <c r="BAQ57" s="71"/>
      <c r="BAR57" s="71"/>
      <c r="BAS57" s="71"/>
      <c r="BAT57" s="71"/>
      <c r="BAU57" s="71"/>
      <c r="BAV57" s="71"/>
      <c r="BAW57" s="71"/>
      <c r="BAX57" s="71"/>
      <c r="BAY57" s="71"/>
      <c r="BAZ57" s="71"/>
      <c r="BBA57" s="71"/>
      <c r="BBB57" s="71"/>
      <c r="BBC57" s="71"/>
      <c r="BBD57" s="71"/>
      <c r="BBE57" s="71"/>
      <c r="BBF57" s="71"/>
      <c r="BBG57" s="71"/>
      <c r="BBH57" s="71"/>
      <c r="BBI57" s="71"/>
      <c r="BBJ57" s="71"/>
      <c r="BBK57" s="71"/>
      <c r="BBL57" s="71"/>
      <c r="BBM57" s="71"/>
      <c r="BBN57" s="71"/>
      <c r="BBO57" s="71"/>
      <c r="BBP57" s="71"/>
      <c r="BBQ57" s="71"/>
      <c r="BBR57" s="71"/>
      <c r="BBS57" s="71"/>
      <c r="BBT57" s="71"/>
      <c r="BBU57" s="71"/>
      <c r="BBV57" s="71"/>
      <c r="BBW57" s="71"/>
      <c r="BBX57" s="71"/>
      <c r="BBY57" s="71"/>
      <c r="BBZ57" s="71"/>
      <c r="BCA57" s="71"/>
      <c r="BCB57" s="71"/>
      <c r="BCC57" s="71"/>
      <c r="BCD57" s="71"/>
      <c r="BCE57" s="71"/>
      <c r="BCF57" s="71"/>
      <c r="BCG57" s="71"/>
      <c r="BCH57" s="71"/>
      <c r="BCI57" s="71"/>
      <c r="BCJ57" s="71"/>
      <c r="BCK57" s="71"/>
      <c r="BCL57" s="71"/>
      <c r="BCM57" s="71"/>
      <c r="BCN57" s="71"/>
      <c r="BCO57" s="71"/>
      <c r="BCP57" s="71"/>
      <c r="BCQ57" s="71"/>
      <c r="BCR57" s="71"/>
      <c r="BCS57" s="71"/>
      <c r="BCT57" s="71"/>
      <c r="BCU57" s="71"/>
      <c r="BCV57" s="71"/>
      <c r="BCW57" s="71"/>
      <c r="BCX57" s="71"/>
      <c r="BCY57" s="71"/>
      <c r="BCZ57" s="71"/>
      <c r="BDA57" s="71"/>
      <c r="BDB57" s="71"/>
      <c r="BDC57" s="71"/>
      <c r="BDD57" s="71"/>
      <c r="BDE57" s="71"/>
      <c r="BDF57" s="71"/>
      <c r="BDG57" s="71"/>
      <c r="BDH57" s="71"/>
      <c r="BDI57" s="71"/>
      <c r="BDJ57" s="71"/>
      <c r="BDK57" s="71"/>
      <c r="BDL57" s="71"/>
      <c r="BDM57" s="71"/>
      <c r="BDN57" s="71"/>
      <c r="BDO57" s="71"/>
      <c r="BDP57" s="71"/>
      <c r="BDQ57" s="71"/>
      <c r="BDR57" s="71"/>
      <c r="BDS57" s="71"/>
      <c r="BDT57" s="71"/>
      <c r="BDU57" s="71"/>
      <c r="BDV57" s="71"/>
      <c r="BDW57" s="71"/>
      <c r="BDX57" s="71"/>
      <c r="BDY57" s="71"/>
      <c r="BDZ57" s="71"/>
      <c r="BEA57" s="71"/>
      <c r="BEB57" s="71"/>
      <c r="BEC57" s="71"/>
      <c r="BED57" s="71"/>
      <c r="BEE57" s="71"/>
      <c r="BEF57" s="71"/>
      <c r="BEG57" s="71"/>
      <c r="BEH57" s="71"/>
      <c r="BEI57" s="71"/>
      <c r="BEJ57" s="71"/>
      <c r="BEK57" s="71"/>
      <c r="BEL57" s="71"/>
      <c r="BEM57" s="71"/>
      <c r="BEN57" s="71"/>
      <c r="BEO57" s="71"/>
      <c r="BEP57" s="71"/>
      <c r="BEQ57" s="71"/>
      <c r="BER57" s="71"/>
      <c r="BES57" s="71"/>
      <c r="BET57" s="71"/>
      <c r="BEU57" s="71"/>
      <c r="BEV57" s="71"/>
      <c r="BEW57" s="71"/>
      <c r="BEX57" s="71"/>
      <c r="BEY57" s="71"/>
      <c r="BEZ57" s="71"/>
      <c r="BFA57" s="71"/>
      <c r="BFB57" s="71"/>
      <c r="BFC57" s="71"/>
      <c r="BFD57" s="71"/>
      <c r="BFE57" s="71"/>
      <c r="BFF57" s="71"/>
      <c r="BFG57" s="71"/>
      <c r="BFH57" s="71"/>
      <c r="BFI57" s="71"/>
      <c r="BFJ57" s="71"/>
      <c r="BFK57" s="71"/>
      <c r="BFL57" s="71"/>
      <c r="BFM57" s="71"/>
      <c r="BFN57" s="71"/>
      <c r="BFO57" s="71"/>
      <c r="BFP57" s="71"/>
      <c r="BFQ57" s="71"/>
      <c r="BFR57" s="71"/>
      <c r="BFS57" s="71"/>
      <c r="BFT57" s="71"/>
      <c r="BFU57" s="71"/>
      <c r="BFV57" s="71"/>
      <c r="BFW57" s="71"/>
      <c r="BFX57" s="71"/>
      <c r="BFY57" s="71"/>
      <c r="BFZ57" s="71"/>
      <c r="BGA57" s="71"/>
      <c r="BGB57" s="71"/>
      <c r="BGC57" s="71"/>
      <c r="BGD57" s="71"/>
      <c r="BGE57" s="71"/>
      <c r="BGF57" s="71"/>
      <c r="BGG57" s="71"/>
      <c r="BGH57" s="71"/>
      <c r="BGI57" s="71"/>
      <c r="BGJ57" s="71"/>
      <c r="BGK57" s="71"/>
      <c r="BGL57" s="71"/>
      <c r="BGM57" s="71"/>
      <c r="BGN57" s="71"/>
      <c r="BGO57" s="71"/>
      <c r="BGP57" s="71"/>
      <c r="BGQ57" s="71"/>
      <c r="BGR57" s="71"/>
      <c r="BGS57" s="71"/>
      <c r="BGT57" s="71"/>
      <c r="BGU57" s="71"/>
      <c r="BGV57" s="71"/>
      <c r="BGW57" s="71"/>
      <c r="BGX57" s="71"/>
      <c r="BGY57" s="71"/>
      <c r="BGZ57" s="71"/>
      <c r="BHA57" s="71"/>
      <c r="BHB57" s="71"/>
      <c r="BHC57" s="71"/>
      <c r="BHD57" s="71"/>
      <c r="BHE57" s="71"/>
      <c r="BHF57" s="71"/>
      <c r="BHG57" s="71"/>
      <c r="BHH57" s="71"/>
      <c r="BHI57" s="71"/>
      <c r="BHJ57" s="71"/>
      <c r="BHK57" s="71"/>
      <c r="BHL57" s="71"/>
      <c r="BHM57" s="71"/>
      <c r="BHN57" s="71"/>
      <c r="BHO57" s="71"/>
      <c r="BHP57" s="71"/>
      <c r="BHQ57" s="71"/>
      <c r="BHR57" s="71"/>
      <c r="BHS57" s="71"/>
      <c r="BHT57" s="71"/>
      <c r="BHU57" s="71"/>
      <c r="BHV57" s="71"/>
      <c r="BHW57" s="71"/>
      <c r="BHX57" s="71"/>
      <c r="BHY57" s="71"/>
      <c r="BHZ57" s="71"/>
      <c r="BIA57" s="71"/>
      <c r="BIB57" s="71"/>
      <c r="BIC57" s="71"/>
      <c r="BID57" s="71"/>
      <c r="BIE57" s="71"/>
      <c r="BIF57" s="71"/>
      <c r="BIG57" s="71"/>
      <c r="BIH57" s="71"/>
      <c r="BII57" s="71"/>
      <c r="BIJ57" s="71"/>
      <c r="BIK57" s="71"/>
      <c r="BIL57" s="71"/>
      <c r="BIM57" s="71"/>
      <c r="BIN57" s="71"/>
      <c r="BIO57" s="71"/>
      <c r="BIP57" s="71"/>
      <c r="BIQ57" s="71"/>
      <c r="BIR57" s="71"/>
      <c r="BIS57" s="71"/>
      <c r="BIT57" s="71"/>
      <c r="BIU57" s="71"/>
      <c r="BIV57" s="71"/>
      <c r="BIW57" s="71"/>
      <c r="BIX57" s="71"/>
      <c r="BIY57" s="71"/>
      <c r="BIZ57" s="71"/>
      <c r="BJA57" s="71"/>
      <c r="BJB57" s="71"/>
      <c r="BJC57" s="71"/>
      <c r="BJD57" s="71"/>
      <c r="BJE57" s="71"/>
      <c r="BJF57" s="71"/>
      <c r="BJG57" s="71"/>
      <c r="BJH57" s="71"/>
      <c r="BJI57" s="71"/>
      <c r="BJJ57" s="71"/>
      <c r="BJK57" s="71"/>
      <c r="BJL57" s="71"/>
      <c r="BJM57" s="71"/>
      <c r="BJN57" s="71"/>
      <c r="BJO57" s="71"/>
      <c r="BJP57" s="71"/>
      <c r="BJQ57" s="71"/>
      <c r="BJR57" s="71"/>
      <c r="BJS57" s="71"/>
      <c r="BJT57" s="71"/>
      <c r="BJU57" s="71"/>
      <c r="BJV57" s="71"/>
      <c r="BJW57" s="71"/>
      <c r="BJX57" s="71"/>
      <c r="BJY57" s="71"/>
      <c r="BJZ57" s="71"/>
      <c r="BKA57" s="71"/>
      <c r="BKB57" s="71"/>
      <c r="BKC57" s="71"/>
      <c r="BKD57" s="71"/>
      <c r="BKE57" s="71"/>
      <c r="BKF57" s="71"/>
      <c r="BKG57" s="71"/>
      <c r="BKH57" s="71"/>
      <c r="BKI57" s="71"/>
      <c r="BKJ57" s="71"/>
      <c r="BKK57" s="71"/>
      <c r="BKL57" s="71"/>
      <c r="BKM57" s="71"/>
      <c r="BKN57" s="71"/>
      <c r="BKO57" s="71"/>
      <c r="BKP57" s="71"/>
      <c r="BKQ57" s="71"/>
      <c r="BKR57" s="71"/>
      <c r="BKS57" s="71"/>
      <c r="BKT57" s="71"/>
      <c r="BKU57" s="71"/>
      <c r="BKV57" s="71"/>
      <c r="BKW57" s="71"/>
      <c r="BKX57" s="71"/>
      <c r="BKY57" s="71"/>
      <c r="BKZ57" s="71"/>
      <c r="BLA57" s="71"/>
      <c r="BLB57" s="71"/>
      <c r="BLC57" s="71"/>
      <c r="BLD57" s="71"/>
      <c r="BLE57" s="71"/>
      <c r="BLF57" s="71"/>
      <c r="BLG57" s="71"/>
      <c r="BLH57" s="71"/>
      <c r="BLI57" s="71"/>
      <c r="BLJ57" s="71"/>
      <c r="BLK57" s="71"/>
      <c r="BLL57" s="71"/>
      <c r="BLM57" s="71"/>
      <c r="BLN57" s="71"/>
      <c r="BLO57" s="71"/>
      <c r="BLP57" s="71"/>
      <c r="BLQ57" s="71"/>
      <c r="BLR57" s="71"/>
      <c r="BLS57" s="71"/>
      <c r="BLT57" s="71"/>
      <c r="BLU57" s="71"/>
      <c r="BLV57" s="71"/>
      <c r="BLW57" s="71"/>
      <c r="BLX57" s="71"/>
      <c r="BLY57" s="71"/>
      <c r="BLZ57" s="71"/>
      <c r="BMA57" s="71"/>
      <c r="BMB57" s="71"/>
      <c r="BMC57" s="71"/>
      <c r="BMD57" s="71"/>
      <c r="BME57" s="71"/>
      <c r="BMF57" s="71"/>
      <c r="BMG57" s="71"/>
      <c r="BMH57" s="71"/>
      <c r="BMI57" s="71"/>
      <c r="BMJ57" s="71"/>
      <c r="BMK57" s="71"/>
      <c r="BML57" s="71"/>
      <c r="BMM57" s="71"/>
      <c r="BMN57" s="71"/>
      <c r="BMO57" s="71"/>
      <c r="BMP57" s="71"/>
      <c r="BMQ57" s="71"/>
      <c r="BMR57" s="71"/>
      <c r="BMS57" s="71"/>
      <c r="BMT57" s="71"/>
      <c r="BMU57" s="71"/>
      <c r="BMV57" s="71"/>
      <c r="BMW57" s="71"/>
      <c r="BMX57" s="71"/>
      <c r="BMY57" s="71"/>
      <c r="BMZ57" s="71"/>
      <c r="BNA57" s="71"/>
      <c r="BNB57" s="71"/>
      <c r="BNC57" s="71"/>
      <c r="BND57" s="71"/>
      <c r="BNE57" s="71"/>
      <c r="BNF57" s="71"/>
      <c r="BNG57" s="71"/>
      <c r="BNH57" s="71"/>
      <c r="BNI57" s="71"/>
      <c r="BNJ57" s="71"/>
      <c r="BNK57" s="71"/>
      <c r="BNL57" s="71"/>
      <c r="BNM57" s="71"/>
      <c r="BNN57" s="71"/>
      <c r="BNO57" s="71"/>
      <c r="BNP57" s="71"/>
      <c r="BNQ57" s="71"/>
      <c r="BNR57" s="71"/>
      <c r="BNS57" s="71"/>
      <c r="BNT57" s="71"/>
      <c r="BNU57" s="71"/>
      <c r="BNV57" s="71"/>
      <c r="BNW57" s="71"/>
      <c r="BNX57" s="71"/>
      <c r="BNY57" s="71"/>
      <c r="BNZ57" s="71"/>
      <c r="BOA57" s="71"/>
      <c r="BOB57" s="71"/>
      <c r="BOC57" s="71"/>
      <c r="BOD57" s="71"/>
      <c r="BOE57" s="71"/>
      <c r="BOF57" s="71"/>
      <c r="BOG57" s="71"/>
      <c r="BOH57" s="71"/>
      <c r="BOI57" s="71"/>
      <c r="BOJ57" s="71"/>
      <c r="BOK57" s="71"/>
      <c r="BOL57" s="71"/>
      <c r="BOM57" s="71"/>
      <c r="BON57" s="71"/>
      <c r="BOO57" s="71"/>
      <c r="BOP57" s="71"/>
      <c r="BOQ57" s="71"/>
      <c r="BOR57" s="71"/>
      <c r="BOS57" s="71"/>
      <c r="BOT57" s="71"/>
      <c r="BOU57" s="71"/>
      <c r="BOV57" s="71"/>
      <c r="BOW57" s="71"/>
      <c r="BOX57" s="71"/>
      <c r="BOY57" s="71"/>
      <c r="BOZ57" s="71"/>
      <c r="BPA57" s="71"/>
      <c r="BPB57" s="71"/>
      <c r="BPC57" s="71"/>
      <c r="BPD57" s="71"/>
      <c r="BPE57" s="71"/>
      <c r="BPF57" s="71"/>
      <c r="BPG57" s="71"/>
      <c r="BPH57" s="71"/>
      <c r="BPI57" s="71"/>
      <c r="BPJ57" s="71"/>
      <c r="BPK57" s="71"/>
      <c r="BPL57" s="71"/>
      <c r="BPM57" s="71"/>
      <c r="BPN57" s="71"/>
      <c r="BPO57" s="71"/>
      <c r="BPP57" s="71"/>
      <c r="BPQ57" s="71"/>
      <c r="BPR57" s="71"/>
      <c r="BPS57" s="71"/>
      <c r="BPT57" s="71"/>
      <c r="BPU57" s="71"/>
      <c r="BPV57" s="71"/>
      <c r="BPW57" s="71"/>
      <c r="BPX57" s="71"/>
      <c r="BPY57" s="71"/>
      <c r="BPZ57" s="71"/>
      <c r="BQA57" s="71"/>
      <c r="BQB57" s="71"/>
      <c r="BQC57" s="71"/>
      <c r="BQD57" s="71"/>
      <c r="BQE57" s="71"/>
      <c r="BQF57" s="71"/>
      <c r="BQG57" s="71"/>
      <c r="BQH57" s="71"/>
      <c r="BQI57" s="71"/>
      <c r="BQJ57" s="71"/>
      <c r="BQK57" s="71"/>
      <c r="BQL57" s="71"/>
      <c r="BQM57" s="71"/>
      <c r="BQN57" s="71"/>
      <c r="BQO57" s="71"/>
      <c r="BQP57" s="71"/>
      <c r="BQQ57" s="71"/>
      <c r="BQR57" s="71"/>
      <c r="BQS57" s="71"/>
      <c r="BQT57" s="71"/>
      <c r="BQU57" s="71"/>
      <c r="BQV57" s="71"/>
      <c r="BQW57" s="71"/>
      <c r="BQX57" s="71"/>
      <c r="BQY57" s="71"/>
      <c r="BQZ57" s="71"/>
      <c r="BRA57" s="71"/>
      <c r="BRB57" s="71"/>
      <c r="BRC57" s="71"/>
      <c r="BRD57" s="71"/>
      <c r="BRE57" s="71"/>
      <c r="BRF57" s="71"/>
      <c r="BRG57" s="71"/>
      <c r="BRH57" s="71"/>
      <c r="BRI57" s="71"/>
      <c r="BRJ57" s="71"/>
      <c r="BRK57" s="71"/>
      <c r="BRL57" s="71"/>
      <c r="BRM57" s="71"/>
      <c r="BRN57" s="71"/>
      <c r="BRO57" s="71"/>
      <c r="BRP57" s="71"/>
      <c r="BRQ57" s="71"/>
      <c r="BRR57" s="71"/>
      <c r="BRS57" s="71"/>
      <c r="BRT57" s="71"/>
      <c r="BRU57" s="71"/>
      <c r="BRV57" s="71"/>
      <c r="BRW57" s="71"/>
      <c r="BRX57" s="71"/>
      <c r="BRY57" s="71"/>
      <c r="BRZ57" s="71"/>
      <c r="BSA57" s="71"/>
      <c r="BSB57" s="71"/>
      <c r="BSC57" s="71"/>
      <c r="BSD57" s="71"/>
      <c r="BSE57" s="71"/>
      <c r="BSF57" s="71"/>
      <c r="BSG57" s="71"/>
      <c r="BSH57" s="71"/>
      <c r="BSI57" s="71"/>
      <c r="BSJ57" s="71"/>
      <c r="BSK57" s="71"/>
      <c r="BSL57" s="71"/>
      <c r="BSM57" s="71"/>
      <c r="BSN57" s="71"/>
      <c r="BSO57" s="71"/>
      <c r="BSP57" s="71"/>
      <c r="BSQ57" s="71"/>
      <c r="BSR57" s="71"/>
      <c r="BSS57" s="71"/>
      <c r="BST57" s="71"/>
      <c r="BSU57" s="71"/>
      <c r="BSV57" s="71"/>
      <c r="BSW57" s="71"/>
      <c r="BSX57" s="71"/>
      <c r="BSY57" s="71"/>
      <c r="BSZ57" s="71"/>
      <c r="BTA57" s="71"/>
      <c r="BTB57" s="71"/>
      <c r="BTC57" s="71"/>
      <c r="BTD57" s="71"/>
      <c r="BTE57" s="71"/>
      <c r="BTF57" s="71"/>
      <c r="BTG57" s="71"/>
      <c r="BTH57" s="71"/>
      <c r="BTI57" s="71"/>
      <c r="BTJ57" s="71"/>
      <c r="BTK57" s="71"/>
      <c r="BTL57" s="71"/>
      <c r="BTM57" s="71"/>
      <c r="BTN57" s="71"/>
      <c r="BTO57" s="71"/>
      <c r="BTP57" s="71"/>
      <c r="BTQ57" s="71"/>
      <c r="BTR57" s="71"/>
      <c r="BTS57" s="71"/>
      <c r="BTT57" s="71"/>
      <c r="BTU57" s="71"/>
      <c r="BTV57" s="71"/>
      <c r="BTW57" s="71"/>
      <c r="BTX57" s="71"/>
      <c r="BTY57" s="71"/>
      <c r="BTZ57" s="71"/>
      <c r="BUA57" s="71"/>
      <c r="BUB57" s="71"/>
      <c r="BUC57" s="71"/>
      <c r="BUD57" s="71"/>
      <c r="BUE57" s="71"/>
      <c r="BUF57" s="71"/>
      <c r="BUG57" s="71"/>
      <c r="BUH57" s="71"/>
      <c r="BUI57" s="71"/>
      <c r="BUJ57" s="71"/>
      <c r="BUK57" s="71"/>
      <c r="BUL57" s="71"/>
      <c r="BUM57" s="71"/>
      <c r="BUN57" s="71"/>
      <c r="BUO57" s="71"/>
      <c r="BUP57" s="71"/>
      <c r="BUQ57" s="71"/>
      <c r="BUR57" s="71"/>
      <c r="BUS57" s="71"/>
      <c r="BUT57" s="71"/>
      <c r="BUU57" s="71"/>
      <c r="BUV57" s="71"/>
      <c r="BUW57" s="71"/>
      <c r="BUX57" s="71"/>
      <c r="BUY57" s="71"/>
      <c r="BUZ57" s="71"/>
      <c r="BVA57" s="71"/>
      <c r="BVB57" s="71"/>
      <c r="BVC57" s="71"/>
      <c r="BVD57" s="71"/>
      <c r="BVE57" s="71"/>
      <c r="BVF57" s="71"/>
      <c r="BVG57" s="71"/>
      <c r="BVH57" s="71"/>
      <c r="BVI57" s="71"/>
      <c r="BVJ57" s="71"/>
      <c r="BVK57" s="71"/>
      <c r="BVL57" s="71"/>
      <c r="BVM57" s="71"/>
      <c r="BVN57" s="71"/>
      <c r="BVO57" s="71"/>
      <c r="BVP57" s="71"/>
      <c r="BVQ57" s="71"/>
      <c r="BVR57" s="71"/>
      <c r="BVS57" s="71"/>
      <c r="BVT57" s="71"/>
      <c r="BVU57" s="71"/>
      <c r="BVV57" s="71"/>
      <c r="BVW57" s="71"/>
      <c r="BVX57" s="71"/>
      <c r="BVY57" s="71"/>
      <c r="BVZ57" s="71"/>
      <c r="BWA57" s="71"/>
      <c r="BWB57" s="71"/>
      <c r="BWC57" s="71"/>
      <c r="BWD57" s="71"/>
      <c r="BWE57" s="71"/>
      <c r="BWF57" s="71"/>
      <c r="BWG57" s="71"/>
      <c r="BWH57" s="71"/>
      <c r="BWI57" s="71"/>
      <c r="BWJ57" s="71"/>
      <c r="BWK57" s="71"/>
      <c r="BWL57" s="71"/>
      <c r="BWM57" s="71"/>
      <c r="BWN57" s="71"/>
      <c r="BWO57" s="71"/>
      <c r="BWP57" s="71"/>
      <c r="BWQ57" s="71"/>
      <c r="BWR57" s="71"/>
      <c r="BWS57" s="71"/>
      <c r="BWT57" s="71"/>
      <c r="BWU57" s="71"/>
      <c r="BWV57" s="71"/>
      <c r="BWW57" s="71"/>
      <c r="BWX57" s="71"/>
      <c r="BWY57" s="71"/>
      <c r="BWZ57" s="71"/>
      <c r="BXA57" s="71"/>
      <c r="BXB57" s="71"/>
      <c r="BXC57" s="71"/>
      <c r="BXD57" s="71"/>
      <c r="BXE57" s="71"/>
      <c r="BXF57" s="71"/>
      <c r="BXG57" s="71"/>
      <c r="BXH57" s="71"/>
      <c r="BXI57" s="71"/>
      <c r="BXJ57" s="71"/>
      <c r="BXK57" s="71"/>
      <c r="BXL57" s="71"/>
      <c r="BXM57" s="71"/>
      <c r="BXN57" s="71"/>
      <c r="BXO57" s="71"/>
      <c r="BXP57" s="71"/>
      <c r="BXQ57" s="71"/>
      <c r="BXR57" s="71"/>
      <c r="BXS57" s="71"/>
      <c r="BXT57" s="71"/>
      <c r="BXU57" s="71"/>
      <c r="BXV57" s="71"/>
      <c r="BXW57" s="71"/>
      <c r="BXX57" s="71"/>
      <c r="BXY57" s="71"/>
      <c r="BXZ57" s="71"/>
      <c r="BYA57" s="71"/>
      <c r="BYB57" s="71"/>
      <c r="BYC57" s="71"/>
      <c r="BYD57" s="71"/>
      <c r="BYE57" s="71"/>
      <c r="BYF57" s="71"/>
      <c r="BYG57" s="71"/>
      <c r="BYH57" s="71"/>
      <c r="BYI57" s="71"/>
      <c r="BYJ57" s="71"/>
      <c r="BYK57" s="71"/>
      <c r="BYL57" s="71"/>
      <c r="BYM57" s="71"/>
      <c r="BYN57" s="71"/>
      <c r="BYO57" s="71"/>
      <c r="BYP57" s="71"/>
      <c r="BYQ57" s="71"/>
      <c r="BYR57" s="71"/>
      <c r="BYS57" s="71"/>
      <c r="BYT57" s="71"/>
      <c r="BYU57" s="71"/>
      <c r="BYV57" s="71"/>
      <c r="BYW57" s="71"/>
      <c r="BYX57" s="71"/>
      <c r="BYY57" s="71"/>
      <c r="BYZ57" s="71"/>
      <c r="BZA57" s="71"/>
      <c r="BZB57" s="71"/>
      <c r="BZC57" s="71"/>
      <c r="BZD57" s="71"/>
      <c r="BZE57" s="71"/>
      <c r="BZF57" s="71"/>
      <c r="BZG57" s="71"/>
      <c r="BZH57" s="71"/>
      <c r="BZI57" s="71"/>
      <c r="BZJ57" s="71"/>
      <c r="BZK57" s="71"/>
      <c r="BZL57" s="71"/>
      <c r="BZM57" s="71"/>
      <c r="BZN57" s="71"/>
      <c r="BZO57" s="71"/>
      <c r="BZP57" s="71"/>
      <c r="BZQ57" s="71"/>
      <c r="BZR57" s="71"/>
      <c r="BZS57" s="71"/>
      <c r="BZT57" s="71"/>
      <c r="BZU57" s="71"/>
      <c r="BZV57" s="71"/>
      <c r="BZW57" s="71"/>
      <c r="BZX57" s="71"/>
      <c r="BZY57" s="71"/>
      <c r="BZZ57" s="71"/>
      <c r="CAA57" s="71"/>
      <c r="CAB57" s="71"/>
      <c r="CAC57" s="71"/>
      <c r="CAD57" s="71"/>
      <c r="CAE57" s="71"/>
      <c r="CAF57" s="71"/>
      <c r="CAG57" s="71"/>
      <c r="CAH57" s="71"/>
      <c r="CAI57" s="71"/>
      <c r="CAJ57" s="71"/>
      <c r="CAK57" s="71"/>
      <c r="CAL57" s="71"/>
      <c r="CAM57" s="71"/>
      <c r="CAN57" s="71"/>
      <c r="CAO57" s="71"/>
      <c r="CAP57" s="71"/>
      <c r="CAQ57" s="71"/>
      <c r="CAR57" s="71"/>
      <c r="CAS57" s="71"/>
      <c r="CAT57" s="71"/>
      <c r="CAU57" s="71"/>
      <c r="CAV57" s="71"/>
      <c r="CAW57" s="71"/>
      <c r="CAX57" s="71"/>
      <c r="CAY57" s="71"/>
      <c r="CAZ57" s="71"/>
      <c r="CBA57" s="71"/>
      <c r="CBB57" s="71"/>
      <c r="CBC57" s="71"/>
      <c r="CBD57" s="71"/>
      <c r="CBE57" s="71"/>
      <c r="CBF57" s="71"/>
      <c r="CBG57" s="71"/>
      <c r="CBH57" s="71"/>
      <c r="CBI57" s="71"/>
      <c r="CBJ57" s="71"/>
      <c r="CBK57" s="71"/>
      <c r="CBL57" s="71"/>
      <c r="CBM57" s="71"/>
      <c r="CBN57" s="71"/>
      <c r="CBO57" s="71"/>
      <c r="CBP57" s="71"/>
      <c r="CBQ57" s="71"/>
      <c r="CBR57" s="71"/>
      <c r="CBS57" s="71"/>
      <c r="CBT57" s="71"/>
      <c r="CBU57" s="71"/>
      <c r="CBV57" s="71"/>
      <c r="CBW57" s="71"/>
      <c r="CBX57" s="71"/>
      <c r="CBY57" s="71"/>
      <c r="CBZ57" s="71"/>
      <c r="CCA57" s="71"/>
      <c r="CCB57" s="71"/>
      <c r="CCC57" s="71"/>
      <c r="CCD57" s="71"/>
      <c r="CCE57" s="71"/>
      <c r="CCF57" s="71"/>
      <c r="CCG57" s="71"/>
      <c r="CCH57" s="71"/>
      <c r="CCI57" s="71"/>
      <c r="CCJ57" s="71"/>
      <c r="CCK57" s="71"/>
      <c r="CCL57" s="71"/>
      <c r="CCM57" s="71"/>
      <c r="CCN57" s="71"/>
      <c r="CCO57" s="71"/>
      <c r="CCP57" s="71"/>
      <c r="CCQ57" s="71"/>
      <c r="CCR57" s="71"/>
      <c r="CCS57" s="71"/>
      <c r="CCT57" s="71"/>
      <c r="CCU57" s="71"/>
      <c r="CCV57" s="71"/>
      <c r="CCW57" s="71"/>
      <c r="CCX57" s="71"/>
      <c r="CCY57" s="71"/>
      <c r="CCZ57" s="71"/>
      <c r="CDA57" s="71"/>
      <c r="CDB57" s="71"/>
      <c r="CDC57" s="71"/>
      <c r="CDD57" s="71"/>
      <c r="CDE57" s="71"/>
      <c r="CDF57" s="71"/>
      <c r="CDG57" s="71"/>
      <c r="CDH57" s="71"/>
      <c r="CDI57" s="71"/>
      <c r="CDJ57" s="71"/>
      <c r="CDK57" s="71"/>
      <c r="CDL57" s="71"/>
      <c r="CDM57" s="71"/>
      <c r="CDN57" s="71"/>
      <c r="CDO57" s="71"/>
      <c r="CDP57" s="71"/>
      <c r="CDQ57" s="71"/>
      <c r="CDR57" s="71"/>
      <c r="CDS57" s="71"/>
      <c r="CDT57" s="71"/>
      <c r="CDU57" s="71"/>
      <c r="CDV57" s="71"/>
      <c r="CDW57" s="71"/>
      <c r="CDX57" s="71"/>
      <c r="CDY57" s="71"/>
      <c r="CDZ57" s="71"/>
      <c r="CEA57" s="71"/>
      <c r="CEB57" s="71"/>
      <c r="CEC57" s="71"/>
      <c r="CED57" s="71"/>
      <c r="CEE57" s="71"/>
      <c r="CEF57" s="71"/>
      <c r="CEG57" s="71"/>
      <c r="CEH57" s="71"/>
      <c r="CEI57" s="71"/>
      <c r="CEJ57" s="71"/>
      <c r="CEK57" s="71"/>
      <c r="CEL57" s="71"/>
      <c r="CEM57" s="71"/>
      <c r="CEN57" s="71"/>
      <c r="CEO57" s="71"/>
      <c r="CEP57" s="71"/>
      <c r="CEQ57" s="71"/>
      <c r="CER57" s="71"/>
      <c r="CES57" s="71"/>
      <c r="CET57" s="71"/>
      <c r="CEU57" s="71"/>
      <c r="CEV57" s="71"/>
      <c r="CEW57" s="71"/>
      <c r="CEX57" s="71"/>
      <c r="CEY57" s="71"/>
      <c r="CEZ57" s="71"/>
      <c r="CFA57" s="71"/>
      <c r="CFB57" s="71"/>
      <c r="CFC57" s="71"/>
      <c r="CFD57" s="71"/>
      <c r="CFE57" s="71"/>
      <c r="CFF57" s="71"/>
      <c r="CFG57" s="71"/>
      <c r="CFH57" s="71"/>
      <c r="CFI57" s="71"/>
      <c r="CFJ57" s="71"/>
      <c r="CFK57" s="71"/>
      <c r="CFL57" s="71"/>
      <c r="CFM57" s="71"/>
      <c r="CFN57" s="71"/>
      <c r="CFO57" s="71"/>
      <c r="CFP57" s="71"/>
      <c r="CFQ57" s="71"/>
      <c r="CFR57" s="71"/>
      <c r="CFS57" s="71"/>
      <c r="CFT57" s="71"/>
      <c r="CFU57" s="71"/>
      <c r="CFV57" s="71"/>
      <c r="CFW57" s="71"/>
      <c r="CFX57" s="71"/>
      <c r="CFY57" s="71"/>
      <c r="CFZ57" s="71"/>
      <c r="CGA57" s="71"/>
      <c r="CGB57" s="71"/>
      <c r="CGC57" s="71"/>
      <c r="CGD57" s="71"/>
      <c r="CGE57" s="71"/>
      <c r="CGF57" s="71"/>
      <c r="CGG57" s="71"/>
      <c r="CGH57" s="71"/>
      <c r="CGI57" s="71"/>
      <c r="CGJ57" s="71"/>
      <c r="CGK57" s="71"/>
      <c r="CGL57" s="71"/>
      <c r="CGM57" s="71"/>
      <c r="CGN57" s="71"/>
      <c r="CGO57" s="71"/>
      <c r="CGP57" s="71"/>
      <c r="CGQ57" s="71"/>
      <c r="CGR57" s="71"/>
      <c r="CGS57" s="71"/>
      <c r="CGT57" s="71"/>
      <c r="CGU57" s="71"/>
      <c r="CGV57" s="71"/>
      <c r="CGW57" s="71"/>
      <c r="CGX57" s="71"/>
      <c r="CGY57" s="71"/>
      <c r="CGZ57" s="71"/>
      <c r="CHA57" s="71"/>
      <c r="CHB57" s="71"/>
      <c r="CHC57" s="71"/>
      <c r="CHD57" s="71"/>
      <c r="CHE57" s="71"/>
      <c r="CHF57" s="71"/>
      <c r="CHG57" s="71"/>
      <c r="CHH57" s="71"/>
      <c r="CHI57" s="71"/>
      <c r="CHJ57" s="71"/>
      <c r="CHK57" s="71"/>
      <c r="CHL57" s="71"/>
      <c r="CHM57" s="71"/>
      <c r="CHN57" s="71"/>
      <c r="CHO57" s="71"/>
      <c r="CHP57" s="71"/>
      <c r="CHQ57" s="71"/>
      <c r="CHR57" s="71"/>
      <c r="CHS57" s="71"/>
      <c r="CHT57" s="71"/>
      <c r="CHU57" s="71"/>
      <c r="CHV57" s="71"/>
      <c r="CHW57" s="71"/>
      <c r="CHX57" s="71"/>
      <c r="CHY57" s="71"/>
      <c r="CHZ57" s="71"/>
      <c r="CIA57" s="71"/>
      <c r="CIB57" s="71"/>
      <c r="CIC57" s="71"/>
      <c r="CID57" s="71"/>
      <c r="CIE57" s="71"/>
      <c r="CIF57" s="71"/>
      <c r="CIG57" s="71"/>
      <c r="CIH57" s="71"/>
      <c r="CII57" s="71"/>
      <c r="CIJ57" s="71"/>
      <c r="CIK57" s="71"/>
      <c r="CIL57" s="71"/>
      <c r="CIM57" s="71"/>
      <c r="CIN57" s="71"/>
      <c r="CIO57" s="71"/>
      <c r="CIP57" s="71"/>
      <c r="CIQ57" s="71"/>
      <c r="CIR57" s="71"/>
      <c r="CIS57" s="71"/>
      <c r="CIT57" s="71"/>
      <c r="CIU57" s="71"/>
      <c r="CIV57" s="71"/>
      <c r="CIW57" s="71"/>
      <c r="CIX57" s="71"/>
      <c r="CIY57" s="71"/>
      <c r="CIZ57" s="71"/>
      <c r="CJA57" s="71"/>
      <c r="CJB57" s="71"/>
      <c r="CJC57" s="71"/>
      <c r="CJD57" s="71"/>
      <c r="CJE57" s="71"/>
      <c r="CJF57" s="71"/>
      <c r="CJG57" s="71"/>
      <c r="CJH57" s="71"/>
      <c r="CJI57" s="71"/>
      <c r="CJJ57" s="71"/>
      <c r="CJK57" s="71"/>
      <c r="CJL57" s="71"/>
      <c r="CJM57" s="71"/>
      <c r="CJN57" s="71"/>
      <c r="CJO57" s="71"/>
      <c r="CJP57" s="71"/>
      <c r="CJQ57" s="71"/>
      <c r="CJR57" s="71"/>
      <c r="CJS57" s="71"/>
      <c r="CJT57" s="71"/>
      <c r="CJU57" s="71"/>
      <c r="CJV57" s="71"/>
      <c r="CJW57" s="71"/>
      <c r="CJX57" s="71"/>
      <c r="CJY57" s="71"/>
      <c r="CJZ57" s="71"/>
      <c r="CKA57" s="71"/>
      <c r="CKB57" s="71"/>
      <c r="CKC57" s="71"/>
      <c r="CKD57" s="71"/>
      <c r="CKE57" s="71"/>
      <c r="CKF57" s="71"/>
      <c r="CKG57" s="71"/>
      <c r="CKH57" s="71"/>
      <c r="CKI57" s="71"/>
      <c r="CKJ57" s="71"/>
      <c r="CKK57" s="71"/>
      <c r="CKL57" s="71"/>
      <c r="CKM57" s="71"/>
      <c r="CKN57" s="71"/>
      <c r="CKO57" s="71"/>
      <c r="CKP57" s="71"/>
      <c r="CKQ57" s="71"/>
      <c r="CKR57" s="71"/>
      <c r="CKS57" s="71"/>
      <c r="CKT57" s="71"/>
      <c r="CKU57" s="71"/>
      <c r="CKV57" s="71"/>
      <c r="CKW57" s="71"/>
      <c r="CKX57" s="71"/>
      <c r="CKY57" s="71"/>
      <c r="CKZ57" s="71"/>
      <c r="CLA57" s="71"/>
      <c r="CLB57" s="71"/>
      <c r="CLC57" s="71"/>
      <c r="CLD57" s="71"/>
      <c r="CLE57" s="71"/>
      <c r="CLF57" s="71"/>
      <c r="CLG57" s="71"/>
      <c r="CLH57" s="71"/>
      <c r="CLI57" s="71"/>
      <c r="CLJ57" s="71"/>
      <c r="CLK57" s="71"/>
      <c r="CLL57" s="71"/>
      <c r="CLM57" s="71"/>
      <c r="CLN57" s="71"/>
      <c r="CLO57" s="71"/>
      <c r="CLP57" s="71"/>
      <c r="CLQ57" s="71"/>
      <c r="CLR57" s="71"/>
      <c r="CLS57" s="71"/>
      <c r="CLT57" s="71"/>
      <c r="CLU57" s="71"/>
      <c r="CLV57" s="71"/>
      <c r="CLW57" s="71"/>
      <c r="CLX57" s="71"/>
      <c r="CLY57" s="71"/>
      <c r="CLZ57" s="71"/>
      <c r="CMA57" s="71"/>
      <c r="CMB57" s="71"/>
      <c r="CMC57" s="71"/>
      <c r="CMD57" s="71"/>
      <c r="CME57" s="71"/>
      <c r="CMF57" s="71"/>
      <c r="CMG57" s="71"/>
      <c r="CMH57" s="71"/>
      <c r="CMI57" s="71"/>
      <c r="CMJ57" s="71"/>
      <c r="CMK57" s="71"/>
      <c r="CML57" s="71"/>
      <c r="CMM57" s="71"/>
      <c r="CMN57" s="71"/>
      <c r="CMO57" s="71"/>
      <c r="CMP57" s="71"/>
      <c r="CMQ57" s="71"/>
      <c r="CMR57" s="71"/>
      <c r="CMS57" s="71"/>
      <c r="CMT57" s="71"/>
      <c r="CMU57" s="71"/>
      <c r="CMV57" s="71"/>
      <c r="CMW57" s="71"/>
      <c r="CMX57" s="71"/>
      <c r="CMY57" s="71"/>
      <c r="CMZ57" s="71"/>
      <c r="CNA57" s="71"/>
      <c r="CNB57" s="71"/>
      <c r="CNC57" s="71"/>
      <c r="CND57" s="71"/>
      <c r="CNE57" s="71"/>
      <c r="CNF57" s="71"/>
      <c r="CNG57" s="71"/>
      <c r="CNH57" s="71"/>
      <c r="CNI57" s="71"/>
      <c r="CNJ57" s="71"/>
      <c r="CNK57" s="71"/>
      <c r="CNL57" s="71"/>
      <c r="CNM57" s="71"/>
      <c r="CNN57" s="71"/>
      <c r="CNO57" s="71"/>
      <c r="CNP57" s="71"/>
      <c r="CNQ57" s="71"/>
      <c r="CNR57" s="71"/>
      <c r="CNS57" s="71"/>
      <c r="CNT57" s="71"/>
      <c r="CNU57" s="71"/>
      <c r="CNV57" s="71"/>
      <c r="CNW57" s="71"/>
      <c r="CNX57" s="71"/>
      <c r="CNY57" s="71"/>
      <c r="CNZ57" s="71"/>
      <c r="COA57" s="71"/>
      <c r="COB57" s="71"/>
      <c r="COC57" s="71"/>
      <c r="COD57" s="71"/>
      <c r="COE57" s="71"/>
      <c r="COF57" s="71"/>
      <c r="COG57" s="71"/>
      <c r="COH57" s="71"/>
      <c r="COI57" s="71"/>
      <c r="COJ57" s="71"/>
      <c r="COK57" s="71"/>
      <c r="COL57" s="71"/>
      <c r="COM57" s="71"/>
      <c r="CON57" s="71"/>
      <c r="COO57" s="71"/>
      <c r="COP57" s="71"/>
      <c r="COQ57" s="71"/>
      <c r="COR57" s="71"/>
      <c r="COS57" s="71"/>
      <c r="COT57" s="71"/>
      <c r="COU57" s="71"/>
      <c r="COV57" s="71"/>
      <c r="COW57" s="71"/>
      <c r="COX57" s="71"/>
      <c r="COY57" s="71"/>
      <c r="COZ57" s="71"/>
      <c r="CPA57" s="71"/>
      <c r="CPB57" s="71"/>
      <c r="CPC57" s="71"/>
      <c r="CPD57" s="71"/>
      <c r="CPE57" s="71"/>
      <c r="CPF57" s="71"/>
      <c r="CPG57" s="71"/>
      <c r="CPH57" s="71"/>
      <c r="CPI57" s="71"/>
      <c r="CPJ57" s="71"/>
      <c r="CPK57" s="71"/>
      <c r="CPL57" s="71"/>
      <c r="CPM57" s="71"/>
      <c r="CPN57" s="71"/>
      <c r="CPO57" s="71"/>
      <c r="CPP57" s="71"/>
      <c r="CPQ57" s="71"/>
      <c r="CPR57" s="71"/>
      <c r="CPS57" s="71"/>
      <c r="CPT57" s="71"/>
      <c r="CPU57" s="71"/>
      <c r="CPV57" s="71"/>
      <c r="CPW57" s="71"/>
      <c r="CPX57" s="71"/>
      <c r="CPY57" s="71"/>
      <c r="CPZ57" s="71"/>
      <c r="CQA57" s="71"/>
      <c r="CQB57" s="71"/>
      <c r="CQC57" s="71"/>
      <c r="CQD57" s="71"/>
      <c r="CQE57" s="71"/>
      <c r="CQF57" s="71"/>
      <c r="CQG57" s="71"/>
      <c r="CQH57" s="71"/>
      <c r="CQI57" s="71"/>
      <c r="CQJ57" s="71"/>
      <c r="CQK57" s="71"/>
      <c r="CQL57" s="71"/>
      <c r="CQM57" s="71"/>
      <c r="CQN57" s="71"/>
      <c r="CQO57" s="71"/>
      <c r="CQP57" s="71"/>
      <c r="CQQ57" s="71"/>
      <c r="CQR57" s="71"/>
      <c r="CQS57" s="71"/>
      <c r="CQT57" s="71"/>
      <c r="CQU57" s="71"/>
      <c r="CQV57" s="71"/>
      <c r="CQW57" s="71"/>
      <c r="CQX57" s="71"/>
      <c r="CQY57" s="71"/>
      <c r="CQZ57" s="71"/>
      <c r="CRA57" s="71"/>
      <c r="CRB57" s="71"/>
      <c r="CRC57" s="71"/>
      <c r="CRD57" s="71"/>
      <c r="CRE57" s="71"/>
      <c r="CRF57" s="71"/>
      <c r="CRG57" s="71"/>
      <c r="CRH57" s="71"/>
      <c r="CRI57" s="71"/>
      <c r="CRJ57" s="71"/>
      <c r="CRK57" s="71"/>
      <c r="CRL57" s="71"/>
      <c r="CRM57" s="71"/>
      <c r="CRN57" s="71"/>
      <c r="CRO57" s="71"/>
      <c r="CRP57" s="71"/>
      <c r="CRQ57" s="71"/>
      <c r="CRR57" s="71"/>
      <c r="CRS57" s="71"/>
      <c r="CRT57" s="71"/>
      <c r="CRU57" s="71"/>
      <c r="CRV57" s="71"/>
      <c r="CRW57" s="71"/>
      <c r="CRX57" s="71"/>
      <c r="CRY57" s="71"/>
      <c r="CRZ57" s="71"/>
      <c r="CSA57" s="71"/>
      <c r="CSB57" s="71"/>
      <c r="CSC57" s="71"/>
      <c r="CSD57" s="71"/>
      <c r="CSE57" s="71"/>
      <c r="CSF57" s="71"/>
      <c r="CSG57" s="71"/>
      <c r="CSH57" s="71"/>
      <c r="CSI57" s="71"/>
      <c r="CSJ57" s="71"/>
      <c r="CSK57" s="71"/>
      <c r="CSL57" s="71"/>
      <c r="CSM57" s="71"/>
      <c r="CSN57" s="71"/>
      <c r="CSO57" s="71"/>
      <c r="CSP57" s="71"/>
      <c r="CSQ57" s="71"/>
      <c r="CSR57" s="71"/>
      <c r="CSS57" s="71"/>
      <c r="CST57" s="71"/>
      <c r="CSU57" s="71"/>
      <c r="CSV57" s="71"/>
      <c r="CSW57" s="71"/>
      <c r="CSX57" s="71"/>
      <c r="CSY57" s="71"/>
      <c r="CSZ57" s="71"/>
      <c r="CTA57" s="71"/>
      <c r="CTB57" s="71"/>
      <c r="CTC57" s="71"/>
      <c r="CTD57" s="71"/>
      <c r="CTE57" s="71"/>
      <c r="CTF57" s="71"/>
      <c r="CTG57" s="71"/>
      <c r="CTH57" s="71"/>
      <c r="CTI57" s="71"/>
      <c r="CTJ57" s="71"/>
      <c r="CTK57" s="71"/>
      <c r="CTL57" s="71"/>
      <c r="CTM57" s="71"/>
      <c r="CTN57" s="71"/>
      <c r="CTO57" s="71"/>
      <c r="CTP57" s="71"/>
      <c r="CTQ57" s="71"/>
      <c r="CTR57" s="71"/>
      <c r="CTS57" s="71"/>
      <c r="CTT57" s="71"/>
      <c r="CTU57" s="71"/>
      <c r="CTV57" s="71"/>
      <c r="CTW57" s="71"/>
      <c r="CTX57" s="71"/>
      <c r="CTY57" s="71"/>
      <c r="CTZ57" s="71"/>
      <c r="CUA57" s="71"/>
      <c r="CUB57" s="71"/>
      <c r="CUC57" s="71"/>
      <c r="CUD57" s="71"/>
      <c r="CUE57" s="71"/>
      <c r="CUF57" s="71"/>
      <c r="CUG57" s="71"/>
      <c r="CUH57" s="71"/>
      <c r="CUI57" s="71"/>
      <c r="CUJ57" s="71"/>
      <c r="CUK57" s="71"/>
      <c r="CUL57" s="71"/>
      <c r="CUM57" s="71"/>
      <c r="CUN57" s="71"/>
      <c r="CUO57" s="71"/>
      <c r="CUP57" s="71"/>
      <c r="CUQ57" s="71"/>
      <c r="CUR57" s="71"/>
      <c r="CUS57" s="71"/>
      <c r="CUT57" s="71"/>
      <c r="CUU57" s="71"/>
      <c r="CUV57" s="71"/>
      <c r="CUW57" s="71"/>
      <c r="CUX57" s="71"/>
      <c r="CUY57" s="71"/>
      <c r="CUZ57" s="71"/>
      <c r="CVA57" s="71"/>
      <c r="CVB57" s="71"/>
      <c r="CVC57" s="71"/>
      <c r="CVD57" s="71"/>
      <c r="CVE57" s="71"/>
      <c r="CVF57" s="71"/>
      <c r="CVG57" s="71"/>
      <c r="CVH57" s="71"/>
      <c r="CVI57" s="71"/>
      <c r="CVJ57" s="71"/>
      <c r="CVK57" s="71"/>
      <c r="CVL57" s="71"/>
      <c r="CVM57" s="71"/>
      <c r="CVN57" s="71"/>
      <c r="CVO57" s="71"/>
      <c r="CVP57" s="71"/>
      <c r="CVQ57" s="71"/>
      <c r="CVR57" s="71"/>
      <c r="CVS57" s="71"/>
      <c r="CVT57" s="71"/>
      <c r="CVU57" s="71"/>
      <c r="CVV57" s="71"/>
      <c r="CVW57" s="71"/>
      <c r="CVX57" s="71"/>
      <c r="CVY57" s="71"/>
      <c r="CVZ57" s="71"/>
      <c r="CWA57" s="71"/>
      <c r="CWB57" s="71"/>
      <c r="CWC57" s="71"/>
      <c r="CWD57" s="71"/>
      <c r="CWE57" s="71"/>
      <c r="CWF57" s="71"/>
      <c r="CWG57" s="71"/>
      <c r="CWH57" s="71"/>
      <c r="CWI57" s="71"/>
      <c r="CWJ57" s="71"/>
      <c r="CWK57" s="71"/>
      <c r="CWL57" s="71"/>
      <c r="CWM57" s="71"/>
      <c r="CWN57" s="71"/>
      <c r="CWO57" s="71"/>
      <c r="CWP57" s="71"/>
      <c r="CWQ57" s="71"/>
      <c r="CWR57" s="71"/>
      <c r="CWS57" s="71"/>
      <c r="CWT57" s="71"/>
      <c r="CWU57" s="71"/>
      <c r="CWV57" s="71"/>
      <c r="CWW57" s="71"/>
      <c r="CWX57" s="71"/>
      <c r="CWY57" s="71"/>
      <c r="CWZ57" s="71"/>
      <c r="CXA57" s="71"/>
      <c r="CXB57" s="71"/>
      <c r="CXC57" s="71"/>
      <c r="CXD57" s="71"/>
      <c r="CXE57" s="71"/>
      <c r="CXF57" s="71"/>
      <c r="CXG57" s="71"/>
      <c r="CXH57" s="71"/>
      <c r="CXI57" s="71"/>
      <c r="CXJ57" s="71"/>
      <c r="CXK57" s="71"/>
      <c r="CXL57" s="71"/>
      <c r="CXM57" s="71"/>
      <c r="CXN57" s="71"/>
      <c r="CXO57" s="71"/>
      <c r="CXP57" s="71"/>
      <c r="CXQ57" s="71"/>
      <c r="CXR57" s="71"/>
      <c r="CXS57" s="71"/>
      <c r="CXT57" s="71"/>
      <c r="CXU57" s="71"/>
      <c r="CXV57" s="71"/>
      <c r="CXW57" s="71"/>
      <c r="CXX57" s="71"/>
      <c r="CXY57" s="71"/>
      <c r="CXZ57" s="71"/>
      <c r="CYA57" s="71"/>
      <c r="CYB57" s="71"/>
      <c r="CYC57" s="71"/>
      <c r="CYD57" s="71"/>
      <c r="CYE57" s="71"/>
      <c r="CYF57" s="71"/>
      <c r="CYG57" s="71"/>
      <c r="CYH57" s="71"/>
      <c r="CYI57" s="71"/>
      <c r="CYJ57" s="71"/>
      <c r="CYK57" s="71"/>
      <c r="CYL57" s="71"/>
      <c r="CYM57" s="71"/>
      <c r="CYN57" s="71"/>
      <c r="CYO57" s="71"/>
      <c r="CYP57" s="71"/>
      <c r="CYQ57" s="71"/>
      <c r="CYR57" s="71"/>
      <c r="CYS57" s="71"/>
      <c r="CYT57" s="71"/>
      <c r="CYU57" s="71"/>
      <c r="CYV57" s="71"/>
      <c r="CYW57" s="71"/>
      <c r="CYX57" s="71"/>
      <c r="CYY57" s="71"/>
      <c r="CYZ57" s="71"/>
      <c r="CZA57" s="71"/>
      <c r="CZB57" s="71"/>
      <c r="CZC57" s="71"/>
      <c r="CZD57" s="71"/>
      <c r="CZE57" s="71"/>
      <c r="CZF57" s="71"/>
      <c r="CZG57" s="71"/>
      <c r="CZH57" s="71"/>
      <c r="CZI57" s="71"/>
      <c r="CZJ57" s="71"/>
      <c r="CZK57" s="71"/>
      <c r="CZL57" s="71"/>
      <c r="CZM57" s="71"/>
      <c r="CZN57" s="71"/>
      <c r="CZO57" s="71"/>
      <c r="CZP57" s="71"/>
      <c r="CZQ57" s="71"/>
      <c r="CZR57" s="71"/>
      <c r="CZS57" s="71"/>
      <c r="CZT57" s="71"/>
      <c r="CZU57" s="71"/>
      <c r="CZV57" s="71"/>
      <c r="CZW57" s="71"/>
      <c r="CZX57" s="71"/>
      <c r="CZY57" s="71"/>
      <c r="CZZ57" s="71"/>
      <c r="DAA57" s="71"/>
      <c r="DAB57" s="71"/>
      <c r="DAC57" s="71"/>
      <c r="DAD57" s="71"/>
      <c r="DAE57" s="71"/>
      <c r="DAF57" s="71"/>
      <c r="DAG57" s="71"/>
      <c r="DAH57" s="71"/>
      <c r="DAI57" s="71"/>
      <c r="DAJ57" s="71"/>
      <c r="DAK57" s="71"/>
      <c r="DAL57" s="71"/>
      <c r="DAM57" s="71"/>
      <c r="DAN57" s="71"/>
      <c r="DAO57" s="71"/>
      <c r="DAP57" s="71"/>
      <c r="DAQ57" s="71"/>
      <c r="DAR57" s="71"/>
      <c r="DAS57" s="71"/>
      <c r="DAT57" s="71"/>
      <c r="DAU57" s="71"/>
      <c r="DAV57" s="71"/>
      <c r="DAW57" s="71"/>
      <c r="DAX57" s="71"/>
      <c r="DAY57" s="71"/>
      <c r="DAZ57" s="71"/>
      <c r="DBA57" s="71"/>
      <c r="DBB57" s="71"/>
      <c r="DBC57" s="71"/>
      <c r="DBD57" s="71"/>
      <c r="DBE57" s="71"/>
      <c r="DBF57" s="71"/>
      <c r="DBG57" s="71"/>
      <c r="DBH57" s="71"/>
      <c r="DBI57" s="71"/>
      <c r="DBJ57" s="71"/>
      <c r="DBK57" s="71"/>
      <c r="DBL57" s="71"/>
      <c r="DBM57" s="71"/>
      <c r="DBN57" s="71"/>
      <c r="DBO57" s="71"/>
      <c r="DBP57" s="71"/>
      <c r="DBQ57" s="71"/>
      <c r="DBR57" s="71"/>
      <c r="DBS57" s="71"/>
      <c r="DBT57" s="71"/>
      <c r="DBU57" s="71"/>
      <c r="DBV57" s="71"/>
      <c r="DBW57" s="71"/>
      <c r="DBX57" s="71"/>
      <c r="DBY57" s="71"/>
      <c r="DBZ57" s="71"/>
      <c r="DCA57" s="71"/>
      <c r="DCB57" s="71"/>
      <c r="DCC57" s="71"/>
      <c r="DCD57" s="71"/>
      <c r="DCE57" s="71"/>
      <c r="DCF57" s="71"/>
      <c r="DCG57" s="71"/>
      <c r="DCH57" s="71"/>
      <c r="DCI57" s="71"/>
      <c r="DCJ57" s="71"/>
      <c r="DCK57" s="71"/>
      <c r="DCL57" s="71"/>
      <c r="DCM57" s="71"/>
      <c r="DCN57" s="71"/>
      <c r="DCO57" s="71"/>
      <c r="DCP57" s="71"/>
      <c r="DCQ57" s="71"/>
      <c r="DCR57" s="71"/>
      <c r="DCS57" s="71"/>
      <c r="DCT57" s="71"/>
      <c r="DCU57" s="71"/>
      <c r="DCV57" s="71"/>
      <c r="DCW57" s="71"/>
      <c r="DCX57" s="71"/>
      <c r="DCY57" s="71"/>
      <c r="DCZ57" s="71"/>
      <c r="DDA57" s="71"/>
      <c r="DDB57" s="71"/>
      <c r="DDC57" s="71"/>
      <c r="DDD57" s="71"/>
      <c r="DDE57" s="71"/>
      <c r="DDF57" s="71"/>
      <c r="DDG57" s="71"/>
      <c r="DDH57" s="71"/>
      <c r="DDI57" s="71"/>
      <c r="DDJ57" s="71"/>
      <c r="DDK57" s="71"/>
      <c r="DDL57" s="71"/>
      <c r="DDM57" s="71"/>
      <c r="DDN57" s="71"/>
      <c r="DDO57" s="71"/>
      <c r="DDP57" s="71"/>
      <c r="DDQ57" s="71"/>
      <c r="DDR57" s="71"/>
      <c r="DDS57" s="71"/>
      <c r="DDT57" s="71"/>
      <c r="DDU57" s="71"/>
      <c r="DDV57" s="71"/>
      <c r="DDW57" s="71"/>
      <c r="DDX57" s="71"/>
      <c r="DDY57" s="71"/>
      <c r="DDZ57" s="71"/>
      <c r="DEA57" s="71"/>
      <c r="DEB57" s="71"/>
      <c r="DEC57" s="71"/>
      <c r="DED57" s="71"/>
      <c r="DEE57" s="71"/>
      <c r="DEF57" s="71"/>
      <c r="DEG57" s="71"/>
      <c r="DEH57" s="71"/>
      <c r="DEI57" s="71"/>
      <c r="DEJ57" s="71"/>
      <c r="DEK57" s="71"/>
      <c r="DEL57" s="71"/>
      <c r="DEM57" s="71"/>
      <c r="DEN57" s="71"/>
      <c r="DEO57" s="71"/>
      <c r="DEP57" s="71"/>
      <c r="DEQ57" s="71"/>
      <c r="DER57" s="71"/>
      <c r="DES57" s="71"/>
      <c r="DET57" s="71"/>
      <c r="DEU57" s="71"/>
      <c r="DEV57" s="71"/>
      <c r="DEW57" s="71"/>
      <c r="DEX57" s="71"/>
      <c r="DEY57" s="71"/>
      <c r="DEZ57" s="71"/>
      <c r="DFA57" s="71"/>
      <c r="DFB57" s="71"/>
      <c r="DFC57" s="71"/>
      <c r="DFD57" s="71"/>
      <c r="DFE57" s="71"/>
      <c r="DFF57" s="71"/>
      <c r="DFG57" s="71"/>
      <c r="DFH57" s="71"/>
      <c r="DFI57" s="71"/>
      <c r="DFJ57" s="71"/>
      <c r="DFK57" s="71"/>
      <c r="DFL57" s="71"/>
      <c r="DFM57" s="71"/>
      <c r="DFN57" s="71"/>
      <c r="DFO57" s="71"/>
      <c r="DFP57" s="71"/>
      <c r="DFQ57" s="71"/>
      <c r="DFR57" s="71"/>
      <c r="DFS57" s="71"/>
      <c r="DFT57" s="71"/>
      <c r="DFU57" s="71"/>
      <c r="DFV57" s="71"/>
      <c r="DFW57" s="71"/>
      <c r="DFX57" s="71"/>
      <c r="DFY57" s="71"/>
      <c r="DFZ57" s="71"/>
      <c r="DGA57" s="71"/>
      <c r="DGB57" s="71"/>
      <c r="DGC57" s="71"/>
      <c r="DGD57" s="71"/>
      <c r="DGE57" s="71"/>
      <c r="DGF57" s="71"/>
      <c r="DGG57" s="71"/>
      <c r="DGH57" s="71"/>
      <c r="DGI57" s="71"/>
      <c r="DGJ57" s="71"/>
      <c r="DGK57" s="71"/>
      <c r="DGL57" s="71"/>
      <c r="DGM57" s="71"/>
      <c r="DGN57" s="71"/>
      <c r="DGO57" s="71"/>
      <c r="DGP57" s="71"/>
      <c r="DGQ57" s="71"/>
      <c r="DGR57" s="71"/>
      <c r="DGS57" s="71"/>
      <c r="DGT57" s="71"/>
      <c r="DGU57" s="71"/>
      <c r="DGV57" s="71"/>
      <c r="DGW57" s="71"/>
      <c r="DGX57" s="71"/>
      <c r="DGY57" s="71"/>
      <c r="DGZ57" s="71"/>
      <c r="DHA57" s="71"/>
      <c r="DHB57" s="71"/>
      <c r="DHC57" s="71"/>
      <c r="DHD57" s="71"/>
      <c r="DHE57" s="71"/>
      <c r="DHF57" s="71"/>
      <c r="DHG57" s="71"/>
      <c r="DHH57" s="71"/>
      <c r="DHI57" s="71"/>
      <c r="DHJ57" s="71"/>
      <c r="DHK57" s="71"/>
      <c r="DHL57" s="71"/>
      <c r="DHM57" s="71"/>
      <c r="DHN57" s="71"/>
      <c r="DHO57" s="71"/>
      <c r="DHP57" s="71"/>
      <c r="DHQ57" s="71"/>
      <c r="DHR57" s="71"/>
      <c r="DHS57" s="71"/>
      <c r="DHT57" s="71"/>
      <c r="DHU57" s="71"/>
      <c r="DHV57" s="71"/>
      <c r="DHW57" s="71"/>
      <c r="DHX57" s="71"/>
      <c r="DHY57" s="71"/>
      <c r="DHZ57" s="71"/>
      <c r="DIA57" s="71"/>
      <c r="DIB57" s="71"/>
      <c r="DIC57" s="71"/>
      <c r="DID57" s="71"/>
      <c r="DIE57" s="71"/>
      <c r="DIF57" s="71"/>
      <c r="DIG57" s="71"/>
      <c r="DIH57" s="71"/>
      <c r="DII57" s="71"/>
      <c r="DIJ57" s="71"/>
      <c r="DIK57" s="71"/>
      <c r="DIL57" s="71"/>
      <c r="DIM57" s="71"/>
      <c r="DIN57" s="71"/>
      <c r="DIO57" s="71"/>
      <c r="DIP57" s="71"/>
      <c r="DIQ57" s="71"/>
      <c r="DIR57" s="71"/>
      <c r="DIS57" s="71"/>
      <c r="DIT57" s="71"/>
      <c r="DIU57" s="71"/>
      <c r="DIV57" s="71"/>
      <c r="DIW57" s="71"/>
      <c r="DIX57" s="71"/>
      <c r="DIY57" s="71"/>
      <c r="DIZ57" s="71"/>
      <c r="DJA57" s="71"/>
      <c r="DJB57" s="71"/>
      <c r="DJC57" s="71"/>
      <c r="DJD57" s="71"/>
      <c r="DJE57" s="71"/>
      <c r="DJF57" s="71"/>
      <c r="DJG57" s="71"/>
      <c r="DJH57" s="71"/>
    </row>
    <row r="58" s="56" customFormat="1" spans="1:2972">
      <c r="A58" s="71"/>
      <c r="C58" s="97"/>
      <c r="D58" s="97"/>
      <c r="E58" s="97"/>
      <c r="F58" s="97"/>
      <c r="G58" s="97"/>
      <c r="H58" s="97"/>
      <c r="I58" s="97"/>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c r="TF58" s="71"/>
      <c r="TG58" s="71"/>
      <c r="TH58" s="71"/>
      <c r="TI58" s="71"/>
      <c r="TJ58" s="71"/>
      <c r="TK58" s="71"/>
      <c r="TL58" s="71"/>
      <c r="TM58" s="71"/>
      <c r="TN58" s="71"/>
      <c r="TO58" s="71"/>
      <c r="TP58" s="71"/>
      <c r="TQ58" s="71"/>
      <c r="TR58" s="71"/>
      <c r="TS58" s="71"/>
      <c r="TT58" s="71"/>
      <c r="TU58" s="71"/>
      <c r="TV58" s="71"/>
      <c r="TW58" s="71"/>
      <c r="TX58" s="71"/>
      <c r="TY58" s="71"/>
      <c r="TZ58" s="71"/>
      <c r="UA58" s="71"/>
      <c r="UB58" s="71"/>
      <c r="UC58" s="71"/>
      <c r="UD58" s="71"/>
      <c r="UE58" s="71"/>
      <c r="UF58" s="71"/>
      <c r="UG58" s="71"/>
      <c r="UH58" s="71"/>
      <c r="UI58" s="71"/>
      <c r="UJ58" s="71"/>
      <c r="UK58" s="71"/>
      <c r="UL58" s="71"/>
      <c r="UM58" s="71"/>
      <c r="UN58" s="71"/>
      <c r="UO58" s="71"/>
      <c r="UP58" s="71"/>
      <c r="UQ58" s="71"/>
      <c r="UR58" s="71"/>
      <c r="US58" s="71"/>
      <c r="UT58" s="71"/>
      <c r="UU58" s="71"/>
      <c r="UV58" s="71"/>
      <c r="UW58" s="71"/>
      <c r="UX58" s="71"/>
      <c r="UY58" s="71"/>
      <c r="UZ58" s="71"/>
      <c r="VA58" s="71"/>
      <c r="VB58" s="71"/>
      <c r="VC58" s="71"/>
      <c r="VD58" s="71"/>
      <c r="VE58" s="71"/>
      <c r="VF58" s="71"/>
      <c r="VG58" s="71"/>
      <c r="VH58" s="71"/>
      <c r="VI58" s="71"/>
      <c r="VJ58" s="71"/>
      <c r="VK58" s="71"/>
      <c r="VL58" s="71"/>
      <c r="VM58" s="71"/>
      <c r="VN58" s="71"/>
      <c r="VO58" s="71"/>
      <c r="VP58" s="71"/>
      <c r="VQ58" s="71"/>
      <c r="VR58" s="71"/>
      <c r="VS58" s="71"/>
      <c r="VT58" s="71"/>
      <c r="VU58" s="71"/>
      <c r="VV58" s="71"/>
      <c r="VW58" s="71"/>
      <c r="VX58" s="71"/>
      <c r="VY58" s="71"/>
      <c r="VZ58" s="71"/>
      <c r="WA58" s="71"/>
      <c r="WB58" s="71"/>
      <c r="WC58" s="71"/>
      <c r="WD58" s="71"/>
      <c r="WE58" s="71"/>
      <c r="WF58" s="71"/>
      <c r="WG58" s="71"/>
      <c r="WH58" s="71"/>
      <c r="WI58" s="71"/>
      <c r="WJ58" s="71"/>
      <c r="WK58" s="71"/>
      <c r="WL58" s="71"/>
      <c r="WM58" s="71"/>
      <c r="WN58" s="71"/>
      <c r="WO58" s="71"/>
      <c r="WP58" s="71"/>
      <c r="WQ58" s="71"/>
      <c r="WR58" s="71"/>
      <c r="WS58" s="71"/>
      <c r="WT58" s="71"/>
      <c r="WU58" s="71"/>
      <c r="WV58" s="71"/>
      <c r="WW58" s="71"/>
      <c r="WX58" s="71"/>
      <c r="WY58" s="71"/>
      <c r="WZ58" s="71"/>
      <c r="XA58" s="71"/>
      <c r="XB58" s="71"/>
      <c r="XC58" s="71"/>
      <c r="XD58" s="71"/>
      <c r="XE58" s="71"/>
      <c r="XF58" s="71"/>
      <c r="XG58" s="71"/>
      <c r="XH58" s="71"/>
      <c r="XI58" s="71"/>
      <c r="XJ58" s="71"/>
      <c r="XK58" s="71"/>
      <c r="XL58" s="71"/>
      <c r="XM58" s="71"/>
      <c r="XN58" s="71"/>
      <c r="XO58" s="71"/>
      <c r="XP58" s="71"/>
      <c r="XQ58" s="71"/>
      <c r="XR58" s="71"/>
      <c r="XS58" s="71"/>
      <c r="XT58" s="71"/>
      <c r="XU58" s="71"/>
      <c r="XV58" s="71"/>
      <c r="XW58" s="71"/>
      <c r="XX58" s="71"/>
      <c r="XY58" s="71"/>
      <c r="XZ58" s="71"/>
      <c r="YA58" s="71"/>
      <c r="YB58" s="71"/>
      <c r="YC58" s="71"/>
      <c r="YD58" s="71"/>
      <c r="YE58" s="71"/>
      <c r="YF58" s="71"/>
      <c r="YG58" s="71"/>
      <c r="YH58" s="71"/>
      <c r="YI58" s="71"/>
      <c r="YJ58" s="71"/>
      <c r="YK58" s="71"/>
      <c r="YL58" s="71"/>
      <c r="YM58" s="71"/>
      <c r="YN58" s="71"/>
      <c r="YO58" s="71"/>
      <c r="YP58" s="71"/>
      <c r="YQ58" s="71"/>
      <c r="YR58" s="71"/>
      <c r="YS58" s="71"/>
      <c r="YT58" s="71"/>
      <c r="YU58" s="71"/>
      <c r="YV58" s="71"/>
      <c r="YW58" s="71"/>
      <c r="YX58" s="71"/>
      <c r="YY58" s="71"/>
      <c r="YZ58" s="71"/>
      <c r="ZA58" s="71"/>
      <c r="ZB58" s="71"/>
      <c r="ZC58" s="71"/>
      <c r="ZD58" s="71"/>
      <c r="ZE58" s="71"/>
      <c r="ZF58" s="71"/>
      <c r="ZG58" s="71"/>
      <c r="ZH58" s="71"/>
      <c r="ZI58" s="71"/>
      <c r="ZJ58" s="71"/>
      <c r="ZK58" s="71"/>
      <c r="ZL58" s="71"/>
      <c r="ZM58" s="71"/>
      <c r="ZN58" s="71"/>
      <c r="ZO58" s="71"/>
      <c r="ZP58" s="71"/>
      <c r="ZQ58" s="71"/>
      <c r="ZR58" s="71"/>
      <c r="ZS58" s="71"/>
      <c r="ZT58" s="71"/>
      <c r="ZU58" s="71"/>
      <c r="ZV58" s="71"/>
      <c r="ZW58" s="71"/>
      <c r="ZX58" s="71"/>
      <c r="ZY58" s="71"/>
      <c r="ZZ58" s="71"/>
      <c r="AAA58" s="71"/>
      <c r="AAB58" s="71"/>
      <c r="AAC58" s="71"/>
      <c r="AAD58" s="71"/>
      <c r="AAE58" s="71"/>
      <c r="AAF58" s="71"/>
      <c r="AAG58" s="71"/>
      <c r="AAH58" s="71"/>
      <c r="AAI58" s="71"/>
      <c r="AAJ58" s="71"/>
      <c r="AAK58" s="71"/>
      <c r="AAL58" s="71"/>
      <c r="AAM58" s="71"/>
      <c r="AAN58" s="71"/>
      <c r="AAO58" s="71"/>
      <c r="AAP58" s="71"/>
      <c r="AAQ58" s="71"/>
      <c r="AAR58" s="71"/>
      <c r="AAS58" s="71"/>
      <c r="AAT58" s="71"/>
      <c r="AAU58" s="71"/>
      <c r="AAV58" s="71"/>
      <c r="AAW58" s="71"/>
      <c r="AAX58" s="71"/>
      <c r="AAY58" s="71"/>
      <c r="AAZ58" s="71"/>
      <c r="ABA58" s="71"/>
      <c r="ABB58" s="71"/>
      <c r="ABC58" s="71"/>
      <c r="ABD58" s="71"/>
      <c r="ABE58" s="71"/>
      <c r="ABF58" s="71"/>
      <c r="ABG58" s="71"/>
      <c r="ABH58" s="71"/>
      <c r="ABI58" s="71"/>
      <c r="ABJ58" s="71"/>
      <c r="ABK58" s="71"/>
      <c r="ABL58" s="71"/>
      <c r="ABM58" s="71"/>
      <c r="ABN58" s="71"/>
      <c r="ABO58" s="71"/>
      <c r="ABP58" s="71"/>
      <c r="ABQ58" s="71"/>
      <c r="ABR58" s="71"/>
      <c r="ABS58" s="71"/>
      <c r="ABT58" s="71"/>
      <c r="ABU58" s="71"/>
      <c r="ABV58" s="71"/>
      <c r="ABW58" s="71"/>
      <c r="ABX58" s="71"/>
      <c r="ABY58" s="71"/>
      <c r="ABZ58" s="71"/>
      <c r="ACA58" s="71"/>
      <c r="ACB58" s="71"/>
      <c r="ACC58" s="71"/>
      <c r="ACD58" s="71"/>
      <c r="ACE58" s="71"/>
      <c r="ACF58" s="71"/>
      <c r="ACG58" s="71"/>
      <c r="ACH58" s="71"/>
      <c r="ACI58" s="71"/>
      <c r="ACJ58" s="71"/>
      <c r="ACK58" s="71"/>
      <c r="ACL58" s="71"/>
      <c r="ACM58" s="71"/>
      <c r="ACN58" s="71"/>
      <c r="ACO58" s="71"/>
      <c r="ACP58" s="71"/>
      <c r="ACQ58" s="71"/>
      <c r="ACR58" s="71"/>
      <c r="ACS58" s="71"/>
      <c r="ACT58" s="71"/>
      <c r="ACU58" s="71"/>
      <c r="ACV58" s="71"/>
      <c r="ACW58" s="71"/>
      <c r="ACX58" s="71"/>
      <c r="ACY58" s="71"/>
      <c r="ACZ58" s="71"/>
      <c r="ADA58" s="71"/>
      <c r="ADB58" s="71"/>
      <c r="ADC58" s="71"/>
      <c r="ADD58" s="71"/>
      <c r="ADE58" s="71"/>
      <c r="ADF58" s="71"/>
      <c r="ADG58" s="71"/>
      <c r="ADH58" s="71"/>
      <c r="ADI58" s="71"/>
      <c r="ADJ58" s="71"/>
      <c r="ADK58" s="71"/>
      <c r="ADL58" s="71"/>
      <c r="ADM58" s="71"/>
      <c r="ADN58" s="71"/>
      <c r="ADO58" s="71"/>
      <c r="ADP58" s="71"/>
      <c r="ADQ58" s="71"/>
      <c r="ADR58" s="71"/>
      <c r="ADS58" s="71"/>
      <c r="ADT58" s="71"/>
      <c r="ADU58" s="71"/>
      <c r="ADV58" s="71"/>
      <c r="ADW58" s="71"/>
      <c r="ADX58" s="71"/>
      <c r="ADY58" s="71"/>
      <c r="ADZ58" s="71"/>
      <c r="AEA58" s="71"/>
      <c r="AEB58" s="71"/>
      <c r="AEC58" s="71"/>
      <c r="AED58" s="71"/>
      <c r="AEE58" s="71"/>
      <c r="AEF58" s="71"/>
      <c r="AEG58" s="71"/>
      <c r="AEH58" s="71"/>
      <c r="AEI58" s="71"/>
      <c r="AEJ58" s="71"/>
      <c r="AEK58" s="71"/>
      <c r="AEL58" s="71"/>
      <c r="AEM58" s="71"/>
      <c r="AEN58" s="71"/>
      <c r="AEO58" s="71"/>
      <c r="AEP58" s="71"/>
      <c r="AEQ58" s="71"/>
      <c r="AER58" s="71"/>
      <c r="AES58" s="71"/>
      <c r="AET58" s="71"/>
      <c r="AEU58" s="71"/>
      <c r="AEV58" s="71"/>
      <c r="AEW58" s="71"/>
      <c r="AEX58" s="71"/>
      <c r="AEY58" s="71"/>
      <c r="AEZ58" s="71"/>
      <c r="AFA58" s="71"/>
      <c r="AFB58" s="71"/>
      <c r="AFC58" s="71"/>
      <c r="AFD58" s="71"/>
      <c r="AFE58" s="71"/>
      <c r="AFF58" s="71"/>
      <c r="AFG58" s="71"/>
      <c r="AFH58" s="71"/>
      <c r="AFI58" s="71"/>
      <c r="AFJ58" s="71"/>
      <c r="AFK58" s="71"/>
      <c r="AFL58" s="71"/>
      <c r="AFM58" s="71"/>
      <c r="AFN58" s="71"/>
      <c r="AFO58" s="71"/>
      <c r="AFP58" s="71"/>
      <c r="AFQ58" s="71"/>
      <c r="AFR58" s="71"/>
      <c r="AFS58" s="71"/>
      <c r="AFT58" s="71"/>
      <c r="AFU58" s="71"/>
      <c r="AFV58" s="71"/>
      <c r="AFW58" s="71"/>
      <c r="AFX58" s="71"/>
      <c r="AFY58" s="71"/>
      <c r="AFZ58" s="71"/>
      <c r="AGA58" s="71"/>
      <c r="AGB58" s="71"/>
      <c r="AGC58" s="71"/>
      <c r="AGD58" s="71"/>
      <c r="AGE58" s="71"/>
      <c r="AGF58" s="71"/>
      <c r="AGG58" s="71"/>
      <c r="AGH58" s="71"/>
      <c r="AGI58" s="71"/>
      <c r="AGJ58" s="71"/>
      <c r="AGK58" s="71"/>
      <c r="AGL58" s="71"/>
      <c r="AGM58" s="71"/>
      <c r="AGN58" s="71"/>
      <c r="AGO58" s="71"/>
      <c r="AGP58" s="71"/>
      <c r="AGQ58" s="71"/>
      <c r="AGR58" s="71"/>
      <c r="AGS58" s="71"/>
      <c r="AGT58" s="71"/>
      <c r="AGU58" s="71"/>
      <c r="AGV58" s="71"/>
      <c r="AGW58" s="71"/>
      <c r="AGX58" s="71"/>
      <c r="AGY58" s="71"/>
      <c r="AGZ58" s="71"/>
      <c r="AHA58" s="71"/>
      <c r="AHB58" s="71"/>
      <c r="AHC58" s="71"/>
      <c r="AHD58" s="71"/>
      <c r="AHE58" s="71"/>
      <c r="AHF58" s="71"/>
      <c r="AHG58" s="71"/>
      <c r="AHH58" s="71"/>
      <c r="AHI58" s="71"/>
      <c r="AHJ58" s="71"/>
      <c r="AHK58" s="71"/>
      <c r="AHL58" s="71"/>
      <c r="AHM58" s="71"/>
      <c r="AHN58" s="71"/>
      <c r="AHO58" s="71"/>
      <c r="AHP58" s="71"/>
      <c r="AHQ58" s="71"/>
      <c r="AHR58" s="71"/>
      <c r="AHS58" s="71"/>
      <c r="AHT58" s="71"/>
      <c r="AHU58" s="71"/>
      <c r="AHV58" s="71"/>
      <c r="AHW58" s="71"/>
      <c r="AHX58" s="71"/>
      <c r="AHY58" s="71"/>
      <c r="AHZ58" s="71"/>
      <c r="AIA58" s="71"/>
      <c r="AIB58" s="71"/>
      <c r="AIC58" s="71"/>
      <c r="AID58" s="71"/>
      <c r="AIE58" s="71"/>
      <c r="AIF58" s="71"/>
      <c r="AIG58" s="71"/>
      <c r="AIH58" s="71"/>
      <c r="AII58" s="71"/>
      <c r="AIJ58" s="71"/>
      <c r="AIK58" s="71"/>
      <c r="AIL58" s="71"/>
      <c r="AIM58" s="71"/>
      <c r="AIN58" s="71"/>
      <c r="AIO58" s="71"/>
      <c r="AIP58" s="71"/>
      <c r="AIQ58" s="71"/>
      <c r="AIR58" s="71"/>
      <c r="AIS58" s="71"/>
      <c r="AIT58" s="71"/>
      <c r="AIU58" s="71"/>
      <c r="AIV58" s="71"/>
      <c r="AIW58" s="71"/>
      <c r="AIX58" s="71"/>
      <c r="AIY58" s="71"/>
      <c r="AIZ58" s="71"/>
      <c r="AJA58" s="71"/>
      <c r="AJB58" s="71"/>
      <c r="AJC58" s="71"/>
      <c r="AJD58" s="71"/>
      <c r="AJE58" s="71"/>
      <c r="AJF58" s="71"/>
      <c r="AJG58" s="71"/>
      <c r="AJH58" s="71"/>
      <c r="AJI58" s="71"/>
      <c r="AJJ58" s="71"/>
      <c r="AJK58" s="71"/>
      <c r="AJL58" s="71"/>
      <c r="AJM58" s="71"/>
      <c r="AJN58" s="71"/>
      <c r="AJO58" s="71"/>
      <c r="AJP58" s="71"/>
      <c r="AJQ58" s="71"/>
      <c r="AJR58" s="71"/>
      <c r="AJS58" s="71"/>
      <c r="AJT58" s="71"/>
      <c r="AJU58" s="71"/>
      <c r="AJV58" s="71"/>
      <c r="AJW58" s="71"/>
      <c r="AJX58" s="71"/>
      <c r="AJY58" s="71"/>
      <c r="AJZ58" s="71"/>
      <c r="AKA58" s="71"/>
      <c r="AKB58" s="71"/>
      <c r="AKC58" s="71"/>
      <c r="AKD58" s="71"/>
      <c r="AKE58" s="71"/>
      <c r="AKF58" s="71"/>
      <c r="AKG58" s="71"/>
      <c r="AKH58" s="71"/>
      <c r="AKI58" s="71"/>
      <c r="AKJ58" s="71"/>
      <c r="AKK58" s="71"/>
      <c r="AKL58" s="71"/>
      <c r="AKM58" s="71"/>
      <c r="AKN58" s="71"/>
      <c r="AKO58" s="71"/>
      <c r="AKP58" s="71"/>
      <c r="AKQ58" s="71"/>
      <c r="AKR58" s="71"/>
      <c r="AKS58" s="71"/>
      <c r="AKT58" s="71"/>
      <c r="AKU58" s="71"/>
      <c r="AKV58" s="71"/>
      <c r="AKW58" s="71"/>
      <c r="AKX58" s="71"/>
      <c r="AKY58" s="71"/>
      <c r="AKZ58" s="71"/>
      <c r="ALA58" s="71"/>
      <c r="ALB58" s="71"/>
      <c r="ALC58" s="71"/>
      <c r="ALD58" s="71"/>
      <c r="ALE58" s="71"/>
      <c r="ALF58" s="71"/>
      <c r="ALG58" s="71"/>
      <c r="ALH58" s="71"/>
      <c r="ALI58" s="71"/>
      <c r="ALJ58" s="71"/>
      <c r="ALK58" s="71"/>
      <c r="ALL58" s="71"/>
      <c r="ALM58" s="71"/>
      <c r="ALN58" s="71"/>
      <c r="ALO58" s="71"/>
      <c r="ALP58" s="71"/>
      <c r="ALQ58" s="71"/>
      <c r="ALR58" s="71"/>
      <c r="ALS58" s="71"/>
      <c r="ALT58" s="71"/>
      <c r="ALU58" s="71"/>
      <c r="ALV58" s="71"/>
      <c r="ALW58" s="71"/>
      <c r="ALX58" s="71"/>
      <c r="ALY58" s="71"/>
      <c r="ALZ58" s="71"/>
      <c r="AMA58" s="71"/>
      <c r="AMB58" s="71"/>
      <c r="AMC58" s="71"/>
      <c r="AMD58" s="71"/>
      <c r="AME58" s="71"/>
      <c r="AMF58" s="71"/>
      <c r="AMG58" s="71"/>
      <c r="AMH58" s="71"/>
      <c r="AMI58" s="71"/>
      <c r="AMJ58" s="71"/>
      <c r="AMK58" s="71"/>
      <c r="AML58" s="71"/>
      <c r="AMM58" s="71"/>
      <c r="AMN58" s="71"/>
      <c r="AMO58" s="71"/>
      <c r="AMP58" s="71"/>
      <c r="AMQ58" s="71"/>
      <c r="AMR58" s="71"/>
      <c r="AMS58" s="71"/>
      <c r="AMT58" s="71"/>
      <c r="AMU58" s="71"/>
      <c r="AMV58" s="71"/>
      <c r="AMW58" s="71"/>
      <c r="AMX58" s="71"/>
      <c r="AMY58" s="71"/>
      <c r="AMZ58" s="71"/>
      <c r="ANA58" s="71"/>
      <c r="ANB58" s="71"/>
      <c r="ANC58" s="71"/>
      <c r="AND58" s="71"/>
      <c r="ANE58" s="71"/>
      <c r="ANF58" s="71"/>
      <c r="ANG58" s="71"/>
      <c r="ANH58" s="71"/>
      <c r="ANI58" s="71"/>
      <c r="ANJ58" s="71"/>
      <c r="ANK58" s="71"/>
      <c r="ANL58" s="71"/>
      <c r="ANM58" s="71"/>
      <c r="ANN58" s="71"/>
      <c r="ANO58" s="71"/>
      <c r="ANP58" s="71"/>
      <c r="ANQ58" s="71"/>
      <c r="ANR58" s="71"/>
      <c r="ANS58" s="71"/>
      <c r="ANT58" s="71"/>
      <c r="ANU58" s="71"/>
      <c r="ANV58" s="71"/>
      <c r="ANW58" s="71"/>
      <c r="ANX58" s="71"/>
      <c r="ANY58" s="71"/>
      <c r="ANZ58" s="71"/>
      <c r="AOA58" s="71"/>
      <c r="AOB58" s="71"/>
      <c r="AOC58" s="71"/>
      <c r="AOD58" s="71"/>
      <c r="AOE58" s="71"/>
      <c r="AOF58" s="71"/>
      <c r="AOG58" s="71"/>
      <c r="AOH58" s="71"/>
      <c r="AOI58" s="71"/>
      <c r="AOJ58" s="71"/>
      <c r="AOK58" s="71"/>
      <c r="AOL58" s="71"/>
      <c r="AOM58" s="71"/>
      <c r="AON58" s="71"/>
      <c r="AOO58" s="71"/>
      <c r="AOP58" s="71"/>
      <c r="AOQ58" s="71"/>
      <c r="AOR58" s="71"/>
      <c r="AOS58" s="71"/>
      <c r="AOT58" s="71"/>
      <c r="AOU58" s="71"/>
      <c r="AOV58" s="71"/>
      <c r="AOW58" s="71"/>
      <c r="AOX58" s="71"/>
      <c r="AOY58" s="71"/>
      <c r="AOZ58" s="71"/>
      <c r="APA58" s="71"/>
      <c r="APB58" s="71"/>
      <c r="APC58" s="71"/>
      <c r="APD58" s="71"/>
      <c r="APE58" s="71"/>
      <c r="APF58" s="71"/>
      <c r="APG58" s="71"/>
      <c r="APH58" s="71"/>
      <c r="API58" s="71"/>
      <c r="APJ58" s="71"/>
      <c r="APK58" s="71"/>
      <c r="APL58" s="71"/>
      <c r="APM58" s="71"/>
      <c r="APN58" s="71"/>
      <c r="APO58" s="71"/>
      <c r="APP58" s="71"/>
      <c r="APQ58" s="71"/>
      <c r="APR58" s="71"/>
      <c r="APS58" s="71"/>
      <c r="APT58" s="71"/>
      <c r="APU58" s="71"/>
      <c r="APV58" s="71"/>
      <c r="APW58" s="71"/>
      <c r="APX58" s="71"/>
      <c r="APY58" s="71"/>
      <c r="APZ58" s="71"/>
      <c r="AQA58" s="71"/>
      <c r="AQB58" s="71"/>
      <c r="AQC58" s="71"/>
      <c r="AQD58" s="71"/>
      <c r="AQE58" s="71"/>
      <c r="AQF58" s="71"/>
      <c r="AQG58" s="71"/>
      <c r="AQH58" s="71"/>
      <c r="AQI58" s="71"/>
      <c r="AQJ58" s="71"/>
      <c r="AQK58" s="71"/>
      <c r="AQL58" s="71"/>
      <c r="AQM58" s="71"/>
      <c r="AQN58" s="71"/>
      <c r="AQO58" s="71"/>
      <c r="AQP58" s="71"/>
      <c r="AQQ58" s="71"/>
      <c r="AQR58" s="71"/>
      <c r="AQS58" s="71"/>
      <c r="AQT58" s="71"/>
      <c r="AQU58" s="71"/>
      <c r="AQV58" s="71"/>
      <c r="AQW58" s="71"/>
      <c r="AQX58" s="71"/>
      <c r="AQY58" s="71"/>
      <c r="AQZ58" s="71"/>
      <c r="ARA58" s="71"/>
      <c r="ARB58" s="71"/>
      <c r="ARC58" s="71"/>
      <c r="ARD58" s="71"/>
      <c r="ARE58" s="71"/>
      <c r="ARF58" s="71"/>
      <c r="ARG58" s="71"/>
      <c r="ARH58" s="71"/>
      <c r="ARI58" s="71"/>
      <c r="ARJ58" s="71"/>
      <c r="ARK58" s="71"/>
      <c r="ARL58" s="71"/>
      <c r="ARM58" s="71"/>
      <c r="ARN58" s="71"/>
      <c r="ARO58" s="71"/>
      <c r="ARP58" s="71"/>
      <c r="ARQ58" s="71"/>
      <c r="ARR58" s="71"/>
      <c r="ARS58" s="71"/>
      <c r="ART58" s="71"/>
      <c r="ARU58" s="71"/>
      <c r="ARV58" s="71"/>
      <c r="ARW58" s="71"/>
      <c r="ARX58" s="71"/>
      <c r="ARY58" s="71"/>
      <c r="ARZ58" s="71"/>
      <c r="ASA58" s="71"/>
      <c r="ASB58" s="71"/>
      <c r="ASC58" s="71"/>
      <c r="ASD58" s="71"/>
      <c r="ASE58" s="71"/>
      <c r="ASF58" s="71"/>
      <c r="ASG58" s="71"/>
      <c r="ASH58" s="71"/>
      <c r="ASI58" s="71"/>
      <c r="ASJ58" s="71"/>
      <c r="ASK58" s="71"/>
      <c r="ASL58" s="71"/>
      <c r="ASM58" s="71"/>
      <c r="ASN58" s="71"/>
      <c r="ASO58" s="71"/>
      <c r="ASP58" s="71"/>
      <c r="ASQ58" s="71"/>
      <c r="ASR58" s="71"/>
      <c r="ASS58" s="71"/>
      <c r="AST58" s="71"/>
      <c r="ASU58" s="71"/>
      <c r="ASV58" s="71"/>
      <c r="ASW58" s="71"/>
      <c r="ASX58" s="71"/>
      <c r="ASY58" s="71"/>
      <c r="ASZ58" s="71"/>
      <c r="ATA58" s="71"/>
      <c r="ATB58" s="71"/>
      <c r="ATC58" s="71"/>
      <c r="ATD58" s="71"/>
      <c r="ATE58" s="71"/>
      <c r="ATF58" s="71"/>
      <c r="ATG58" s="71"/>
      <c r="ATH58" s="71"/>
      <c r="ATI58" s="71"/>
      <c r="ATJ58" s="71"/>
      <c r="ATK58" s="71"/>
      <c r="ATL58" s="71"/>
      <c r="ATM58" s="71"/>
      <c r="ATN58" s="71"/>
      <c r="ATO58" s="71"/>
      <c r="ATP58" s="71"/>
      <c r="ATQ58" s="71"/>
      <c r="ATR58" s="71"/>
      <c r="ATS58" s="71"/>
      <c r="ATT58" s="71"/>
      <c r="ATU58" s="71"/>
      <c r="ATV58" s="71"/>
      <c r="ATW58" s="71"/>
      <c r="ATX58" s="71"/>
      <c r="ATY58" s="71"/>
      <c r="ATZ58" s="71"/>
      <c r="AUA58" s="71"/>
      <c r="AUB58" s="71"/>
      <c r="AUC58" s="71"/>
      <c r="AUD58" s="71"/>
      <c r="AUE58" s="71"/>
      <c r="AUF58" s="71"/>
      <c r="AUG58" s="71"/>
      <c r="AUH58" s="71"/>
      <c r="AUI58" s="71"/>
      <c r="AUJ58" s="71"/>
      <c r="AUK58" s="71"/>
      <c r="AUL58" s="71"/>
      <c r="AUM58" s="71"/>
      <c r="AUN58" s="71"/>
      <c r="AUO58" s="71"/>
      <c r="AUP58" s="71"/>
      <c r="AUQ58" s="71"/>
      <c r="AUR58" s="71"/>
      <c r="AUS58" s="71"/>
      <c r="AUT58" s="71"/>
      <c r="AUU58" s="71"/>
      <c r="AUV58" s="71"/>
      <c r="AUW58" s="71"/>
      <c r="AUX58" s="71"/>
      <c r="AUY58" s="71"/>
      <c r="AUZ58" s="71"/>
      <c r="AVA58" s="71"/>
      <c r="AVB58" s="71"/>
      <c r="AVC58" s="71"/>
      <c r="AVD58" s="71"/>
      <c r="AVE58" s="71"/>
      <c r="AVF58" s="71"/>
      <c r="AVG58" s="71"/>
      <c r="AVH58" s="71"/>
      <c r="AVI58" s="71"/>
      <c r="AVJ58" s="71"/>
      <c r="AVK58" s="71"/>
      <c r="AVL58" s="71"/>
      <c r="AVM58" s="71"/>
      <c r="AVN58" s="71"/>
      <c r="AVO58" s="71"/>
      <c r="AVP58" s="71"/>
      <c r="AVQ58" s="71"/>
      <c r="AVR58" s="71"/>
      <c r="AVS58" s="71"/>
      <c r="AVT58" s="71"/>
      <c r="AVU58" s="71"/>
      <c r="AVV58" s="71"/>
      <c r="AVW58" s="71"/>
      <c r="AVX58" s="71"/>
      <c r="AVY58" s="71"/>
      <c r="AVZ58" s="71"/>
      <c r="AWA58" s="71"/>
      <c r="AWB58" s="71"/>
      <c r="AWC58" s="71"/>
      <c r="AWD58" s="71"/>
      <c r="AWE58" s="71"/>
      <c r="AWF58" s="71"/>
      <c r="AWG58" s="71"/>
      <c r="AWH58" s="71"/>
      <c r="AWI58" s="71"/>
      <c r="AWJ58" s="71"/>
      <c r="AWK58" s="71"/>
      <c r="AWL58" s="71"/>
      <c r="AWM58" s="71"/>
      <c r="AWN58" s="71"/>
      <c r="AWO58" s="71"/>
      <c r="AWP58" s="71"/>
      <c r="AWQ58" s="71"/>
      <c r="AWR58" s="71"/>
      <c r="AWS58" s="71"/>
      <c r="AWT58" s="71"/>
      <c r="AWU58" s="71"/>
      <c r="AWV58" s="71"/>
      <c r="AWW58" s="71"/>
      <c r="AWX58" s="71"/>
      <c r="AWY58" s="71"/>
      <c r="AWZ58" s="71"/>
      <c r="AXA58" s="71"/>
      <c r="AXB58" s="71"/>
      <c r="AXC58" s="71"/>
      <c r="AXD58" s="71"/>
      <c r="AXE58" s="71"/>
      <c r="AXF58" s="71"/>
      <c r="AXG58" s="71"/>
      <c r="AXH58" s="71"/>
      <c r="AXI58" s="71"/>
      <c r="AXJ58" s="71"/>
      <c r="AXK58" s="71"/>
      <c r="AXL58" s="71"/>
      <c r="AXM58" s="71"/>
      <c r="AXN58" s="71"/>
      <c r="AXO58" s="71"/>
      <c r="AXP58" s="71"/>
      <c r="AXQ58" s="71"/>
      <c r="AXR58" s="71"/>
      <c r="AXS58" s="71"/>
      <c r="AXT58" s="71"/>
      <c r="AXU58" s="71"/>
      <c r="AXV58" s="71"/>
      <c r="AXW58" s="71"/>
      <c r="AXX58" s="71"/>
      <c r="AXY58" s="71"/>
      <c r="AXZ58" s="71"/>
      <c r="AYA58" s="71"/>
      <c r="AYB58" s="71"/>
      <c r="AYC58" s="71"/>
      <c r="AYD58" s="71"/>
      <c r="AYE58" s="71"/>
      <c r="AYF58" s="71"/>
      <c r="AYG58" s="71"/>
      <c r="AYH58" s="71"/>
      <c r="AYI58" s="71"/>
      <c r="AYJ58" s="71"/>
      <c r="AYK58" s="71"/>
      <c r="AYL58" s="71"/>
      <c r="AYM58" s="71"/>
      <c r="AYN58" s="71"/>
      <c r="AYO58" s="71"/>
      <c r="AYP58" s="71"/>
      <c r="AYQ58" s="71"/>
      <c r="AYR58" s="71"/>
      <c r="AYS58" s="71"/>
      <c r="AYT58" s="71"/>
      <c r="AYU58" s="71"/>
      <c r="AYV58" s="71"/>
      <c r="AYW58" s="71"/>
      <c r="AYX58" s="71"/>
      <c r="AYY58" s="71"/>
      <c r="AYZ58" s="71"/>
      <c r="AZA58" s="71"/>
      <c r="AZB58" s="71"/>
      <c r="AZC58" s="71"/>
      <c r="AZD58" s="71"/>
      <c r="AZE58" s="71"/>
      <c r="AZF58" s="71"/>
      <c r="AZG58" s="71"/>
      <c r="AZH58" s="71"/>
      <c r="AZI58" s="71"/>
      <c r="AZJ58" s="71"/>
      <c r="AZK58" s="71"/>
      <c r="AZL58" s="71"/>
      <c r="AZM58" s="71"/>
      <c r="AZN58" s="71"/>
      <c r="AZO58" s="71"/>
      <c r="AZP58" s="71"/>
      <c r="AZQ58" s="71"/>
      <c r="AZR58" s="71"/>
      <c r="AZS58" s="71"/>
      <c r="AZT58" s="71"/>
      <c r="AZU58" s="71"/>
      <c r="AZV58" s="71"/>
      <c r="AZW58" s="71"/>
      <c r="AZX58" s="71"/>
      <c r="AZY58" s="71"/>
      <c r="AZZ58" s="71"/>
      <c r="BAA58" s="71"/>
      <c r="BAB58" s="71"/>
      <c r="BAC58" s="71"/>
      <c r="BAD58" s="71"/>
      <c r="BAE58" s="71"/>
      <c r="BAF58" s="71"/>
      <c r="BAG58" s="71"/>
      <c r="BAH58" s="71"/>
      <c r="BAI58" s="71"/>
      <c r="BAJ58" s="71"/>
      <c r="BAK58" s="71"/>
      <c r="BAL58" s="71"/>
      <c r="BAM58" s="71"/>
      <c r="BAN58" s="71"/>
      <c r="BAO58" s="71"/>
      <c r="BAP58" s="71"/>
      <c r="BAQ58" s="71"/>
      <c r="BAR58" s="71"/>
      <c r="BAS58" s="71"/>
      <c r="BAT58" s="71"/>
      <c r="BAU58" s="71"/>
      <c r="BAV58" s="71"/>
      <c r="BAW58" s="71"/>
      <c r="BAX58" s="71"/>
      <c r="BAY58" s="71"/>
      <c r="BAZ58" s="71"/>
      <c r="BBA58" s="71"/>
      <c r="BBB58" s="71"/>
      <c r="BBC58" s="71"/>
      <c r="BBD58" s="71"/>
      <c r="BBE58" s="71"/>
      <c r="BBF58" s="71"/>
      <c r="BBG58" s="71"/>
      <c r="BBH58" s="71"/>
      <c r="BBI58" s="71"/>
      <c r="BBJ58" s="71"/>
      <c r="BBK58" s="71"/>
      <c r="BBL58" s="71"/>
      <c r="BBM58" s="71"/>
      <c r="BBN58" s="71"/>
      <c r="BBO58" s="71"/>
      <c r="BBP58" s="71"/>
      <c r="BBQ58" s="71"/>
      <c r="BBR58" s="71"/>
      <c r="BBS58" s="71"/>
      <c r="BBT58" s="71"/>
      <c r="BBU58" s="71"/>
      <c r="BBV58" s="71"/>
      <c r="BBW58" s="71"/>
      <c r="BBX58" s="71"/>
      <c r="BBY58" s="71"/>
      <c r="BBZ58" s="71"/>
      <c r="BCA58" s="71"/>
      <c r="BCB58" s="71"/>
      <c r="BCC58" s="71"/>
      <c r="BCD58" s="71"/>
      <c r="BCE58" s="71"/>
      <c r="BCF58" s="71"/>
      <c r="BCG58" s="71"/>
      <c r="BCH58" s="71"/>
      <c r="BCI58" s="71"/>
      <c r="BCJ58" s="71"/>
      <c r="BCK58" s="71"/>
      <c r="BCL58" s="71"/>
      <c r="BCM58" s="71"/>
      <c r="BCN58" s="71"/>
      <c r="BCO58" s="71"/>
      <c r="BCP58" s="71"/>
      <c r="BCQ58" s="71"/>
      <c r="BCR58" s="71"/>
      <c r="BCS58" s="71"/>
      <c r="BCT58" s="71"/>
      <c r="BCU58" s="71"/>
      <c r="BCV58" s="71"/>
      <c r="BCW58" s="71"/>
      <c r="BCX58" s="71"/>
      <c r="BCY58" s="71"/>
      <c r="BCZ58" s="71"/>
      <c r="BDA58" s="71"/>
      <c r="BDB58" s="71"/>
      <c r="BDC58" s="71"/>
      <c r="BDD58" s="71"/>
      <c r="BDE58" s="71"/>
      <c r="BDF58" s="71"/>
      <c r="BDG58" s="71"/>
      <c r="BDH58" s="71"/>
      <c r="BDI58" s="71"/>
      <c r="BDJ58" s="71"/>
      <c r="BDK58" s="71"/>
      <c r="BDL58" s="71"/>
      <c r="BDM58" s="71"/>
      <c r="BDN58" s="71"/>
      <c r="BDO58" s="71"/>
      <c r="BDP58" s="71"/>
      <c r="BDQ58" s="71"/>
      <c r="BDR58" s="71"/>
      <c r="BDS58" s="71"/>
      <c r="BDT58" s="71"/>
      <c r="BDU58" s="71"/>
      <c r="BDV58" s="71"/>
      <c r="BDW58" s="71"/>
      <c r="BDX58" s="71"/>
      <c r="BDY58" s="71"/>
      <c r="BDZ58" s="71"/>
      <c r="BEA58" s="71"/>
      <c r="BEB58" s="71"/>
      <c r="BEC58" s="71"/>
      <c r="BED58" s="71"/>
      <c r="BEE58" s="71"/>
      <c r="BEF58" s="71"/>
      <c r="BEG58" s="71"/>
      <c r="BEH58" s="71"/>
      <c r="BEI58" s="71"/>
      <c r="BEJ58" s="71"/>
      <c r="BEK58" s="71"/>
      <c r="BEL58" s="71"/>
      <c r="BEM58" s="71"/>
      <c r="BEN58" s="71"/>
      <c r="BEO58" s="71"/>
      <c r="BEP58" s="71"/>
      <c r="BEQ58" s="71"/>
      <c r="BER58" s="71"/>
      <c r="BES58" s="71"/>
      <c r="BET58" s="71"/>
      <c r="BEU58" s="71"/>
      <c r="BEV58" s="71"/>
      <c r="BEW58" s="71"/>
      <c r="BEX58" s="71"/>
      <c r="BEY58" s="71"/>
      <c r="BEZ58" s="71"/>
      <c r="BFA58" s="71"/>
      <c r="BFB58" s="71"/>
      <c r="BFC58" s="71"/>
      <c r="BFD58" s="71"/>
      <c r="BFE58" s="71"/>
      <c r="BFF58" s="71"/>
      <c r="BFG58" s="71"/>
      <c r="BFH58" s="71"/>
      <c r="BFI58" s="71"/>
      <c r="BFJ58" s="71"/>
      <c r="BFK58" s="71"/>
      <c r="BFL58" s="71"/>
      <c r="BFM58" s="71"/>
      <c r="BFN58" s="71"/>
      <c r="BFO58" s="71"/>
      <c r="BFP58" s="71"/>
      <c r="BFQ58" s="71"/>
      <c r="BFR58" s="71"/>
      <c r="BFS58" s="71"/>
      <c r="BFT58" s="71"/>
      <c r="BFU58" s="71"/>
      <c r="BFV58" s="71"/>
      <c r="BFW58" s="71"/>
      <c r="BFX58" s="71"/>
      <c r="BFY58" s="71"/>
      <c r="BFZ58" s="71"/>
      <c r="BGA58" s="71"/>
      <c r="BGB58" s="71"/>
      <c r="BGC58" s="71"/>
      <c r="BGD58" s="71"/>
      <c r="BGE58" s="71"/>
      <c r="BGF58" s="71"/>
      <c r="BGG58" s="71"/>
      <c r="BGH58" s="71"/>
      <c r="BGI58" s="71"/>
      <c r="BGJ58" s="71"/>
      <c r="BGK58" s="71"/>
      <c r="BGL58" s="71"/>
      <c r="BGM58" s="71"/>
      <c r="BGN58" s="71"/>
      <c r="BGO58" s="71"/>
      <c r="BGP58" s="71"/>
      <c r="BGQ58" s="71"/>
      <c r="BGR58" s="71"/>
      <c r="BGS58" s="71"/>
      <c r="BGT58" s="71"/>
      <c r="BGU58" s="71"/>
      <c r="BGV58" s="71"/>
      <c r="BGW58" s="71"/>
      <c r="BGX58" s="71"/>
      <c r="BGY58" s="71"/>
      <c r="BGZ58" s="71"/>
      <c r="BHA58" s="71"/>
      <c r="BHB58" s="71"/>
      <c r="BHC58" s="71"/>
      <c r="BHD58" s="71"/>
      <c r="BHE58" s="71"/>
      <c r="BHF58" s="71"/>
      <c r="BHG58" s="71"/>
      <c r="BHH58" s="71"/>
      <c r="BHI58" s="71"/>
      <c r="BHJ58" s="71"/>
      <c r="BHK58" s="71"/>
      <c r="BHL58" s="71"/>
      <c r="BHM58" s="71"/>
      <c r="BHN58" s="71"/>
      <c r="BHO58" s="71"/>
      <c r="BHP58" s="71"/>
      <c r="BHQ58" s="71"/>
      <c r="BHR58" s="71"/>
      <c r="BHS58" s="71"/>
      <c r="BHT58" s="71"/>
      <c r="BHU58" s="71"/>
      <c r="BHV58" s="71"/>
      <c r="BHW58" s="71"/>
      <c r="BHX58" s="71"/>
      <c r="BHY58" s="71"/>
      <c r="BHZ58" s="71"/>
      <c r="BIA58" s="71"/>
      <c r="BIB58" s="71"/>
      <c r="BIC58" s="71"/>
      <c r="BID58" s="71"/>
      <c r="BIE58" s="71"/>
      <c r="BIF58" s="71"/>
      <c r="BIG58" s="71"/>
      <c r="BIH58" s="71"/>
      <c r="BII58" s="71"/>
      <c r="BIJ58" s="71"/>
      <c r="BIK58" s="71"/>
      <c r="BIL58" s="71"/>
      <c r="BIM58" s="71"/>
      <c r="BIN58" s="71"/>
      <c r="BIO58" s="71"/>
      <c r="BIP58" s="71"/>
      <c r="BIQ58" s="71"/>
      <c r="BIR58" s="71"/>
      <c r="BIS58" s="71"/>
      <c r="BIT58" s="71"/>
      <c r="BIU58" s="71"/>
      <c r="BIV58" s="71"/>
      <c r="BIW58" s="71"/>
      <c r="BIX58" s="71"/>
      <c r="BIY58" s="71"/>
      <c r="BIZ58" s="71"/>
      <c r="BJA58" s="71"/>
      <c r="BJB58" s="71"/>
      <c r="BJC58" s="71"/>
      <c r="BJD58" s="71"/>
      <c r="BJE58" s="71"/>
      <c r="BJF58" s="71"/>
      <c r="BJG58" s="71"/>
      <c r="BJH58" s="71"/>
      <c r="BJI58" s="71"/>
      <c r="BJJ58" s="71"/>
      <c r="BJK58" s="71"/>
      <c r="BJL58" s="71"/>
      <c r="BJM58" s="71"/>
      <c r="BJN58" s="71"/>
      <c r="BJO58" s="71"/>
      <c r="BJP58" s="71"/>
      <c r="BJQ58" s="71"/>
      <c r="BJR58" s="71"/>
      <c r="BJS58" s="71"/>
      <c r="BJT58" s="71"/>
      <c r="BJU58" s="71"/>
      <c r="BJV58" s="71"/>
      <c r="BJW58" s="71"/>
      <c r="BJX58" s="71"/>
      <c r="BJY58" s="71"/>
      <c r="BJZ58" s="71"/>
      <c r="BKA58" s="71"/>
      <c r="BKB58" s="71"/>
      <c r="BKC58" s="71"/>
      <c r="BKD58" s="71"/>
      <c r="BKE58" s="71"/>
      <c r="BKF58" s="71"/>
      <c r="BKG58" s="71"/>
      <c r="BKH58" s="71"/>
      <c r="BKI58" s="71"/>
      <c r="BKJ58" s="71"/>
      <c r="BKK58" s="71"/>
      <c r="BKL58" s="71"/>
      <c r="BKM58" s="71"/>
      <c r="BKN58" s="71"/>
      <c r="BKO58" s="71"/>
      <c r="BKP58" s="71"/>
      <c r="BKQ58" s="71"/>
      <c r="BKR58" s="71"/>
      <c r="BKS58" s="71"/>
      <c r="BKT58" s="71"/>
      <c r="BKU58" s="71"/>
      <c r="BKV58" s="71"/>
      <c r="BKW58" s="71"/>
      <c r="BKX58" s="71"/>
      <c r="BKY58" s="71"/>
      <c r="BKZ58" s="71"/>
      <c r="BLA58" s="71"/>
      <c r="BLB58" s="71"/>
      <c r="BLC58" s="71"/>
      <c r="BLD58" s="71"/>
      <c r="BLE58" s="71"/>
      <c r="BLF58" s="71"/>
      <c r="BLG58" s="71"/>
      <c r="BLH58" s="71"/>
      <c r="BLI58" s="71"/>
      <c r="BLJ58" s="71"/>
      <c r="BLK58" s="71"/>
      <c r="BLL58" s="71"/>
      <c r="BLM58" s="71"/>
      <c r="BLN58" s="71"/>
      <c r="BLO58" s="71"/>
      <c r="BLP58" s="71"/>
      <c r="BLQ58" s="71"/>
      <c r="BLR58" s="71"/>
      <c r="BLS58" s="71"/>
      <c r="BLT58" s="71"/>
      <c r="BLU58" s="71"/>
      <c r="BLV58" s="71"/>
      <c r="BLW58" s="71"/>
      <c r="BLX58" s="71"/>
      <c r="BLY58" s="71"/>
      <c r="BLZ58" s="71"/>
      <c r="BMA58" s="71"/>
      <c r="BMB58" s="71"/>
      <c r="BMC58" s="71"/>
      <c r="BMD58" s="71"/>
      <c r="BME58" s="71"/>
      <c r="BMF58" s="71"/>
      <c r="BMG58" s="71"/>
      <c r="BMH58" s="71"/>
      <c r="BMI58" s="71"/>
      <c r="BMJ58" s="71"/>
      <c r="BMK58" s="71"/>
      <c r="BML58" s="71"/>
      <c r="BMM58" s="71"/>
      <c r="BMN58" s="71"/>
      <c r="BMO58" s="71"/>
      <c r="BMP58" s="71"/>
      <c r="BMQ58" s="71"/>
      <c r="BMR58" s="71"/>
      <c r="BMS58" s="71"/>
      <c r="BMT58" s="71"/>
      <c r="BMU58" s="71"/>
      <c r="BMV58" s="71"/>
      <c r="BMW58" s="71"/>
      <c r="BMX58" s="71"/>
      <c r="BMY58" s="71"/>
      <c r="BMZ58" s="71"/>
      <c r="BNA58" s="71"/>
      <c r="BNB58" s="71"/>
      <c r="BNC58" s="71"/>
      <c r="BND58" s="71"/>
      <c r="BNE58" s="71"/>
      <c r="BNF58" s="71"/>
      <c r="BNG58" s="71"/>
      <c r="BNH58" s="71"/>
      <c r="BNI58" s="71"/>
      <c r="BNJ58" s="71"/>
      <c r="BNK58" s="71"/>
      <c r="BNL58" s="71"/>
      <c r="BNM58" s="71"/>
      <c r="BNN58" s="71"/>
      <c r="BNO58" s="71"/>
      <c r="BNP58" s="71"/>
      <c r="BNQ58" s="71"/>
      <c r="BNR58" s="71"/>
      <c r="BNS58" s="71"/>
      <c r="BNT58" s="71"/>
      <c r="BNU58" s="71"/>
      <c r="BNV58" s="71"/>
      <c r="BNW58" s="71"/>
      <c r="BNX58" s="71"/>
      <c r="BNY58" s="71"/>
      <c r="BNZ58" s="71"/>
      <c r="BOA58" s="71"/>
      <c r="BOB58" s="71"/>
      <c r="BOC58" s="71"/>
      <c r="BOD58" s="71"/>
      <c r="BOE58" s="71"/>
      <c r="BOF58" s="71"/>
      <c r="BOG58" s="71"/>
      <c r="BOH58" s="71"/>
      <c r="BOI58" s="71"/>
      <c r="BOJ58" s="71"/>
      <c r="BOK58" s="71"/>
      <c r="BOL58" s="71"/>
      <c r="BOM58" s="71"/>
      <c r="BON58" s="71"/>
      <c r="BOO58" s="71"/>
      <c r="BOP58" s="71"/>
      <c r="BOQ58" s="71"/>
      <c r="BOR58" s="71"/>
      <c r="BOS58" s="71"/>
      <c r="BOT58" s="71"/>
      <c r="BOU58" s="71"/>
      <c r="BOV58" s="71"/>
      <c r="BOW58" s="71"/>
      <c r="BOX58" s="71"/>
      <c r="BOY58" s="71"/>
      <c r="BOZ58" s="71"/>
      <c r="BPA58" s="71"/>
      <c r="BPB58" s="71"/>
      <c r="BPC58" s="71"/>
      <c r="BPD58" s="71"/>
      <c r="BPE58" s="71"/>
      <c r="BPF58" s="71"/>
      <c r="BPG58" s="71"/>
      <c r="BPH58" s="71"/>
      <c r="BPI58" s="71"/>
      <c r="BPJ58" s="71"/>
      <c r="BPK58" s="71"/>
      <c r="BPL58" s="71"/>
      <c r="BPM58" s="71"/>
      <c r="BPN58" s="71"/>
      <c r="BPO58" s="71"/>
      <c r="BPP58" s="71"/>
      <c r="BPQ58" s="71"/>
      <c r="BPR58" s="71"/>
      <c r="BPS58" s="71"/>
      <c r="BPT58" s="71"/>
      <c r="BPU58" s="71"/>
      <c r="BPV58" s="71"/>
      <c r="BPW58" s="71"/>
      <c r="BPX58" s="71"/>
      <c r="BPY58" s="71"/>
      <c r="BPZ58" s="71"/>
      <c r="BQA58" s="71"/>
      <c r="BQB58" s="71"/>
      <c r="BQC58" s="71"/>
      <c r="BQD58" s="71"/>
      <c r="BQE58" s="71"/>
      <c r="BQF58" s="71"/>
      <c r="BQG58" s="71"/>
      <c r="BQH58" s="71"/>
      <c r="BQI58" s="71"/>
      <c r="BQJ58" s="71"/>
      <c r="BQK58" s="71"/>
      <c r="BQL58" s="71"/>
      <c r="BQM58" s="71"/>
      <c r="BQN58" s="71"/>
      <c r="BQO58" s="71"/>
      <c r="BQP58" s="71"/>
      <c r="BQQ58" s="71"/>
      <c r="BQR58" s="71"/>
      <c r="BQS58" s="71"/>
      <c r="BQT58" s="71"/>
      <c r="BQU58" s="71"/>
      <c r="BQV58" s="71"/>
      <c r="BQW58" s="71"/>
      <c r="BQX58" s="71"/>
      <c r="BQY58" s="71"/>
      <c r="BQZ58" s="71"/>
      <c r="BRA58" s="71"/>
      <c r="BRB58" s="71"/>
      <c r="BRC58" s="71"/>
      <c r="BRD58" s="71"/>
      <c r="BRE58" s="71"/>
      <c r="BRF58" s="71"/>
      <c r="BRG58" s="71"/>
      <c r="BRH58" s="71"/>
      <c r="BRI58" s="71"/>
      <c r="BRJ58" s="71"/>
      <c r="BRK58" s="71"/>
      <c r="BRL58" s="71"/>
      <c r="BRM58" s="71"/>
      <c r="BRN58" s="71"/>
      <c r="BRO58" s="71"/>
      <c r="BRP58" s="71"/>
      <c r="BRQ58" s="71"/>
      <c r="BRR58" s="71"/>
      <c r="BRS58" s="71"/>
      <c r="BRT58" s="71"/>
      <c r="BRU58" s="71"/>
      <c r="BRV58" s="71"/>
      <c r="BRW58" s="71"/>
      <c r="BRX58" s="71"/>
      <c r="BRY58" s="71"/>
      <c r="BRZ58" s="71"/>
      <c r="BSA58" s="71"/>
      <c r="BSB58" s="71"/>
      <c r="BSC58" s="71"/>
      <c r="BSD58" s="71"/>
      <c r="BSE58" s="71"/>
      <c r="BSF58" s="71"/>
      <c r="BSG58" s="71"/>
      <c r="BSH58" s="71"/>
      <c r="BSI58" s="71"/>
      <c r="BSJ58" s="71"/>
      <c r="BSK58" s="71"/>
      <c r="BSL58" s="71"/>
      <c r="BSM58" s="71"/>
      <c r="BSN58" s="71"/>
      <c r="BSO58" s="71"/>
      <c r="BSP58" s="71"/>
      <c r="BSQ58" s="71"/>
      <c r="BSR58" s="71"/>
      <c r="BSS58" s="71"/>
      <c r="BST58" s="71"/>
      <c r="BSU58" s="71"/>
      <c r="BSV58" s="71"/>
      <c r="BSW58" s="71"/>
      <c r="BSX58" s="71"/>
      <c r="BSY58" s="71"/>
      <c r="BSZ58" s="71"/>
      <c r="BTA58" s="71"/>
      <c r="BTB58" s="71"/>
      <c r="BTC58" s="71"/>
      <c r="BTD58" s="71"/>
      <c r="BTE58" s="71"/>
      <c r="BTF58" s="71"/>
      <c r="BTG58" s="71"/>
      <c r="BTH58" s="71"/>
      <c r="BTI58" s="71"/>
      <c r="BTJ58" s="71"/>
      <c r="BTK58" s="71"/>
      <c r="BTL58" s="71"/>
      <c r="BTM58" s="71"/>
      <c r="BTN58" s="71"/>
      <c r="BTO58" s="71"/>
      <c r="BTP58" s="71"/>
      <c r="BTQ58" s="71"/>
      <c r="BTR58" s="71"/>
      <c r="BTS58" s="71"/>
      <c r="BTT58" s="71"/>
      <c r="BTU58" s="71"/>
      <c r="BTV58" s="71"/>
      <c r="BTW58" s="71"/>
      <c r="BTX58" s="71"/>
      <c r="BTY58" s="71"/>
      <c r="BTZ58" s="71"/>
      <c r="BUA58" s="71"/>
      <c r="BUB58" s="71"/>
      <c r="BUC58" s="71"/>
      <c r="BUD58" s="71"/>
      <c r="BUE58" s="71"/>
      <c r="BUF58" s="71"/>
      <c r="BUG58" s="71"/>
      <c r="BUH58" s="71"/>
      <c r="BUI58" s="71"/>
      <c r="BUJ58" s="71"/>
      <c r="BUK58" s="71"/>
      <c r="BUL58" s="71"/>
      <c r="BUM58" s="71"/>
      <c r="BUN58" s="71"/>
      <c r="BUO58" s="71"/>
      <c r="BUP58" s="71"/>
      <c r="BUQ58" s="71"/>
      <c r="BUR58" s="71"/>
      <c r="BUS58" s="71"/>
      <c r="BUT58" s="71"/>
      <c r="BUU58" s="71"/>
      <c r="BUV58" s="71"/>
      <c r="BUW58" s="71"/>
      <c r="BUX58" s="71"/>
      <c r="BUY58" s="71"/>
      <c r="BUZ58" s="71"/>
      <c r="BVA58" s="71"/>
      <c r="BVB58" s="71"/>
      <c r="BVC58" s="71"/>
      <c r="BVD58" s="71"/>
      <c r="BVE58" s="71"/>
      <c r="BVF58" s="71"/>
      <c r="BVG58" s="71"/>
      <c r="BVH58" s="71"/>
      <c r="BVI58" s="71"/>
      <c r="BVJ58" s="71"/>
      <c r="BVK58" s="71"/>
      <c r="BVL58" s="71"/>
      <c r="BVM58" s="71"/>
      <c r="BVN58" s="71"/>
      <c r="BVO58" s="71"/>
      <c r="BVP58" s="71"/>
      <c r="BVQ58" s="71"/>
      <c r="BVR58" s="71"/>
      <c r="BVS58" s="71"/>
      <c r="BVT58" s="71"/>
      <c r="BVU58" s="71"/>
      <c r="BVV58" s="71"/>
      <c r="BVW58" s="71"/>
      <c r="BVX58" s="71"/>
      <c r="BVY58" s="71"/>
      <c r="BVZ58" s="71"/>
      <c r="BWA58" s="71"/>
      <c r="BWB58" s="71"/>
      <c r="BWC58" s="71"/>
      <c r="BWD58" s="71"/>
      <c r="BWE58" s="71"/>
      <c r="BWF58" s="71"/>
      <c r="BWG58" s="71"/>
      <c r="BWH58" s="71"/>
      <c r="BWI58" s="71"/>
      <c r="BWJ58" s="71"/>
      <c r="BWK58" s="71"/>
      <c r="BWL58" s="71"/>
      <c r="BWM58" s="71"/>
      <c r="BWN58" s="71"/>
      <c r="BWO58" s="71"/>
      <c r="BWP58" s="71"/>
      <c r="BWQ58" s="71"/>
      <c r="BWR58" s="71"/>
      <c r="BWS58" s="71"/>
      <c r="BWT58" s="71"/>
      <c r="BWU58" s="71"/>
      <c r="BWV58" s="71"/>
      <c r="BWW58" s="71"/>
      <c r="BWX58" s="71"/>
      <c r="BWY58" s="71"/>
      <c r="BWZ58" s="71"/>
      <c r="BXA58" s="71"/>
      <c r="BXB58" s="71"/>
      <c r="BXC58" s="71"/>
      <c r="BXD58" s="71"/>
      <c r="BXE58" s="71"/>
      <c r="BXF58" s="71"/>
      <c r="BXG58" s="71"/>
      <c r="BXH58" s="71"/>
      <c r="BXI58" s="71"/>
      <c r="BXJ58" s="71"/>
      <c r="BXK58" s="71"/>
      <c r="BXL58" s="71"/>
      <c r="BXM58" s="71"/>
      <c r="BXN58" s="71"/>
      <c r="BXO58" s="71"/>
      <c r="BXP58" s="71"/>
      <c r="BXQ58" s="71"/>
      <c r="BXR58" s="71"/>
      <c r="BXS58" s="71"/>
      <c r="BXT58" s="71"/>
      <c r="BXU58" s="71"/>
      <c r="BXV58" s="71"/>
      <c r="BXW58" s="71"/>
      <c r="BXX58" s="71"/>
      <c r="BXY58" s="71"/>
      <c r="BXZ58" s="71"/>
      <c r="BYA58" s="71"/>
      <c r="BYB58" s="71"/>
      <c r="BYC58" s="71"/>
      <c r="BYD58" s="71"/>
      <c r="BYE58" s="71"/>
      <c r="BYF58" s="71"/>
      <c r="BYG58" s="71"/>
      <c r="BYH58" s="71"/>
      <c r="BYI58" s="71"/>
      <c r="BYJ58" s="71"/>
      <c r="BYK58" s="71"/>
      <c r="BYL58" s="71"/>
      <c r="BYM58" s="71"/>
      <c r="BYN58" s="71"/>
      <c r="BYO58" s="71"/>
      <c r="BYP58" s="71"/>
      <c r="BYQ58" s="71"/>
      <c r="BYR58" s="71"/>
      <c r="BYS58" s="71"/>
      <c r="BYT58" s="71"/>
      <c r="BYU58" s="71"/>
      <c r="BYV58" s="71"/>
      <c r="BYW58" s="71"/>
      <c r="BYX58" s="71"/>
      <c r="BYY58" s="71"/>
      <c r="BYZ58" s="71"/>
      <c r="BZA58" s="71"/>
      <c r="BZB58" s="71"/>
      <c r="BZC58" s="71"/>
      <c r="BZD58" s="71"/>
      <c r="BZE58" s="71"/>
      <c r="BZF58" s="71"/>
      <c r="BZG58" s="71"/>
      <c r="BZH58" s="71"/>
      <c r="BZI58" s="71"/>
      <c r="BZJ58" s="71"/>
      <c r="BZK58" s="71"/>
      <c r="BZL58" s="71"/>
      <c r="BZM58" s="71"/>
      <c r="BZN58" s="71"/>
      <c r="BZO58" s="71"/>
      <c r="BZP58" s="71"/>
      <c r="BZQ58" s="71"/>
      <c r="BZR58" s="71"/>
      <c r="BZS58" s="71"/>
      <c r="BZT58" s="71"/>
      <c r="BZU58" s="71"/>
      <c r="BZV58" s="71"/>
      <c r="BZW58" s="71"/>
      <c r="BZX58" s="71"/>
      <c r="BZY58" s="71"/>
      <c r="BZZ58" s="71"/>
      <c r="CAA58" s="71"/>
      <c r="CAB58" s="71"/>
      <c r="CAC58" s="71"/>
      <c r="CAD58" s="71"/>
      <c r="CAE58" s="71"/>
      <c r="CAF58" s="71"/>
      <c r="CAG58" s="71"/>
      <c r="CAH58" s="71"/>
      <c r="CAI58" s="71"/>
      <c r="CAJ58" s="71"/>
      <c r="CAK58" s="71"/>
      <c r="CAL58" s="71"/>
      <c r="CAM58" s="71"/>
      <c r="CAN58" s="71"/>
      <c r="CAO58" s="71"/>
      <c r="CAP58" s="71"/>
      <c r="CAQ58" s="71"/>
      <c r="CAR58" s="71"/>
      <c r="CAS58" s="71"/>
      <c r="CAT58" s="71"/>
      <c r="CAU58" s="71"/>
      <c r="CAV58" s="71"/>
      <c r="CAW58" s="71"/>
      <c r="CAX58" s="71"/>
      <c r="CAY58" s="71"/>
      <c r="CAZ58" s="71"/>
      <c r="CBA58" s="71"/>
      <c r="CBB58" s="71"/>
      <c r="CBC58" s="71"/>
      <c r="CBD58" s="71"/>
      <c r="CBE58" s="71"/>
      <c r="CBF58" s="71"/>
      <c r="CBG58" s="71"/>
      <c r="CBH58" s="71"/>
      <c r="CBI58" s="71"/>
      <c r="CBJ58" s="71"/>
      <c r="CBK58" s="71"/>
      <c r="CBL58" s="71"/>
      <c r="CBM58" s="71"/>
      <c r="CBN58" s="71"/>
      <c r="CBO58" s="71"/>
      <c r="CBP58" s="71"/>
      <c r="CBQ58" s="71"/>
      <c r="CBR58" s="71"/>
      <c r="CBS58" s="71"/>
      <c r="CBT58" s="71"/>
      <c r="CBU58" s="71"/>
      <c r="CBV58" s="71"/>
      <c r="CBW58" s="71"/>
      <c r="CBX58" s="71"/>
      <c r="CBY58" s="71"/>
      <c r="CBZ58" s="71"/>
      <c r="CCA58" s="71"/>
      <c r="CCB58" s="71"/>
      <c r="CCC58" s="71"/>
      <c r="CCD58" s="71"/>
      <c r="CCE58" s="71"/>
      <c r="CCF58" s="71"/>
      <c r="CCG58" s="71"/>
      <c r="CCH58" s="71"/>
      <c r="CCI58" s="71"/>
      <c r="CCJ58" s="71"/>
      <c r="CCK58" s="71"/>
      <c r="CCL58" s="71"/>
      <c r="CCM58" s="71"/>
      <c r="CCN58" s="71"/>
      <c r="CCO58" s="71"/>
      <c r="CCP58" s="71"/>
      <c r="CCQ58" s="71"/>
      <c r="CCR58" s="71"/>
      <c r="CCS58" s="71"/>
      <c r="CCT58" s="71"/>
      <c r="CCU58" s="71"/>
      <c r="CCV58" s="71"/>
      <c r="CCW58" s="71"/>
      <c r="CCX58" s="71"/>
      <c r="CCY58" s="71"/>
      <c r="CCZ58" s="71"/>
      <c r="CDA58" s="71"/>
      <c r="CDB58" s="71"/>
      <c r="CDC58" s="71"/>
      <c r="CDD58" s="71"/>
      <c r="CDE58" s="71"/>
      <c r="CDF58" s="71"/>
      <c r="CDG58" s="71"/>
      <c r="CDH58" s="71"/>
      <c r="CDI58" s="71"/>
      <c r="CDJ58" s="71"/>
      <c r="CDK58" s="71"/>
      <c r="CDL58" s="71"/>
      <c r="CDM58" s="71"/>
      <c r="CDN58" s="71"/>
      <c r="CDO58" s="71"/>
      <c r="CDP58" s="71"/>
      <c r="CDQ58" s="71"/>
      <c r="CDR58" s="71"/>
      <c r="CDS58" s="71"/>
      <c r="CDT58" s="71"/>
      <c r="CDU58" s="71"/>
      <c r="CDV58" s="71"/>
      <c r="CDW58" s="71"/>
      <c r="CDX58" s="71"/>
      <c r="CDY58" s="71"/>
      <c r="CDZ58" s="71"/>
      <c r="CEA58" s="71"/>
      <c r="CEB58" s="71"/>
      <c r="CEC58" s="71"/>
      <c r="CED58" s="71"/>
      <c r="CEE58" s="71"/>
      <c r="CEF58" s="71"/>
      <c r="CEG58" s="71"/>
      <c r="CEH58" s="71"/>
      <c r="CEI58" s="71"/>
      <c r="CEJ58" s="71"/>
      <c r="CEK58" s="71"/>
      <c r="CEL58" s="71"/>
      <c r="CEM58" s="71"/>
      <c r="CEN58" s="71"/>
      <c r="CEO58" s="71"/>
      <c r="CEP58" s="71"/>
      <c r="CEQ58" s="71"/>
      <c r="CER58" s="71"/>
      <c r="CES58" s="71"/>
      <c r="CET58" s="71"/>
      <c r="CEU58" s="71"/>
      <c r="CEV58" s="71"/>
      <c r="CEW58" s="71"/>
      <c r="CEX58" s="71"/>
      <c r="CEY58" s="71"/>
      <c r="CEZ58" s="71"/>
      <c r="CFA58" s="71"/>
      <c r="CFB58" s="71"/>
      <c r="CFC58" s="71"/>
      <c r="CFD58" s="71"/>
      <c r="CFE58" s="71"/>
      <c r="CFF58" s="71"/>
      <c r="CFG58" s="71"/>
      <c r="CFH58" s="71"/>
      <c r="CFI58" s="71"/>
      <c r="CFJ58" s="71"/>
      <c r="CFK58" s="71"/>
      <c r="CFL58" s="71"/>
      <c r="CFM58" s="71"/>
      <c r="CFN58" s="71"/>
      <c r="CFO58" s="71"/>
      <c r="CFP58" s="71"/>
      <c r="CFQ58" s="71"/>
      <c r="CFR58" s="71"/>
      <c r="CFS58" s="71"/>
      <c r="CFT58" s="71"/>
      <c r="CFU58" s="71"/>
      <c r="CFV58" s="71"/>
      <c r="CFW58" s="71"/>
      <c r="CFX58" s="71"/>
      <c r="CFY58" s="71"/>
      <c r="CFZ58" s="71"/>
      <c r="CGA58" s="71"/>
      <c r="CGB58" s="71"/>
      <c r="CGC58" s="71"/>
      <c r="CGD58" s="71"/>
      <c r="CGE58" s="71"/>
      <c r="CGF58" s="71"/>
      <c r="CGG58" s="71"/>
      <c r="CGH58" s="71"/>
      <c r="CGI58" s="71"/>
      <c r="CGJ58" s="71"/>
      <c r="CGK58" s="71"/>
      <c r="CGL58" s="71"/>
      <c r="CGM58" s="71"/>
      <c r="CGN58" s="71"/>
      <c r="CGO58" s="71"/>
      <c r="CGP58" s="71"/>
      <c r="CGQ58" s="71"/>
      <c r="CGR58" s="71"/>
      <c r="CGS58" s="71"/>
      <c r="CGT58" s="71"/>
      <c r="CGU58" s="71"/>
      <c r="CGV58" s="71"/>
      <c r="CGW58" s="71"/>
      <c r="CGX58" s="71"/>
      <c r="CGY58" s="71"/>
      <c r="CGZ58" s="71"/>
      <c r="CHA58" s="71"/>
      <c r="CHB58" s="71"/>
      <c r="CHC58" s="71"/>
      <c r="CHD58" s="71"/>
      <c r="CHE58" s="71"/>
      <c r="CHF58" s="71"/>
      <c r="CHG58" s="71"/>
      <c r="CHH58" s="71"/>
      <c r="CHI58" s="71"/>
      <c r="CHJ58" s="71"/>
      <c r="CHK58" s="71"/>
      <c r="CHL58" s="71"/>
      <c r="CHM58" s="71"/>
      <c r="CHN58" s="71"/>
      <c r="CHO58" s="71"/>
      <c r="CHP58" s="71"/>
      <c r="CHQ58" s="71"/>
      <c r="CHR58" s="71"/>
      <c r="CHS58" s="71"/>
      <c r="CHT58" s="71"/>
      <c r="CHU58" s="71"/>
      <c r="CHV58" s="71"/>
      <c r="CHW58" s="71"/>
      <c r="CHX58" s="71"/>
      <c r="CHY58" s="71"/>
      <c r="CHZ58" s="71"/>
      <c r="CIA58" s="71"/>
      <c r="CIB58" s="71"/>
      <c r="CIC58" s="71"/>
      <c r="CID58" s="71"/>
      <c r="CIE58" s="71"/>
      <c r="CIF58" s="71"/>
      <c r="CIG58" s="71"/>
      <c r="CIH58" s="71"/>
      <c r="CII58" s="71"/>
      <c r="CIJ58" s="71"/>
      <c r="CIK58" s="71"/>
      <c r="CIL58" s="71"/>
      <c r="CIM58" s="71"/>
      <c r="CIN58" s="71"/>
      <c r="CIO58" s="71"/>
      <c r="CIP58" s="71"/>
      <c r="CIQ58" s="71"/>
      <c r="CIR58" s="71"/>
      <c r="CIS58" s="71"/>
      <c r="CIT58" s="71"/>
      <c r="CIU58" s="71"/>
      <c r="CIV58" s="71"/>
      <c r="CIW58" s="71"/>
      <c r="CIX58" s="71"/>
      <c r="CIY58" s="71"/>
      <c r="CIZ58" s="71"/>
      <c r="CJA58" s="71"/>
      <c r="CJB58" s="71"/>
      <c r="CJC58" s="71"/>
      <c r="CJD58" s="71"/>
      <c r="CJE58" s="71"/>
      <c r="CJF58" s="71"/>
      <c r="CJG58" s="71"/>
      <c r="CJH58" s="71"/>
      <c r="CJI58" s="71"/>
      <c r="CJJ58" s="71"/>
      <c r="CJK58" s="71"/>
      <c r="CJL58" s="71"/>
      <c r="CJM58" s="71"/>
      <c r="CJN58" s="71"/>
      <c r="CJO58" s="71"/>
      <c r="CJP58" s="71"/>
      <c r="CJQ58" s="71"/>
      <c r="CJR58" s="71"/>
      <c r="CJS58" s="71"/>
      <c r="CJT58" s="71"/>
      <c r="CJU58" s="71"/>
      <c r="CJV58" s="71"/>
      <c r="CJW58" s="71"/>
      <c r="CJX58" s="71"/>
      <c r="CJY58" s="71"/>
      <c r="CJZ58" s="71"/>
      <c r="CKA58" s="71"/>
      <c r="CKB58" s="71"/>
      <c r="CKC58" s="71"/>
      <c r="CKD58" s="71"/>
      <c r="CKE58" s="71"/>
      <c r="CKF58" s="71"/>
      <c r="CKG58" s="71"/>
      <c r="CKH58" s="71"/>
      <c r="CKI58" s="71"/>
      <c r="CKJ58" s="71"/>
      <c r="CKK58" s="71"/>
      <c r="CKL58" s="71"/>
      <c r="CKM58" s="71"/>
      <c r="CKN58" s="71"/>
      <c r="CKO58" s="71"/>
      <c r="CKP58" s="71"/>
      <c r="CKQ58" s="71"/>
      <c r="CKR58" s="71"/>
      <c r="CKS58" s="71"/>
      <c r="CKT58" s="71"/>
      <c r="CKU58" s="71"/>
      <c r="CKV58" s="71"/>
      <c r="CKW58" s="71"/>
      <c r="CKX58" s="71"/>
      <c r="CKY58" s="71"/>
      <c r="CKZ58" s="71"/>
      <c r="CLA58" s="71"/>
      <c r="CLB58" s="71"/>
      <c r="CLC58" s="71"/>
      <c r="CLD58" s="71"/>
      <c r="CLE58" s="71"/>
      <c r="CLF58" s="71"/>
      <c r="CLG58" s="71"/>
      <c r="CLH58" s="71"/>
      <c r="CLI58" s="71"/>
      <c r="CLJ58" s="71"/>
      <c r="CLK58" s="71"/>
      <c r="CLL58" s="71"/>
      <c r="CLM58" s="71"/>
      <c r="CLN58" s="71"/>
      <c r="CLO58" s="71"/>
      <c r="CLP58" s="71"/>
      <c r="CLQ58" s="71"/>
      <c r="CLR58" s="71"/>
      <c r="CLS58" s="71"/>
      <c r="CLT58" s="71"/>
      <c r="CLU58" s="71"/>
      <c r="CLV58" s="71"/>
      <c r="CLW58" s="71"/>
      <c r="CLX58" s="71"/>
      <c r="CLY58" s="71"/>
      <c r="CLZ58" s="71"/>
      <c r="CMA58" s="71"/>
      <c r="CMB58" s="71"/>
      <c r="CMC58" s="71"/>
      <c r="CMD58" s="71"/>
      <c r="CME58" s="71"/>
      <c r="CMF58" s="71"/>
      <c r="CMG58" s="71"/>
      <c r="CMH58" s="71"/>
      <c r="CMI58" s="71"/>
      <c r="CMJ58" s="71"/>
      <c r="CMK58" s="71"/>
      <c r="CML58" s="71"/>
      <c r="CMM58" s="71"/>
      <c r="CMN58" s="71"/>
      <c r="CMO58" s="71"/>
      <c r="CMP58" s="71"/>
      <c r="CMQ58" s="71"/>
      <c r="CMR58" s="71"/>
      <c r="CMS58" s="71"/>
      <c r="CMT58" s="71"/>
      <c r="CMU58" s="71"/>
      <c r="CMV58" s="71"/>
      <c r="CMW58" s="71"/>
      <c r="CMX58" s="71"/>
      <c r="CMY58" s="71"/>
      <c r="CMZ58" s="71"/>
      <c r="CNA58" s="71"/>
      <c r="CNB58" s="71"/>
      <c r="CNC58" s="71"/>
      <c r="CND58" s="71"/>
      <c r="CNE58" s="71"/>
      <c r="CNF58" s="71"/>
      <c r="CNG58" s="71"/>
      <c r="CNH58" s="71"/>
      <c r="CNI58" s="71"/>
      <c r="CNJ58" s="71"/>
      <c r="CNK58" s="71"/>
      <c r="CNL58" s="71"/>
      <c r="CNM58" s="71"/>
      <c r="CNN58" s="71"/>
      <c r="CNO58" s="71"/>
      <c r="CNP58" s="71"/>
      <c r="CNQ58" s="71"/>
      <c r="CNR58" s="71"/>
      <c r="CNS58" s="71"/>
      <c r="CNT58" s="71"/>
      <c r="CNU58" s="71"/>
      <c r="CNV58" s="71"/>
      <c r="CNW58" s="71"/>
      <c r="CNX58" s="71"/>
      <c r="CNY58" s="71"/>
      <c r="CNZ58" s="71"/>
      <c r="COA58" s="71"/>
      <c r="COB58" s="71"/>
      <c r="COC58" s="71"/>
      <c r="COD58" s="71"/>
      <c r="COE58" s="71"/>
      <c r="COF58" s="71"/>
      <c r="COG58" s="71"/>
      <c r="COH58" s="71"/>
      <c r="COI58" s="71"/>
      <c r="COJ58" s="71"/>
      <c r="COK58" s="71"/>
      <c r="COL58" s="71"/>
      <c r="COM58" s="71"/>
      <c r="CON58" s="71"/>
      <c r="COO58" s="71"/>
      <c r="COP58" s="71"/>
      <c r="COQ58" s="71"/>
      <c r="COR58" s="71"/>
      <c r="COS58" s="71"/>
      <c r="COT58" s="71"/>
      <c r="COU58" s="71"/>
      <c r="COV58" s="71"/>
      <c r="COW58" s="71"/>
      <c r="COX58" s="71"/>
      <c r="COY58" s="71"/>
      <c r="COZ58" s="71"/>
      <c r="CPA58" s="71"/>
      <c r="CPB58" s="71"/>
      <c r="CPC58" s="71"/>
      <c r="CPD58" s="71"/>
      <c r="CPE58" s="71"/>
      <c r="CPF58" s="71"/>
      <c r="CPG58" s="71"/>
      <c r="CPH58" s="71"/>
      <c r="CPI58" s="71"/>
      <c r="CPJ58" s="71"/>
      <c r="CPK58" s="71"/>
      <c r="CPL58" s="71"/>
      <c r="CPM58" s="71"/>
      <c r="CPN58" s="71"/>
      <c r="CPO58" s="71"/>
      <c r="CPP58" s="71"/>
      <c r="CPQ58" s="71"/>
      <c r="CPR58" s="71"/>
      <c r="CPS58" s="71"/>
      <c r="CPT58" s="71"/>
      <c r="CPU58" s="71"/>
      <c r="CPV58" s="71"/>
      <c r="CPW58" s="71"/>
      <c r="CPX58" s="71"/>
      <c r="CPY58" s="71"/>
      <c r="CPZ58" s="71"/>
      <c r="CQA58" s="71"/>
      <c r="CQB58" s="71"/>
      <c r="CQC58" s="71"/>
      <c r="CQD58" s="71"/>
      <c r="CQE58" s="71"/>
      <c r="CQF58" s="71"/>
      <c r="CQG58" s="71"/>
      <c r="CQH58" s="71"/>
      <c r="CQI58" s="71"/>
      <c r="CQJ58" s="71"/>
      <c r="CQK58" s="71"/>
      <c r="CQL58" s="71"/>
      <c r="CQM58" s="71"/>
      <c r="CQN58" s="71"/>
      <c r="CQO58" s="71"/>
      <c r="CQP58" s="71"/>
      <c r="CQQ58" s="71"/>
      <c r="CQR58" s="71"/>
      <c r="CQS58" s="71"/>
      <c r="CQT58" s="71"/>
      <c r="CQU58" s="71"/>
      <c r="CQV58" s="71"/>
      <c r="CQW58" s="71"/>
      <c r="CQX58" s="71"/>
      <c r="CQY58" s="71"/>
      <c r="CQZ58" s="71"/>
      <c r="CRA58" s="71"/>
      <c r="CRB58" s="71"/>
      <c r="CRC58" s="71"/>
      <c r="CRD58" s="71"/>
      <c r="CRE58" s="71"/>
      <c r="CRF58" s="71"/>
      <c r="CRG58" s="71"/>
      <c r="CRH58" s="71"/>
      <c r="CRI58" s="71"/>
      <c r="CRJ58" s="71"/>
      <c r="CRK58" s="71"/>
      <c r="CRL58" s="71"/>
      <c r="CRM58" s="71"/>
      <c r="CRN58" s="71"/>
      <c r="CRO58" s="71"/>
      <c r="CRP58" s="71"/>
      <c r="CRQ58" s="71"/>
      <c r="CRR58" s="71"/>
      <c r="CRS58" s="71"/>
      <c r="CRT58" s="71"/>
      <c r="CRU58" s="71"/>
      <c r="CRV58" s="71"/>
      <c r="CRW58" s="71"/>
      <c r="CRX58" s="71"/>
      <c r="CRY58" s="71"/>
      <c r="CRZ58" s="71"/>
      <c r="CSA58" s="71"/>
      <c r="CSB58" s="71"/>
      <c r="CSC58" s="71"/>
      <c r="CSD58" s="71"/>
      <c r="CSE58" s="71"/>
      <c r="CSF58" s="71"/>
      <c r="CSG58" s="71"/>
      <c r="CSH58" s="71"/>
      <c r="CSI58" s="71"/>
      <c r="CSJ58" s="71"/>
      <c r="CSK58" s="71"/>
      <c r="CSL58" s="71"/>
      <c r="CSM58" s="71"/>
      <c r="CSN58" s="71"/>
      <c r="CSO58" s="71"/>
      <c r="CSP58" s="71"/>
      <c r="CSQ58" s="71"/>
      <c r="CSR58" s="71"/>
      <c r="CSS58" s="71"/>
      <c r="CST58" s="71"/>
      <c r="CSU58" s="71"/>
      <c r="CSV58" s="71"/>
      <c r="CSW58" s="71"/>
      <c r="CSX58" s="71"/>
      <c r="CSY58" s="71"/>
      <c r="CSZ58" s="71"/>
      <c r="CTA58" s="71"/>
      <c r="CTB58" s="71"/>
      <c r="CTC58" s="71"/>
      <c r="CTD58" s="71"/>
      <c r="CTE58" s="71"/>
      <c r="CTF58" s="71"/>
      <c r="CTG58" s="71"/>
      <c r="CTH58" s="71"/>
      <c r="CTI58" s="71"/>
      <c r="CTJ58" s="71"/>
      <c r="CTK58" s="71"/>
      <c r="CTL58" s="71"/>
      <c r="CTM58" s="71"/>
      <c r="CTN58" s="71"/>
      <c r="CTO58" s="71"/>
      <c r="CTP58" s="71"/>
      <c r="CTQ58" s="71"/>
      <c r="CTR58" s="71"/>
      <c r="CTS58" s="71"/>
      <c r="CTT58" s="71"/>
      <c r="CTU58" s="71"/>
      <c r="CTV58" s="71"/>
      <c r="CTW58" s="71"/>
      <c r="CTX58" s="71"/>
      <c r="CTY58" s="71"/>
      <c r="CTZ58" s="71"/>
      <c r="CUA58" s="71"/>
      <c r="CUB58" s="71"/>
      <c r="CUC58" s="71"/>
      <c r="CUD58" s="71"/>
      <c r="CUE58" s="71"/>
      <c r="CUF58" s="71"/>
      <c r="CUG58" s="71"/>
      <c r="CUH58" s="71"/>
      <c r="CUI58" s="71"/>
      <c r="CUJ58" s="71"/>
      <c r="CUK58" s="71"/>
      <c r="CUL58" s="71"/>
      <c r="CUM58" s="71"/>
      <c r="CUN58" s="71"/>
      <c r="CUO58" s="71"/>
      <c r="CUP58" s="71"/>
      <c r="CUQ58" s="71"/>
      <c r="CUR58" s="71"/>
      <c r="CUS58" s="71"/>
      <c r="CUT58" s="71"/>
      <c r="CUU58" s="71"/>
      <c r="CUV58" s="71"/>
      <c r="CUW58" s="71"/>
      <c r="CUX58" s="71"/>
      <c r="CUY58" s="71"/>
      <c r="CUZ58" s="71"/>
      <c r="CVA58" s="71"/>
      <c r="CVB58" s="71"/>
      <c r="CVC58" s="71"/>
      <c r="CVD58" s="71"/>
      <c r="CVE58" s="71"/>
      <c r="CVF58" s="71"/>
      <c r="CVG58" s="71"/>
      <c r="CVH58" s="71"/>
      <c r="CVI58" s="71"/>
      <c r="CVJ58" s="71"/>
      <c r="CVK58" s="71"/>
      <c r="CVL58" s="71"/>
      <c r="CVM58" s="71"/>
      <c r="CVN58" s="71"/>
      <c r="CVO58" s="71"/>
      <c r="CVP58" s="71"/>
      <c r="CVQ58" s="71"/>
      <c r="CVR58" s="71"/>
      <c r="CVS58" s="71"/>
      <c r="CVT58" s="71"/>
      <c r="CVU58" s="71"/>
      <c r="CVV58" s="71"/>
      <c r="CVW58" s="71"/>
      <c r="CVX58" s="71"/>
      <c r="CVY58" s="71"/>
      <c r="CVZ58" s="71"/>
      <c r="CWA58" s="71"/>
      <c r="CWB58" s="71"/>
      <c r="CWC58" s="71"/>
      <c r="CWD58" s="71"/>
      <c r="CWE58" s="71"/>
      <c r="CWF58" s="71"/>
      <c r="CWG58" s="71"/>
      <c r="CWH58" s="71"/>
      <c r="CWI58" s="71"/>
      <c r="CWJ58" s="71"/>
      <c r="CWK58" s="71"/>
      <c r="CWL58" s="71"/>
      <c r="CWM58" s="71"/>
      <c r="CWN58" s="71"/>
      <c r="CWO58" s="71"/>
      <c r="CWP58" s="71"/>
      <c r="CWQ58" s="71"/>
      <c r="CWR58" s="71"/>
      <c r="CWS58" s="71"/>
      <c r="CWT58" s="71"/>
      <c r="CWU58" s="71"/>
      <c r="CWV58" s="71"/>
      <c r="CWW58" s="71"/>
      <c r="CWX58" s="71"/>
      <c r="CWY58" s="71"/>
      <c r="CWZ58" s="71"/>
      <c r="CXA58" s="71"/>
      <c r="CXB58" s="71"/>
      <c r="CXC58" s="71"/>
      <c r="CXD58" s="71"/>
      <c r="CXE58" s="71"/>
      <c r="CXF58" s="71"/>
      <c r="CXG58" s="71"/>
      <c r="CXH58" s="71"/>
      <c r="CXI58" s="71"/>
      <c r="CXJ58" s="71"/>
      <c r="CXK58" s="71"/>
      <c r="CXL58" s="71"/>
      <c r="CXM58" s="71"/>
      <c r="CXN58" s="71"/>
      <c r="CXO58" s="71"/>
      <c r="CXP58" s="71"/>
      <c r="CXQ58" s="71"/>
      <c r="CXR58" s="71"/>
      <c r="CXS58" s="71"/>
      <c r="CXT58" s="71"/>
      <c r="CXU58" s="71"/>
      <c r="CXV58" s="71"/>
      <c r="CXW58" s="71"/>
      <c r="CXX58" s="71"/>
      <c r="CXY58" s="71"/>
      <c r="CXZ58" s="71"/>
      <c r="CYA58" s="71"/>
      <c r="CYB58" s="71"/>
      <c r="CYC58" s="71"/>
      <c r="CYD58" s="71"/>
      <c r="CYE58" s="71"/>
      <c r="CYF58" s="71"/>
      <c r="CYG58" s="71"/>
      <c r="CYH58" s="71"/>
      <c r="CYI58" s="71"/>
      <c r="CYJ58" s="71"/>
      <c r="CYK58" s="71"/>
      <c r="CYL58" s="71"/>
      <c r="CYM58" s="71"/>
      <c r="CYN58" s="71"/>
      <c r="CYO58" s="71"/>
      <c r="CYP58" s="71"/>
      <c r="CYQ58" s="71"/>
      <c r="CYR58" s="71"/>
      <c r="CYS58" s="71"/>
      <c r="CYT58" s="71"/>
      <c r="CYU58" s="71"/>
      <c r="CYV58" s="71"/>
      <c r="CYW58" s="71"/>
      <c r="CYX58" s="71"/>
      <c r="CYY58" s="71"/>
      <c r="CYZ58" s="71"/>
      <c r="CZA58" s="71"/>
      <c r="CZB58" s="71"/>
      <c r="CZC58" s="71"/>
      <c r="CZD58" s="71"/>
      <c r="CZE58" s="71"/>
      <c r="CZF58" s="71"/>
      <c r="CZG58" s="71"/>
      <c r="CZH58" s="71"/>
      <c r="CZI58" s="71"/>
      <c r="CZJ58" s="71"/>
      <c r="CZK58" s="71"/>
      <c r="CZL58" s="71"/>
      <c r="CZM58" s="71"/>
      <c r="CZN58" s="71"/>
      <c r="CZO58" s="71"/>
      <c r="CZP58" s="71"/>
      <c r="CZQ58" s="71"/>
      <c r="CZR58" s="71"/>
      <c r="CZS58" s="71"/>
      <c r="CZT58" s="71"/>
      <c r="CZU58" s="71"/>
      <c r="CZV58" s="71"/>
      <c r="CZW58" s="71"/>
      <c r="CZX58" s="71"/>
      <c r="CZY58" s="71"/>
      <c r="CZZ58" s="71"/>
      <c r="DAA58" s="71"/>
      <c r="DAB58" s="71"/>
      <c r="DAC58" s="71"/>
      <c r="DAD58" s="71"/>
      <c r="DAE58" s="71"/>
      <c r="DAF58" s="71"/>
      <c r="DAG58" s="71"/>
      <c r="DAH58" s="71"/>
      <c r="DAI58" s="71"/>
      <c r="DAJ58" s="71"/>
      <c r="DAK58" s="71"/>
      <c r="DAL58" s="71"/>
      <c r="DAM58" s="71"/>
      <c r="DAN58" s="71"/>
      <c r="DAO58" s="71"/>
      <c r="DAP58" s="71"/>
      <c r="DAQ58" s="71"/>
      <c r="DAR58" s="71"/>
      <c r="DAS58" s="71"/>
      <c r="DAT58" s="71"/>
      <c r="DAU58" s="71"/>
      <c r="DAV58" s="71"/>
      <c r="DAW58" s="71"/>
      <c r="DAX58" s="71"/>
      <c r="DAY58" s="71"/>
      <c r="DAZ58" s="71"/>
      <c r="DBA58" s="71"/>
      <c r="DBB58" s="71"/>
      <c r="DBC58" s="71"/>
      <c r="DBD58" s="71"/>
      <c r="DBE58" s="71"/>
      <c r="DBF58" s="71"/>
      <c r="DBG58" s="71"/>
      <c r="DBH58" s="71"/>
      <c r="DBI58" s="71"/>
      <c r="DBJ58" s="71"/>
      <c r="DBK58" s="71"/>
      <c r="DBL58" s="71"/>
      <c r="DBM58" s="71"/>
      <c r="DBN58" s="71"/>
      <c r="DBO58" s="71"/>
      <c r="DBP58" s="71"/>
      <c r="DBQ58" s="71"/>
      <c r="DBR58" s="71"/>
      <c r="DBS58" s="71"/>
      <c r="DBT58" s="71"/>
      <c r="DBU58" s="71"/>
      <c r="DBV58" s="71"/>
      <c r="DBW58" s="71"/>
      <c r="DBX58" s="71"/>
      <c r="DBY58" s="71"/>
      <c r="DBZ58" s="71"/>
      <c r="DCA58" s="71"/>
      <c r="DCB58" s="71"/>
      <c r="DCC58" s="71"/>
      <c r="DCD58" s="71"/>
      <c r="DCE58" s="71"/>
      <c r="DCF58" s="71"/>
      <c r="DCG58" s="71"/>
      <c r="DCH58" s="71"/>
      <c r="DCI58" s="71"/>
      <c r="DCJ58" s="71"/>
      <c r="DCK58" s="71"/>
      <c r="DCL58" s="71"/>
      <c r="DCM58" s="71"/>
      <c r="DCN58" s="71"/>
      <c r="DCO58" s="71"/>
      <c r="DCP58" s="71"/>
      <c r="DCQ58" s="71"/>
      <c r="DCR58" s="71"/>
      <c r="DCS58" s="71"/>
      <c r="DCT58" s="71"/>
      <c r="DCU58" s="71"/>
      <c r="DCV58" s="71"/>
      <c r="DCW58" s="71"/>
      <c r="DCX58" s="71"/>
      <c r="DCY58" s="71"/>
      <c r="DCZ58" s="71"/>
      <c r="DDA58" s="71"/>
      <c r="DDB58" s="71"/>
      <c r="DDC58" s="71"/>
      <c r="DDD58" s="71"/>
      <c r="DDE58" s="71"/>
      <c r="DDF58" s="71"/>
      <c r="DDG58" s="71"/>
      <c r="DDH58" s="71"/>
      <c r="DDI58" s="71"/>
      <c r="DDJ58" s="71"/>
      <c r="DDK58" s="71"/>
      <c r="DDL58" s="71"/>
      <c r="DDM58" s="71"/>
      <c r="DDN58" s="71"/>
      <c r="DDO58" s="71"/>
      <c r="DDP58" s="71"/>
      <c r="DDQ58" s="71"/>
      <c r="DDR58" s="71"/>
      <c r="DDS58" s="71"/>
      <c r="DDT58" s="71"/>
      <c r="DDU58" s="71"/>
      <c r="DDV58" s="71"/>
      <c r="DDW58" s="71"/>
      <c r="DDX58" s="71"/>
      <c r="DDY58" s="71"/>
      <c r="DDZ58" s="71"/>
      <c r="DEA58" s="71"/>
      <c r="DEB58" s="71"/>
      <c r="DEC58" s="71"/>
      <c r="DED58" s="71"/>
      <c r="DEE58" s="71"/>
      <c r="DEF58" s="71"/>
      <c r="DEG58" s="71"/>
      <c r="DEH58" s="71"/>
      <c r="DEI58" s="71"/>
      <c r="DEJ58" s="71"/>
      <c r="DEK58" s="71"/>
      <c r="DEL58" s="71"/>
      <c r="DEM58" s="71"/>
      <c r="DEN58" s="71"/>
      <c r="DEO58" s="71"/>
      <c r="DEP58" s="71"/>
      <c r="DEQ58" s="71"/>
      <c r="DER58" s="71"/>
      <c r="DES58" s="71"/>
      <c r="DET58" s="71"/>
      <c r="DEU58" s="71"/>
      <c r="DEV58" s="71"/>
      <c r="DEW58" s="71"/>
      <c r="DEX58" s="71"/>
      <c r="DEY58" s="71"/>
      <c r="DEZ58" s="71"/>
      <c r="DFA58" s="71"/>
      <c r="DFB58" s="71"/>
      <c r="DFC58" s="71"/>
      <c r="DFD58" s="71"/>
      <c r="DFE58" s="71"/>
      <c r="DFF58" s="71"/>
      <c r="DFG58" s="71"/>
      <c r="DFH58" s="71"/>
      <c r="DFI58" s="71"/>
      <c r="DFJ58" s="71"/>
      <c r="DFK58" s="71"/>
      <c r="DFL58" s="71"/>
      <c r="DFM58" s="71"/>
      <c r="DFN58" s="71"/>
      <c r="DFO58" s="71"/>
      <c r="DFP58" s="71"/>
      <c r="DFQ58" s="71"/>
      <c r="DFR58" s="71"/>
      <c r="DFS58" s="71"/>
      <c r="DFT58" s="71"/>
      <c r="DFU58" s="71"/>
      <c r="DFV58" s="71"/>
      <c r="DFW58" s="71"/>
      <c r="DFX58" s="71"/>
      <c r="DFY58" s="71"/>
      <c r="DFZ58" s="71"/>
      <c r="DGA58" s="71"/>
      <c r="DGB58" s="71"/>
      <c r="DGC58" s="71"/>
      <c r="DGD58" s="71"/>
      <c r="DGE58" s="71"/>
      <c r="DGF58" s="71"/>
      <c r="DGG58" s="71"/>
      <c r="DGH58" s="71"/>
      <c r="DGI58" s="71"/>
      <c r="DGJ58" s="71"/>
      <c r="DGK58" s="71"/>
      <c r="DGL58" s="71"/>
      <c r="DGM58" s="71"/>
      <c r="DGN58" s="71"/>
      <c r="DGO58" s="71"/>
      <c r="DGP58" s="71"/>
      <c r="DGQ58" s="71"/>
      <c r="DGR58" s="71"/>
      <c r="DGS58" s="71"/>
      <c r="DGT58" s="71"/>
      <c r="DGU58" s="71"/>
      <c r="DGV58" s="71"/>
      <c r="DGW58" s="71"/>
      <c r="DGX58" s="71"/>
      <c r="DGY58" s="71"/>
      <c r="DGZ58" s="71"/>
      <c r="DHA58" s="71"/>
      <c r="DHB58" s="71"/>
      <c r="DHC58" s="71"/>
      <c r="DHD58" s="71"/>
      <c r="DHE58" s="71"/>
      <c r="DHF58" s="71"/>
      <c r="DHG58" s="71"/>
      <c r="DHH58" s="71"/>
      <c r="DHI58" s="71"/>
      <c r="DHJ58" s="71"/>
      <c r="DHK58" s="71"/>
      <c r="DHL58" s="71"/>
      <c r="DHM58" s="71"/>
      <c r="DHN58" s="71"/>
      <c r="DHO58" s="71"/>
      <c r="DHP58" s="71"/>
      <c r="DHQ58" s="71"/>
      <c r="DHR58" s="71"/>
      <c r="DHS58" s="71"/>
      <c r="DHT58" s="71"/>
      <c r="DHU58" s="71"/>
      <c r="DHV58" s="71"/>
      <c r="DHW58" s="71"/>
      <c r="DHX58" s="71"/>
      <c r="DHY58" s="71"/>
      <c r="DHZ58" s="71"/>
      <c r="DIA58" s="71"/>
      <c r="DIB58" s="71"/>
      <c r="DIC58" s="71"/>
      <c r="DID58" s="71"/>
      <c r="DIE58" s="71"/>
      <c r="DIF58" s="71"/>
      <c r="DIG58" s="71"/>
      <c r="DIH58" s="71"/>
      <c r="DII58" s="71"/>
      <c r="DIJ58" s="71"/>
      <c r="DIK58" s="71"/>
      <c r="DIL58" s="71"/>
      <c r="DIM58" s="71"/>
      <c r="DIN58" s="71"/>
      <c r="DIO58" s="71"/>
      <c r="DIP58" s="71"/>
      <c r="DIQ58" s="71"/>
      <c r="DIR58" s="71"/>
      <c r="DIS58" s="71"/>
      <c r="DIT58" s="71"/>
      <c r="DIU58" s="71"/>
      <c r="DIV58" s="71"/>
      <c r="DIW58" s="71"/>
      <c r="DIX58" s="71"/>
      <c r="DIY58" s="71"/>
      <c r="DIZ58" s="71"/>
      <c r="DJA58" s="71"/>
      <c r="DJB58" s="71"/>
      <c r="DJC58" s="71"/>
      <c r="DJD58" s="71"/>
      <c r="DJE58" s="71"/>
      <c r="DJF58" s="71"/>
      <c r="DJG58" s="71"/>
      <c r="DJH58" s="71"/>
    </row>
    <row r="59" s="56" customFormat="1" spans="1:2972">
      <c r="A59" s="71"/>
      <c r="C59" s="97"/>
      <c r="D59" s="97"/>
      <c r="E59" s="97"/>
      <c r="F59" s="97"/>
      <c r="G59" s="97"/>
      <c r="H59" s="97"/>
      <c r="I59" s="97"/>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c r="TF59" s="71"/>
      <c r="TG59" s="71"/>
      <c r="TH59" s="71"/>
      <c r="TI59" s="71"/>
      <c r="TJ59" s="71"/>
      <c r="TK59" s="71"/>
      <c r="TL59" s="71"/>
      <c r="TM59" s="71"/>
      <c r="TN59" s="71"/>
      <c r="TO59" s="71"/>
      <c r="TP59" s="71"/>
      <c r="TQ59" s="71"/>
      <c r="TR59" s="71"/>
      <c r="TS59" s="71"/>
      <c r="TT59" s="71"/>
      <c r="TU59" s="71"/>
      <c r="TV59" s="71"/>
      <c r="TW59" s="71"/>
      <c r="TX59" s="71"/>
      <c r="TY59" s="71"/>
      <c r="TZ59" s="71"/>
      <c r="UA59" s="71"/>
      <c r="UB59" s="71"/>
      <c r="UC59" s="71"/>
      <c r="UD59" s="71"/>
      <c r="UE59" s="71"/>
      <c r="UF59" s="71"/>
      <c r="UG59" s="71"/>
      <c r="UH59" s="71"/>
      <c r="UI59" s="71"/>
      <c r="UJ59" s="71"/>
      <c r="UK59" s="71"/>
      <c r="UL59" s="71"/>
      <c r="UM59" s="71"/>
      <c r="UN59" s="71"/>
      <c r="UO59" s="71"/>
      <c r="UP59" s="71"/>
      <c r="UQ59" s="71"/>
      <c r="UR59" s="71"/>
      <c r="US59" s="71"/>
      <c r="UT59" s="71"/>
      <c r="UU59" s="71"/>
      <c r="UV59" s="71"/>
      <c r="UW59" s="71"/>
      <c r="UX59" s="71"/>
      <c r="UY59" s="71"/>
      <c r="UZ59" s="71"/>
      <c r="VA59" s="71"/>
      <c r="VB59" s="71"/>
      <c r="VC59" s="71"/>
      <c r="VD59" s="71"/>
      <c r="VE59" s="71"/>
      <c r="VF59" s="71"/>
      <c r="VG59" s="71"/>
      <c r="VH59" s="71"/>
      <c r="VI59" s="71"/>
      <c r="VJ59" s="71"/>
      <c r="VK59" s="71"/>
      <c r="VL59" s="71"/>
      <c r="VM59" s="71"/>
      <c r="VN59" s="71"/>
      <c r="VO59" s="71"/>
      <c r="VP59" s="71"/>
      <c r="VQ59" s="71"/>
      <c r="VR59" s="71"/>
      <c r="VS59" s="71"/>
      <c r="VT59" s="71"/>
      <c r="VU59" s="71"/>
      <c r="VV59" s="71"/>
      <c r="VW59" s="71"/>
      <c r="VX59" s="71"/>
      <c r="VY59" s="71"/>
      <c r="VZ59" s="71"/>
      <c r="WA59" s="71"/>
      <c r="WB59" s="71"/>
      <c r="WC59" s="71"/>
      <c r="WD59" s="71"/>
      <c r="WE59" s="71"/>
      <c r="WF59" s="71"/>
      <c r="WG59" s="71"/>
      <c r="WH59" s="71"/>
      <c r="WI59" s="71"/>
      <c r="WJ59" s="71"/>
      <c r="WK59" s="71"/>
      <c r="WL59" s="71"/>
      <c r="WM59" s="71"/>
      <c r="WN59" s="71"/>
      <c r="WO59" s="71"/>
      <c r="WP59" s="71"/>
      <c r="WQ59" s="71"/>
      <c r="WR59" s="71"/>
      <c r="WS59" s="71"/>
      <c r="WT59" s="71"/>
      <c r="WU59" s="71"/>
      <c r="WV59" s="71"/>
      <c r="WW59" s="71"/>
      <c r="WX59" s="71"/>
      <c r="WY59" s="71"/>
      <c r="WZ59" s="71"/>
      <c r="XA59" s="71"/>
      <c r="XB59" s="71"/>
      <c r="XC59" s="71"/>
      <c r="XD59" s="71"/>
      <c r="XE59" s="71"/>
      <c r="XF59" s="71"/>
      <c r="XG59" s="71"/>
      <c r="XH59" s="71"/>
      <c r="XI59" s="71"/>
      <c r="XJ59" s="71"/>
      <c r="XK59" s="71"/>
      <c r="XL59" s="71"/>
      <c r="XM59" s="71"/>
      <c r="XN59" s="71"/>
      <c r="XO59" s="71"/>
      <c r="XP59" s="71"/>
      <c r="XQ59" s="71"/>
      <c r="XR59" s="71"/>
      <c r="XS59" s="71"/>
      <c r="XT59" s="71"/>
      <c r="XU59" s="71"/>
      <c r="XV59" s="71"/>
      <c r="XW59" s="71"/>
      <c r="XX59" s="71"/>
      <c r="XY59" s="71"/>
      <c r="XZ59" s="71"/>
      <c r="YA59" s="71"/>
      <c r="YB59" s="71"/>
      <c r="YC59" s="71"/>
      <c r="YD59" s="71"/>
      <c r="YE59" s="71"/>
      <c r="YF59" s="71"/>
      <c r="YG59" s="71"/>
      <c r="YH59" s="71"/>
      <c r="YI59" s="71"/>
      <c r="YJ59" s="71"/>
      <c r="YK59" s="71"/>
      <c r="YL59" s="71"/>
      <c r="YM59" s="71"/>
      <c r="YN59" s="71"/>
      <c r="YO59" s="71"/>
      <c r="YP59" s="71"/>
      <c r="YQ59" s="71"/>
      <c r="YR59" s="71"/>
      <c r="YS59" s="71"/>
      <c r="YT59" s="71"/>
      <c r="YU59" s="71"/>
      <c r="YV59" s="71"/>
      <c r="YW59" s="71"/>
      <c r="YX59" s="71"/>
      <c r="YY59" s="71"/>
      <c r="YZ59" s="71"/>
      <c r="ZA59" s="71"/>
      <c r="ZB59" s="71"/>
      <c r="ZC59" s="71"/>
      <c r="ZD59" s="71"/>
      <c r="ZE59" s="71"/>
      <c r="ZF59" s="71"/>
      <c r="ZG59" s="71"/>
      <c r="ZH59" s="71"/>
      <c r="ZI59" s="71"/>
      <c r="ZJ59" s="71"/>
      <c r="ZK59" s="71"/>
      <c r="ZL59" s="71"/>
      <c r="ZM59" s="71"/>
      <c r="ZN59" s="71"/>
      <c r="ZO59" s="71"/>
      <c r="ZP59" s="71"/>
      <c r="ZQ59" s="71"/>
      <c r="ZR59" s="71"/>
      <c r="ZS59" s="71"/>
      <c r="ZT59" s="71"/>
      <c r="ZU59" s="71"/>
      <c r="ZV59" s="71"/>
      <c r="ZW59" s="71"/>
      <c r="ZX59" s="71"/>
      <c r="ZY59" s="71"/>
      <c r="ZZ59" s="71"/>
      <c r="AAA59" s="71"/>
      <c r="AAB59" s="71"/>
      <c r="AAC59" s="71"/>
      <c r="AAD59" s="71"/>
      <c r="AAE59" s="71"/>
      <c r="AAF59" s="71"/>
      <c r="AAG59" s="71"/>
      <c r="AAH59" s="71"/>
      <c r="AAI59" s="71"/>
      <c r="AAJ59" s="71"/>
      <c r="AAK59" s="71"/>
      <c r="AAL59" s="71"/>
      <c r="AAM59" s="71"/>
      <c r="AAN59" s="71"/>
      <c r="AAO59" s="71"/>
      <c r="AAP59" s="71"/>
      <c r="AAQ59" s="71"/>
      <c r="AAR59" s="71"/>
      <c r="AAS59" s="71"/>
      <c r="AAT59" s="71"/>
      <c r="AAU59" s="71"/>
      <c r="AAV59" s="71"/>
      <c r="AAW59" s="71"/>
      <c r="AAX59" s="71"/>
      <c r="AAY59" s="71"/>
      <c r="AAZ59" s="71"/>
      <c r="ABA59" s="71"/>
      <c r="ABB59" s="71"/>
      <c r="ABC59" s="71"/>
      <c r="ABD59" s="71"/>
      <c r="ABE59" s="71"/>
      <c r="ABF59" s="71"/>
      <c r="ABG59" s="71"/>
      <c r="ABH59" s="71"/>
      <c r="ABI59" s="71"/>
      <c r="ABJ59" s="71"/>
      <c r="ABK59" s="71"/>
      <c r="ABL59" s="71"/>
      <c r="ABM59" s="71"/>
      <c r="ABN59" s="71"/>
      <c r="ABO59" s="71"/>
      <c r="ABP59" s="71"/>
      <c r="ABQ59" s="71"/>
      <c r="ABR59" s="71"/>
      <c r="ABS59" s="71"/>
      <c r="ABT59" s="71"/>
      <c r="ABU59" s="71"/>
      <c r="ABV59" s="71"/>
      <c r="ABW59" s="71"/>
      <c r="ABX59" s="71"/>
      <c r="ABY59" s="71"/>
      <c r="ABZ59" s="71"/>
      <c r="ACA59" s="71"/>
      <c r="ACB59" s="71"/>
      <c r="ACC59" s="71"/>
      <c r="ACD59" s="71"/>
      <c r="ACE59" s="71"/>
      <c r="ACF59" s="71"/>
      <c r="ACG59" s="71"/>
      <c r="ACH59" s="71"/>
      <c r="ACI59" s="71"/>
      <c r="ACJ59" s="71"/>
      <c r="ACK59" s="71"/>
      <c r="ACL59" s="71"/>
      <c r="ACM59" s="71"/>
      <c r="ACN59" s="71"/>
      <c r="ACO59" s="71"/>
      <c r="ACP59" s="71"/>
      <c r="ACQ59" s="71"/>
      <c r="ACR59" s="71"/>
      <c r="ACS59" s="71"/>
      <c r="ACT59" s="71"/>
      <c r="ACU59" s="71"/>
      <c r="ACV59" s="71"/>
      <c r="ACW59" s="71"/>
      <c r="ACX59" s="71"/>
      <c r="ACY59" s="71"/>
      <c r="ACZ59" s="71"/>
      <c r="ADA59" s="71"/>
      <c r="ADB59" s="71"/>
      <c r="ADC59" s="71"/>
      <c r="ADD59" s="71"/>
      <c r="ADE59" s="71"/>
      <c r="ADF59" s="71"/>
      <c r="ADG59" s="71"/>
      <c r="ADH59" s="71"/>
      <c r="ADI59" s="71"/>
      <c r="ADJ59" s="71"/>
      <c r="ADK59" s="71"/>
      <c r="ADL59" s="71"/>
      <c r="ADM59" s="71"/>
      <c r="ADN59" s="71"/>
      <c r="ADO59" s="71"/>
      <c r="ADP59" s="71"/>
      <c r="ADQ59" s="71"/>
      <c r="ADR59" s="71"/>
      <c r="ADS59" s="71"/>
      <c r="ADT59" s="71"/>
      <c r="ADU59" s="71"/>
      <c r="ADV59" s="71"/>
      <c r="ADW59" s="71"/>
      <c r="ADX59" s="71"/>
      <c r="ADY59" s="71"/>
      <c r="ADZ59" s="71"/>
      <c r="AEA59" s="71"/>
      <c r="AEB59" s="71"/>
      <c r="AEC59" s="71"/>
      <c r="AED59" s="71"/>
      <c r="AEE59" s="71"/>
      <c r="AEF59" s="71"/>
      <c r="AEG59" s="71"/>
      <c r="AEH59" s="71"/>
      <c r="AEI59" s="71"/>
      <c r="AEJ59" s="71"/>
      <c r="AEK59" s="71"/>
      <c r="AEL59" s="71"/>
      <c r="AEM59" s="71"/>
      <c r="AEN59" s="71"/>
      <c r="AEO59" s="71"/>
      <c r="AEP59" s="71"/>
      <c r="AEQ59" s="71"/>
      <c r="AER59" s="71"/>
      <c r="AES59" s="71"/>
      <c r="AET59" s="71"/>
      <c r="AEU59" s="71"/>
      <c r="AEV59" s="71"/>
      <c r="AEW59" s="71"/>
      <c r="AEX59" s="71"/>
      <c r="AEY59" s="71"/>
      <c r="AEZ59" s="71"/>
      <c r="AFA59" s="71"/>
      <c r="AFB59" s="71"/>
      <c r="AFC59" s="71"/>
      <c r="AFD59" s="71"/>
      <c r="AFE59" s="71"/>
      <c r="AFF59" s="71"/>
      <c r="AFG59" s="71"/>
      <c r="AFH59" s="71"/>
      <c r="AFI59" s="71"/>
      <c r="AFJ59" s="71"/>
      <c r="AFK59" s="71"/>
      <c r="AFL59" s="71"/>
      <c r="AFM59" s="71"/>
      <c r="AFN59" s="71"/>
      <c r="AFO59" s="71"/>
      <c r="AFP59" s="71"/>
      <c r="AFQ59" s="71"/>
      <c r="AFR59" s="71"/>
      <c r="AFS59" s="71"/>
      <c r="AFT59" s="71"/>
      <c r="AFU59" s="71"/>
      <c r="AFV59" s="71"/>
      <c r="AFW59" s="71"/>
      <c r="AFX59" s="71"/>
      <c r="AFY59" s="71"/>
      <c r="AFZ59" s="71"/>
      <c r="AGA59" s="71"/>
      <c r="AGB59" s="71"/>
      <c r="AGC59" s="71"/>
      <c r="AGD59" s="71"/>
      <c r="AGE59" s="71"/>
      <c r="AGF59" s="71"/>
      <c r="AGG59" s="71"/>
      <c r="AGH59" s="71"/>
      <c r="AGI59" s="71"/>
      <c r="AGJ59" s="71"/>
      <c r="AGK59" s="71"/>
      <c r="AGL59" s="71"/>
      <c r="AGM59" s="71"/>
      <c r="AGN59" s="71"/>
      <c r="AGO59" s="71"/>
      <c r="AGP59" s="71"/>
      <c r="AGQ59" s="71"/>
      <c r="AGR59" s="71"/>
      <c r="AGS59" s="71"/>
      <c r="AGT59" s="71"/>
      <c r="AGU59" s="71"/>
      <c r="AGV59" s="71"/>
      <c r="AGW59" s="71"/>
      <c r="AGX59" s="71"/>
      <c r="AGY59" s="71"/>
      <c r="AGZ59" s="71"/>
      <c r="AHA59" s="71"/>
      <c r="AHB59" s="71"/>
      <c r="AHC59" s="71"/>
      <c r="AHD59" s="71"/>
      <c r="AHE59" s="71"/>
      <c r="AHF59" s="71"/>
      <c r="AHG59" s="71"/>
      <c r="AHH59" s="71"/>
      <c r="AHI59" s="71"/>
      <c r="AHJ59" s="71"/>
      <c r="AHK59" s="71"/>
      <c r="AHL59" s="71"/>
      <c r="AHM59" s="71"/>
      <c r="AHN59" s="71"/>
      <c r="AHO59" s="71"/>
      <c r="AHP59" s="71"/>
      <c r="AHQ59" s="71"/>
      <c r="AHR59" s="71"/>
      <c r="AHS59" s="71"/>
      <c r="AHT59" s="71"/>
      <c r="AHU59" s="71"/>
      <c r="AHV59" s="71"/>
      <c r="AHW59" s="71"/>
      <c r="AHX59" s="71"/>
      <c r="AHY59" s="71"/>
      <c r="AHZ59" s="71"/>
      <c r="AIA59" s="71"/>
      <c r="AIB59" s="71"/>
      <c r="AIC59" s="71"/>
      <c r="AID59" s="71"/>
      <c r="AIE59" s="71"/>
      <c r="AIF59" s="71"/>
      <c r="AIG59" s="71"/>
      <c r="AIH59" s="71"/>
      <c r="AII59" s="71"/>
      <c r="AIJ59" s="71"/>
      <c r="AIK59" s="71"/>
      <c r="AIL59" s="71"/>
      <c r="AIM59" s="71"/>
      <c r="AIN59" s="71"/>
      <c r="AIO59" s="71"/>
      <c r="AIP59" s="71"/>
      <c r="AIQ59" s="71"/>
      <c r="AIR59" s="71"/>
      <c r="AIS59" s="71"/>
      <c r="AIT59" s="71"/>
      <c r="AIU59" s="71"/>
      <c r="AIV59" s="71"/>
      <c r="AIW59" s="71"/>
      <c r="AIX59" s="71"/>
      <c r="AIY59" s="71"/>
      <c r="AIZ59" s="71"/>
      <c r="AJA59" s="71"/>
      <c r="AJB59" s="71"/>
      <c r="AJC59" s="71"/>
      <c r="AJD59" s="71"/>
      <c r="AJE59" s="71"/>
      <c r="AJF59" s="71"/>
      <c r="AJG59" s="71"/>
      <c r="AJH59" s="71"/>
      <c r="AJI59" s="71"/>
      <c r="AJJ59" s="71"/>
      <c r="AJK59" s="71"/>
      <c r="AJL59" s="71"/>
      <c r="AJM59" s="71"/>
      <c r="AJN59" s="71"/>
      <c r="AJO59" s="71"/>
      <c r="AJP59" s="71"/>
      <c r="AJQ59" s="71"/>
      <c r="AJR59" s="71"/>
      <c r="AJS59" s="71"/>
      <c r="AJT59" s="71"/>
      <c r="AJU59" s="71"/>
      <c r="AJV59" s="71"/>
      <c r="AJW59" s="71"/>
      <c r="AJX59" s="71"/>
      <c r="AJY59" s="71"/>
      <c r="AJZ59" s="71"/>
      <c r="AKA59" s="71"/>
      <c r="AKB59" s="71"/>
      <c r="AKC59" s="71"/>
      <c r="AKD59" s="71"/>
      <c r="AKE59" s="71"/>
      <c r="AKF59" s="71"/>
      <c r="AKG59" s="71"/>
      <c r="AKH59" s="71"/>
      <c r="AKI59" s="71"/>
      <c r="AKJ59" s="71"/>
      <c r="AKK59" s="71"/>
      <c r="AKL59" s="71"/>
      <c r="AKM59" s="71"/>
      <c r="AKN59" s="71"/>
      <c r="AKO59" s="71"/>
      <c r="AKP59" s="71"/>
      <c r="AKQ59" s="71"/>
      <c r="AKR59" s="71"/>
      <c r="AKS59" s="71"/>
      <c r="AKT59" s="71"/>
      <c r="AKU59" s="71"/>
      <c r="AKV59" s="71"/>
      <c r="AKW59" s="71"/>
      <c r="AKX59" s="71"/>
      <c r="AKY59" s="71"/>
      <c r="AKZ59" s="71"/>
      <c r="ALA59" s="71"/>
      <c r="ALB59" s="71"/>
      <c r="ALC59" s="71"/>
      <c r="ALD59" s="71"/>
      <c r="ALE59" s="71"/>
      <c r="ALF59" s="71"/>
      <c r="ALG59" s="71"/>
      <c r="ALH59" s="71"/>
      <c r="ALI59" s="71"/>
      <c r="ALJ59" s="71"/>
      <c r="ALK59" s="71"/>
      <c r="ALL59" s="71"/>
      <c r="ALM59" s="71"/>
      <c r="ALN59" s="71"/>
      <c r="ALO59" s="71"/>
      <c r="ALP59" s="71"/>
      <c r="ALQ59" s="71"/>
      <c r="ALR59" s="71"/>
      <c r="ALS59" s="71"/>
      <c r="ALT59" s="71"/>
      <c r="ALU59" s="71"/>
      <c r="ALV59" s="71"/>
      <c r="ALW59" s="71"/>
      <c r="ALX59" s="71"/>
      <c r="ALY59" s="71"/>
      <c r="ALZ59" s="71"/>
      <c r="AMA59" s="71"/>
      <c r="AMB59" s="71"/>
      <c r="AMC59" s="71"/>
      <c r="AMD59" s="71"/>
      <c r="AME59" s="71"/>
      <c r="AMF59" s="71"/>
      <c r="AMG59" s="71"/>
      <c r="AMH59" s="71"/>
      <c r="AMI59" s="71"/>
      <c r="AMJ59" s="71"/>
      <c r="AMK59" s="71"/>
      <c r="AML59" s="71"/>
      <c r="AMM59" s="71"/>
      <c r="AMN59" s="71"/>
      <c r="AMO59" s="71"/>
      <c r="AMP59" s="71"/>
      <c r="AMQ59" s="71"/>
      <c r="AMR59" s="71"/>
      <c r="AMS59" s="71"/>
      <c r="AMT59" s="71"/>
      <c r="AMU59" s="71"/>
      <c r="AMV59" s="71"/>
      <c r="AMW59" s="71"/>
      <c r="AMX59" s="71"/>
      <c r="AMY59" s="71"/>
      <c r="AMZ59" s="71"/>
      <c r="ANA59" s="71"/>
      <c r="ANB59" s="71"/>
      <c r="ANC59" s="71"/>
      <c r="AND59" s="71"/>
      <c r="ANE59" s="71"/>
      <c r="ANF59" s="71"/>
      <c r="ANG59" s="71"/>
      <c r="ANH59" s="71"/>
      <c r="ANI59" s="71"/>
      <c r="ANJ59" s="71"/>
      <c r="ANK59" s="71"/>
      <c r="ANL59" s="71"/>
      <c r="ANM59" s="71"/>
      <c r="ANN59" s="71"/>
      <c r="ANO59" s="71"/>
      <c r="ANP59" s="71"/>
      <c r="ANQ59" s="71"/>
      <c r="ANR59" s="71"/>
      <c r="ANS59" s="71"/>
      <c r="ANT59" s="71"/>
      <c r="ANU59" s="71"/>
      <c r="ANV59" s="71"/>
      <c r="ANW59" s="71"/>
      <c r="ANX59" s="71"/>
      <c r="ANY59" s="71"/>
      <c r="ANZ59" s="71"/>
      <c r="AOA59" s="71"/>
      <c r="AOB59" s="71"/>
      <c r="AOC59" s="71"/>
      <c r="AOD59" s="71"/>
      <c r="AOE59" s="71"/>
      <c r="AOF59" s="71"/>
      <c r="AOG59" s="71"/>
      <c r="AOH59" s="71"/>
      <c r="AOI59" s="71"/>
      <c r="AOJ59" s="71"/>
      <c r="AOK59" s="71"/>
      <c r="AOL59" s="71"/>
      <c r="AOM59" s="71"/>
      <c r="AON59" s="71"/>
      <c r="AOO59" s="71"/>
      <c r="AOP59" s="71"/>
      <c r="AOQ59" s="71"/>
      <c r="AOR59" s="71"/>
      <c r="AOS59" s="71"/>
      <c r="AOT59" s="71"/>
      <c r="AOU59" s="71"/>
      <c r="AOV59" s="71"/>
      <c r="AOW59" s="71"/>
      <c r="AOX59" s="71"/>
      <c r="AOY59" s="71"/>
      <c r="AOZ59" s="71"/>
      <c r="APA59" s="71"/>
      <c r="APB59" s="71"/>
      <c r="APC59" s="71"/>
      <c r="APD59" s="71"/>
      <c r="APE59" s="71"/>
      <c r="APF59" s="71"/>
      <c r="APG59" s="71"/>
      <c r="APH59" s="71"/>
      <c r="API59" s="71"/>
      <c r="APJ59" s="71"/>
      <c r="APK59" s="71"/>
      <c r="APL59" s="71"/>
      <c r="APM59" s="71"/>
      <c r="APN59" s="71"/>
      <c r="APO59" s="71"/>
      <c r="APP59" s="71"/>
      <c r="APQ59" s="71"/>
      <c r="APR59" s="71"/>
      <c r="APS59" s="71"/>
      <c r="APT59" s="71"/>
      <c r="APU59" s="71"/>
      <c r="APV59" s="71"/>
      <c r="APW59" s="71"/>
      <c r="APX59" s="71"/>
      <c r="APY59" s="71"/>
      <c r="APZ59" s="71"/>
      <c r="AQA59" s="71"/>
      <c r="AQB59" s="71"/>
      <c r="AQC59" s="71"/>
      <c r="AQD59" s="71"/>
      <c r="AQE59" s="71"/>
      <c r="AQF59" s="71"/>
      <c r="AQG59" s="71"/>
      <c r="AQH59" s="71"/>
      <c r="AQI59" s="71"/>
      <c r="AQJ59" s="71"/>
      <c r="AQK59" s="71"/>
      <c r="AQL59" s="71"/>
      <c r="AQM59" s="71"/>
      <c r="AQN59" s="71"/>
      <c r="AQO59" s="71"/>
      <c r="AQP59" s="71"/>
      <c r="AQQ59" s="71"/>
      <c r="AQR59" s="71"/>
      <c r="AQS59" s="71"/>
      <c r="AQT59" s="71"/>
      <c r="AQU59" s="71"/>
      <c r="AQV59" s="71"/>
      <c r="AQW59" s="71"/>
      <c r="AQX59" s="71"/>
      <c r="AQY59" s="71"/>
      <c r="AQZ59" s="71"/>
      <c r="ARA59" s="71"/>
      <c r="ARB59" s="71"/>
      <c r="ARC59" s="71"/>
      <c r="ARD59" s="71"/>
      <c r="ARE59" s="71"/>
      <c r="ARF59" s="71"/>
      <c r="ARG59" s="71"/>
      <c r="ARH59" s="71"/>
      <c r="ARI59" s="71"/>
      <c r="ARJ59" s="71"/>
      <c r="ARK59" s="71"/>
      <c r="ARL59" s="71"/>
      <c r="ARM59" s="71"/>
      <c r="ARN59" s="71"/>
      <c r="ARO59" s="71"/>
      <c r="ARP59" s="71"/>
      <c r="ARQ59" s="71"/>
      <c r="ARR59" s="71"/>
      <c r="ARS59" s="71"/>
      <c r="ART59" s="71"/>
      <c r="ARU59" s="71"/>
      <c r="ARV59" s="71"/>
      <c r="ARW59" s="71"/>
      <c r="ARX59" s="71"/>
      <c r="ARY59" s="71"/>
      <c r="ARZ59" s="71"/>
      <c r="ASA59" s="71"/>
      <c r="ASB59" s="71"/>
      <c r="ASC59" s="71"/>
      <c r="ASD59" s="71"/>
      <c r="ASE59" s="71"/>
      <c r="ASF59" s="71"/>
      <c r="ASG59" s="71"/>
      <c r="ASH59" s="71"/>
      <c r="ASI59" s="71"/>
      <c r="ASJ59" s="71"/>
      <c r="ASK59" s="71"/>
      <c r="ASL59" s="71"/>
      <c r="ASM59" s="71"/>
      <c r="ASN59" s="71"/>
      <c r="ASO59" s="71"/>
      <c r="ASP59" s="71"/>
      <c r="ASQ59" s="71"/>
      <c r="ASR59" s="71"/>
      <c r="ASS59" s="71"/>
      <c r="AST59" s="71"/>
      <c r="ASU59" s="71"/>
      <c r="ASV59" s="71"/>
      <c r="ASW59" s="71"/>
      <c r="ASX59" s="71"/>
      <c r="ASY59" s="71"/>
      <c r="ASZ59" s="71"/>
      <c r="ATA59" s="71"/>
      <c r="ATB59" s="71"/>
      <c r="ATC59" s="71"/>
      <c r="ATD59" s="71"/>
      <c r="ATE59" s="71"/>
      <c r="ATF59" s="71"/>
      <c r="ATG59" s="71"/>
      <c r="ATH59" s="71"/>
      <c r="ATI59" s="71"/>
      <c r="ATJ59" s="71"/>
      <c r="ATK59" s="71"/>
      <c r="ATL59" s="71"/>
      <c r="ATM59" s="71"/>
      <c r="ATN59" s="71"/>
      <c r="ATO59" s="71"/>
      <c r="ATP59" s="71"/>
      <c r="ATQ59" s="71"/>
      <c r="ATR59" s="71"/>
      <c r="ATS59" s="71"/>
      <c r="ATT59" s="71"/>
      <c r="ATU59" s="71"/>
      <c r="ATV59" s="71"/>
      <c r="ATW59" s="71"/>
      <c r="ATX59" s="71"/>
      <c r="ATY59" s="71"/>
      <c r="ATZ59" s="71"/>
      <c r="AUA59" s="71"/>
      <c r="AUB59" s="71"/>
      <c r="AUC59" s="71"/>
      <c r="AUD59" s="71"/>
      <c r="AUE59" s="71"/>
      <c r="AUF59" s="71"/>
      <c r="AUG59" s="71"/>
      <c r="AUH59" s="71"/>
      <c r="AUI59" s="71"/>
      <c r="AUJ59" s="71"/>
      <c r="AUK59" s="71"/>
      <c r="AUL59" s="71"/>
      <c r="AUM59" s="71"/>
      <c r="AUN59" s="71"/>
      <c r="AUO59" s="71"/>
      <c r="AUP59" s="71"/>
      <c r="AUQ59" s="71"/>
      <c r="AUR59" s="71"/>
      <c r="AUS59" s="71"/>
      <c r="AUT59" s="71"/>
      <c r="AUU59" s="71"/>
      <c r="AUV59" s="71"/>
      <c r="AUW59" s="71"/>
      <c r="AUX59" s="71"/>
      <c r="AUY59" s="71"/>
      <c r="AUZ59" s="71"/>
      <c r="AVA59" s="71"/>
      <c r="AVB59" s="71"/>
      <c r="AVC59" s="71"/>
      <c r="AVD59" s="71"/>
      <c r="AVE59" s="71"/>
      <c r="AVF59" s="71"/>
      <c r="AVG59" s="71"/>
      <c r="AVH59" s="71"/>
      <c r="AVI59" s="71"/>
      <c r="AVJ59" s="71"/>
      <c r="AVK59" s="71"/>
      <c r="AVL59" s="71"/>
      <c r="AVM59" s="71"/>
      <c r="AVN59" s="71"/>
      <c r="AVO59" s="71"/>
      <c r="AVP59" s="71"/>
      <c r="AVQ59" s="71"/>
      <c r="AVR59" s="71"/>
      <c r="AVS59" s="71"/>
      <c r="AVT59" s="71"/>
      <c r="AVU59" s="71"/>
      <c r="AVV59" s="71"/>
      <c r="AVW59" s="71"/>
      <c r="AVX59" s="71"/>
      <c r="AVY59" s="71"/>
      <c r="AVZ59" s="71"/>
      <c r="AWA59" s="71"/>
      <c r="AWB59" s="71"/>
      <c r="AWC59" s="71"/>
      <c r="AWD59" s="71"/>
      <c r="AWE59" s="71"/>
      <c r="AWF59" s="71"/>
      <c r="AWG59" s="71"/>
      <c r="AWH59" s="71"/>
      <c r="AWI59" s="71"/>
      <c r="AWJ59" s="71"/>
      <c r="AWK59" s="71"/>
      <c r="AWL59" s="71"/>
      <c r="AWM59" s="71"/>
      <c r="AWN59" s="71"/>
      <c r="AWO59" s="71"/>
      <c r="AWP59" s="71"/>
      <c r="AWQ59" s="71"/>
      <c r="AWR59" s="71"/>
      <c r="AWS59" s="71"/>
      <c r="AWT59" s="71"/>
      <c r="AWU59" s="71"/>
      <c r="AWV59" s="71"/>
      <c r="AWW59" s="71"/>
      <c r="AWX59" s="71"/>
      <c r="AWY59" s="71"/>
      <c r="AWZ59" s="71"/>
      <c r="AXA59" s="71"/>
      <c r="AXB59" s="71"/>
      <c r="AXC59" s="71"/>
      <c r="AXD59" s="71"/>
      <c r="AXE59" s="71"/>
      <c r="AXF59" s="71"/>
      <c r="AXG59" s="71"/>
      <c r="AXH59" s="71"/>
      <c r="AXI59" s="71"/>
      <c r="AXJ59" s="71"/>
      <c r="AXK59" s="71"/>
      <c r="AXL59" s="71"/>
      <c r="AXM59" s="71"/>
      <c r="AXN59" s="71"/>
      <c r="AXO59" s="71"/>
      <c r="AXP59" s="71"/>
      <c r="AXQ59" s="71"/>
      <c r="AXR59" s="71"/>
      <c r="AXS59" s="71"/>
      <c r="AXT59" s="71"/>
      <c r="AXU59" s="71"/>
      <c r="AXV59" s="71"/>
      <c r="AXW59" s="71"/>
      <c r="AXX59" s="71"/>
      <c r="AXY59" s="71"/>
      <c r="AXZ59" s="71"/>
      <c r="AYA59" s="71"/>
      <c r="AYB59" s="71"/>
      <c r="AYC59" s="71"/>
      <c r="AYD59" s="71"/>
      <c r="AYE59" s="71"/>
      <c r="AYF59" s="71"/>
      <c r="AYG59" s="71"/>
      <c r="AYH59" s="71"/>
      <c r="AYI59" s="71"/>
      <c r="AYJ59" s="71"/>
      <c r="AYK59" s="71"/>
      <c r="AYL59" s="71"/>
      <c r="AYM59" s="71"/>
      <c r="AYN59" s="71"/>
      <c r="AYO59" s="71"/>
      <c r="AYP59" s="71"/>
      <c r="AYQ59" s="71"/>
      <c r="AYR59" s="71"/>
      <c r="AYS59" s="71"/>
      <c r="AYT59" s="71"/>
      <c r="AYU59" s="71"/>
      <c r="AYV59" s="71"/>
      <c r="AYW59" s="71"/>
      <c r="AYX59" s="71"/>
      <c r="AYY59" s="71"/>
      <c r="AYZ59" s="71"/>
      <c r="AZA59" s="71"/>
      <c r="AZB59" s="71"/>
      <c r="AZC59" s="71"/>
      <c r="AZD59" s="71"/>
      <c r="AZE59" s="71"/>
      <c r="AZF59" s="71"/>
      <c r="AZG59" s="71"/>
      <c r="AZH59" s="71"/>
      <c r="AZI59" s="71"/>
      <c r="AZJ59" s="71"/>
      <c r="AZK59" s="71"/>
      <c r="AZL59" s="71"/>
      <c r="AZM59" s="71"/>
      <c r="AZN59" s="71"/>
      <c r="AZO59" s="71"/>
      <c r="AZP59" s="71"/>
      <c r="AZQ59" s="71"/>
      <c r="AZR59" s="71"/>
      <c r="AZS59" s="71"/>
      <c r="AZT59" s="71"/>
      <c r="AZU59" s="71"/>
      <c r="AZV59" s="71"/>
      <c r="AZW59" s="71"/>
      <c r="AZX59" s="71"/>
      <c r="AZY59" s="71"/>
      <c r="AZZ59" s="71"/>
      <c r="BAA59" s="71"/>
      <c r="BAB59" s="71"/>
      <c r="BAC59" s="71"/>
      <c r="BAD59" s="71"/>
      <c r="BAE59" s="71"/>
      <c r="BAF59" s="71"/>
      <c r="BAG59" s="71"/>
      <c r="BAH59" s="71"/>
      <c r="BAI59" s="71"/>
      <c r="BAJ59" s="71"/>
      <c r="BAK59" s="71"/>
      <c r="BAL59" s="71"/>
      <c r="BAM59" s="71"/>
      <c r="BAN59" s="71"/>
      <c r="BAO59" s="71"/>
      <c r="BAP59" s="71"/>
      <c r="BAQ59" s="71"/>
      <c r="BAR59" s="71"/>
      <c r="BAS59" s="71"/>
      <c r="BAT59" s="71"/>
      <c r="BAU59" s="71"/>
      <c r="BAV59" s="71"/>
      <c r="BAW59" s="71"/>
      <c r="BAX59" s="71"/>
      <c r="BAY59" s="71"/>
      <c r="BAZ59" s="71"/>
      <c r="BBA59" s="71"/>
      <c r="BBB59" s="71"/>
      <c r="BBC59" s="71"/>
      <c r="BBD59" s="71"/>
      <c r="BBE59" s="71"/>
      <c r="BBF59" s="71"/>
      <c r="BBG59" s="71"/>
      <c r="BBH59" s="71"/>
      <c r="BBI59" s="71"/>
      <c r="BBJ59" s="71"/>
      <c r="BBK59" s="71"/>
      <c r="BBL59" s="71"/>
      <c r="BBM59" s="71"/>
      <c r="BBN59" s="71"/>
      <c r="BBO59" s="71"/>
      <c r="BBP59" s="71"/>
      <c r="BBQ59" s="71"/>
      <c r="BBR59" s="71"/>
      <c r="BBS59" s="71"/>
      <c r="BBT59" s="71"/>
      <c r="BBU59" s="71"/>
      <c r="BBV59" s="71"/>
      <c r="BBW59" s="71"/>
      <c r="BBX59" s="71"/>
      <c r="BBY59" s="71"/>
      <c r="BBZ59" s="71"/>
      <c r="BCA59" s="71"/>
      <c r="BCB59" s="71"/>
      <c r="BCC59" s="71"/>
      <c r="BCD59" s="71"/>
      <c r="BCE59" s="71"/>
      <c r="BCF59" s="71"/>
      <c r="BCG59" s="71"/>
      <c r="BCH59" s="71"/>
      <c r="BCI59" s="71"/>
      <c r="BCJ59" s="71"/>
      <c r="BCK59" s="71"/>
      <c r="BCL59" s="71"/>
      <c r="BCM59" s="71"/>
      <c r="BCN59" s="71"/>
      <c r="BCO59" s="71"/>
      <c r="BCP59" s="71"/>
      <c r="BCQ59" s="71"/>
      <c r="BCR59" s="71"/>
      <c r="BCS59" s="71"/>
      <c r="BCT59" s="71"/>
      <c r="BCU59" s="71"/>
      <c r="BCV59" s="71"/>
      <c r="BCW59" s="71"/>
      <c r="BCX59" s="71"/>
      <c r="BCY59" s="71"/>
      <c r="BCZ59" s="71"/>
      <c r="BDA59" s="71"/>
      <c r="BDB59" s="71"/>
      <c r="BDC59" s="71"/>
      <c r="BDD59" s="71"/>
      <c r="BDE59" s="71"/>
      <c r="BDF59" s="71"/>
      <c r="BDG59" s="71"/>
      <c r="BDH59" s="71"/>
      <c r="BDI59" s="71"/>
      <c r="BDJ59" s="71"/>
      <c r="BDK59" s="71"/>
      <c r="BDL59" s="71"/>
      <c r="BDM59" s="71"/>
      <c r="BDN59" s="71"/>
      <c r="BDO59" s="71"/>
      <c r="BDP59" s="71"/>
      <c r="BDQ59" s="71"/>
      <c r="BDR59" s="71"/>
      <c r="BDS59" s="71"/>
      <c r="BDT59" s="71"/>
      <c r="BDU59" s="71"/>
      <c r="BDV59" s="71"/>
      <c r="BDW59" s="71"/>
      <c r="BDX59" s="71"/>
      <c r="BDY59" s="71"/>
      <c r="BDZ59" s="71"/>
      <c r="BEA59" s="71"/>
      <c r="BEB59" s="71"/>
      <c r="BEC59" s="71"/>
      <c r="BED59" s="71"/>
      <c r="BEE59" s="71"/>
      <c r="BEF59" s="71"/>
      <c r="BEG59" s="71"/>
      <c r="BEH59" s="71"/>
      <c r="BEI59" s="71"/>
      <c r="BEJ59" s="71"/>
      <c r="BEK59" s="71"/>
      <c r="BEL59" s="71"/>
      <c r="BEM59" s="71"/>
      <c r="BEN59" s="71"/>
      <c r="BEO59" s="71"/>
      <c r="BEP59" s="71"/>
      <c r="BEQ59" s="71"/>
      <c r="BER59" s="71"/>
      <c r="BES59" s="71"/>
      <c r="BET59" s="71"/>
      <c r="BEU59" s="71"/>
      <c r="BEV59" s="71"/>
      <c r="BEW59" s="71"/>
      <c r="BEX59" s="71"/>
      <c r="BEY59" s="71"/>
      <c r="BEZ59" s="71"/>
      <c r="BFA59" s="71"/>
      <c r="BFB59" s="71"/>
      <c r="BFC59" s="71"/>
      <c r="BFD59" s="71"/>
      <c r="BFE59" s="71"/>
      <c r="BFF59" s="71"/>
      <c r="BFG59" s="71"/>
      <c r="BFH59" s="71"/>
      <c r="BFI59" s="71"/>
      <c r="BFJ59" s="71"/>
      <c r="BFK59" s="71"/>
      <c r="BFL59" s="71"/>
      <c r="BFM59" s="71"/>
      <c r="BFN59" s="71"/>
      <c r="BFO59" s="71"/>
      <c r="BFP59" s="71"/>
      <c r="BFQ59" s="71"/>
      <c r="BFR59" s="71"/>
      <c r="BFS59" s="71"/>
      <c r="BFT59" s="71"/>
      <c r="BFU59" s="71"/>
      <c r="BFV59" s="71"/>
      <c r="BFW59" s="71"/>
      <c r="BFX59" s="71"/>
      <c r="BFY59" s="71"/>
      <c r="BFZ59" s="71"/>
      <c r="BGA59" s="71"/>
      <c r="BGB59" s="71"/>
      <c r="BGC59" s="71"/>
      <c r="BGD59" s="71"/>
      <c r="BGE59" s="71"/>
      <c r="BGF59" s="71"/>
      <c r="BGG59" s="71"/>
      <c r="BGH59" s="71"/>
      <c r="BGI59" s="71"/>
      <c r="BGJ59" s="71"/>
      <c r="BGK59" s="71"/>
      <c r="BGL59" s="71"/>
      <c r="BGM59" s="71"/>
      <c r="BGN59" s="71"/>
      <c r="BGO59" s="71"/>
      <c r="BGP59" s="71"/>
      <c r="BGQ59" s="71"/>
      <c r="BGR59" s="71"/>
      <c r="BGS59" s="71"/>
      <c r="BGT59" s="71"/>
      <c r="BGU59" s="71"/>
      <c r="BGV59" s="71"/>
      <c r="BGW59" s="71"/>
      <c r="BGX59" s="71"/>
      <c r="BGY59" s="71"/>
      <c r="BGZ59" s="71"/>
      <c r="BHA59" s="71"/>
      <c r="BHB59" s="71"/>
      <c r="BHC59" s="71"/>
      <c r="BHD59" s="71"/>
      <c r="BHE59" s="71"/>
      <c r="BHF59" s="71"/>
      <c r="BHG59" s="71"/>
      <c r="BHH59" s="71"/>
      <c r="BHI59" s="71"/>
      <c r="BHJ59" s="71"/>
      <c r="BHK59" s="71"/>
      <c r="BHL59" s="71"/>
      <c r="BHM59" s="71"/>
      <c r="BHN59" s="71"/>
      <c r="BHO59" s="71"/>
      <c r="BHP59" s="71"/>
      <c r="BHQ59" s="71"/>
      <c r="BHR59" s="71"/>
      <c r="BHS59" s="71"/>
      <c r="BHT59" s="71"/>
      <c r="BHU59" s="71"/>
      <c r="BHV59" s="71"/>
      <c r="BHW59" s="71"/>
      <c r="BHX59" s="71"/>
      <c r="BHY59" s="71"/>
      <c r="BHZ59" s="71"/>
      <c r="BIA59" s="71"/>
      <c r="BIB59" s="71"/>
      <c r="BIC59" s="71"/>
      <c r="BID59" s="71"/>
      <c r="BIE59" s="71"/>
      <c r="BIF59" s="71"/>
      <c r="BIG59" s="71"/>
      <c r="BIH59" s="71"/>
      <c r="BII59" s="71"/>
      <c r="BIJ59" s="71"/>
      <c r="BIK59" s="71"/>
      <c r="BIL59" s="71"/>
      <c r="BIM59" s="71"/>
      <c r="BIN59" s="71"/>
      <c r="BIO59" s="71"/>
      <c r="BIP59" s="71"/>
      <c r="BIQ59" s="71"/>
      <c r="BIR59" s="71"/>
      <c r="BIS59" s="71"/>
      <c r="BIT59" s="71"/>
      <c r="BIU59" s="71"/>
      <c r="BIV59" s="71"/>
      <c r="BIW59" s="71"/>
      <c r="BIX59" s="71"/>
      <c r="BIY59" s="71"/>
      <c r="BIZ59" s="71"/>
      <c r="BJA59" s="71"/>
      <c r="BJB59" s="71"/>
      <c r="BJC59" s="71"/>
      <c r="BJD59" s="71"/>
      <c r="BJE59" s="71"/>
      <c r="BJF59" s="71"/>
      <c r="BJG59" s="71"/>
      <c r="BJH59" s="71"/>
      <c r="BJI59" s="71"/>
      <c r="BJJ59" s="71"/>
      <c r="BJK59" s="71"/>
      <c r="BJL59" s="71"/>
      <c r="BJM59" s="71"/>
      <c r="BJN59" s="71"/>
      <c r="BJO59" s="71"/>
      <c r="BJP59" s="71"/>
      <c r="BJQ59" s="71"/>
      <c r="BJR59" s="71"/>
      <c r="BJS59" s="71"/>
      <c r="BJT59" s="71"/>
      <c r="BJU59" s="71"/>
      <c r="BJV59" s="71"/>
      <c r="BJW59" s="71"/>
      <c r="BJX59" s="71"/>
      <c r="BJY59" s="71"/>
      <c r="BJZ59" s="71"/>
      <c r="BKA59" s="71"/>
      <c r="BKB59" s="71"/>
      <c r="BKC59" s="71"/>
      <c r="BKD59" s="71"/>
      <c r="BKE59" s="71"/>
      <c r="BKF59" s="71"/>
      <c r="BKG59" s="71"/>
      <c r="BKH59" s="71"/>
      <c r="BKI59" s="71"/>
      <c r="BKJ59" s="71"/>
      <c r="BKK59" s="71"/>
      <c r="BKL59" s="71"/>
      <c r="BKM59" s="71"/>
      <c r="BKN59" s="71"/>
      <c r="BKO59" s="71"/>
      <c r="BKP59" s="71"/>
      <c r="BKQ59" s="71"/>
      <c r="BKR59" s="71"/>
      <c r="BKS59" s="71"/>
      <c r="BKT59" s="71"/>
      <c r="BKU59" s="71"/>
      <c r="BKV59" s="71"/>
      <c r="BKW59" s="71"/>
      <c r="BKX59" s="71"/>
      <c r="BKY59" s="71"/>
      <c r="BKZ59" s="71"/>
      <c r="BLA59" s="71"/>
      <c r="BLB59" s="71"/>
      <c r="BLC59" s="71"/>
      <c r="BLD59" s="71"/>
      <c r="BLE59" s="71"/>
      <c r="BLF59" s="71"/>
      <c r="BLG59" s="71"/>
      <c r="BLH59" s="71"/>
      <c r="BLI59" s="71"/>
      <c r="BLJ59" s="71"/>
      <c r="BLK59" s="71"/>
      <c r="BLL59" s="71"/>
      <c r="BLM59" s="71"/>
      <c r="BLN59" s="71"/>
      <c r="BLO59" s="71"/>
      <c r="BLP59" s="71"/>
      <c r="BLQ59" s="71"/>
      <c r="BLR59" s="71"/>
      <c r="BLS59" s="71"/>
      <c r="BLT59" s="71"/>
      <c r="BLU59" s="71"/>
      <c r="BLV59" s="71"/>
      <c r="BLW59" s="71"/>
      <c r="BLX59" s="71"/>
      <c r="BLY59" s="71"/>
      <c r="BLZ59" s="71"/>
      <c r="BMA59" s="71"/>
      <c r="BMB59" s="71"/>
      <c r="BMC59" s="71"/>
      <c r="BMD59" s="71"/>
      <c r="BME59" s="71"/>
      <c r="BMF59" s="71"/>
      <c r="BMG59" s="71"/>
      <c r="BMH59" s="71"/>
      <c r="BMI59" s="71"/>
      <c r="BMJ59" s="71"/>
      <c r="BMK59" s="71"/>
      <c r="BML59" s="71"/>
      <c r="BMM59" s="71"/>
      <c r="BMN59" s="71"/>
      <c r="BMO59" s="71"/>
      <c r="BMP59" s="71"/>
      <c r="BMQ59" s="71"/>
      <c r="BMR59" s="71"/>
      <c r="BMS59" s="71"/>
      <c r="BMT59" s="71"/>
      <c r="BMU59" s="71"/>
      <c r="BMV59" s="71"/>
      <c r="BMW59" s="71"/>
      <c r="BMX59" s="71"/>
      <c r="BMY59" s="71"/>
      <c r="BMZ59" s="71"/>
      <c r="BNA59" s="71"/>
      <c r="BNB59" s="71"/>
      <c r="BNC59" s="71"/>
      <c r="BND59" s="71"/>
      <c r="BNE59" s="71"/>
      <c r="BNF59" s="71"/>
      <c r="BNG59" s="71"/>
      <c r="BNH59" s="71"/>
      <c r="BNI59" s="71"/>
      <c r="BNJ59" s="71"/>
      <c r="BNK59" s="71"/>
      <c r="BNL59" s="71"/>
      <c r="BNM59" s="71"/>
      <c r="BNN59" s="71"/>
      <c r="BNO59" s="71"/>
      <c r="BNP59" s="71"/>
      <c r="BNQ59" s="71"/>
      <c r="BNR59" s="71"/>
      <c r="BNS59" s="71"/>
      <c r="BNT59" s="71"/>
      <c r="BNU59" s="71"/>
      <c r="BNV59" s="71"/>
      <c r="BNW59" s="71"/>
      <c r="BNX59" s="71"/>
      <c r="BNY59" s="71"/>
      <c r="BNZ59" s="71"/>
      <c r="BOA59" s="71"/>
      <c r="BOB59" s="71"/>
      <c r="BOC59" s="71"/>
      <c r="BOD59" s="71"/>
      <c r="BOE59" s="71"/>
      <c r="BOF59" s="71"/>
      <c r="BOG59" s="71"/>
      <c r="BOH59" s="71"/>
      <c r="BOI59" s="71"/>
      <c r="BOJ59" s="71"/>
      <c r="BOK59" s="71"/>
      <c r="BOL59" s="71"/>
      <c r="BOM59" s="71"/>
      <c r="BON59" s="71"/>
      <c r="BOO59" s="71"/>
      <c r="BOP59" s="71"/>
      <c r="BOQ59" s="71"/>
      <c r="BOR59" s="71"/>
      <c r="BOS59" s="71"/>
      <c r="BOT59" s="71"/>
      <c r="BOU59" s="71"/>
      <c r="BOV59" s="71"/>
      <c r="BOW59" s="71"/>
      <c r="BOX59" s="71"/>
      <c r="BOY59" s="71"/>
      <c r="BOZ59" s="71"/>
      <c r="BPA59" s="71"/>
      <c r="BPB59" s="71"/>
      <c r="BPC59" s="71"/>
      <c r="BPD59" s="71"/>
      <c r="BPE59" s="71"/>
      <c r="BPF59" s="71"/>
      <c r="BPG59" s="71"/>
      <c r="BPH59" s="71"/>
      <c r="BPI59" s="71"/>
      <c r="BPJ59" s="71"/>
      <c r="BPK59" s="71"/>
      <c r="BPL59" s="71"/>
      <c r="BPM59" s="71"/>
      <c r="BPN59" s="71"/>
      <c r="BPO59" s="71"/>
      <c r="BPP59" s="71"/>
      <c r="BPQ59" s="71"/>
      <c r="BPR59" s="71"/>
      <c r="BPS59" s="71"/>
      <c r="BPT59" s="71"/>
      <c r="BPU59" s="71"/>
      <c r="BPV59" s="71"/>
      <c r="BPW59" s="71"/>
      <c r="BPX59" s="71"/>
      <c r="BPY59" s="71"/>
      <c r="BPZ59" s="71"/>
      <c r="BQA59" s="71"/>
      <c r="BQB59" s="71"/>
      <c r="BQC59" s="71"/>
      <c r="BQD59" s="71"/>
      <c r="BQE59" s="71"/>
      <c r="BQF59" s="71"/>
      <c r="BQG59" s="71"/>
      <c r="BQH59" s="71"/>
      <c r="BQI59" s="71"/>
      <c r="BQJ59" s="71"/>
      <c r="BQK59" s="71"/>
      <c r="BQL59" s="71"/>
      <c r="BQM59" s="71"/>
      <c r="BQN59" s="71"/>
      <c r="BQO59" s="71"/>
      <c r="BQP59" s="71"/>
      <c r="BQQ59" s="71"/>
      <c r="BQR59" s="71"/>
      <c r="BQS59" s="71"/>
      <c r="BQT59" s="71"/>
      <c r="BQU59" s="71"/>
      <c r="BQV59" s="71"/>
      <c r="BQW59" s="71"/>
      <c r="BQX59" s="71"/>
      <c r="BQY59" s="71"/>
      <c r="BQZ59" s="71"/>
      <c r="BRA59" s="71"/>
      <c r="BRB59" s="71"/>
      <c r="BRC59" s="71"/>
      <c r="BRD59" s="71"/>
      <c r="BRE59" s="71"/>
      <c r="BRF59" s="71"/>
      <c r="BRG59" s="71"/>
      <c r="BRH59" s="71"/>
      <c r="BRI59" s="71"/>
      <c r="BRJ59" s="71"/>
      <c r="BRK59" s="71"/>
      <c r="BRL59" s="71"/>
      <c r="BRM59" s="71"/>
      <c r="BRN59" s="71"/>
      <c r="BRO59" s="71"/>
      <c r="BRP59" s="71"/>
      <c r="BRQ59" s="71"/>
      <c r="BRR59" s="71"/>
      <c r="BRS59" s="71"/>
      <c r="BRT59" s="71"/>
      <c r="BRU59" s="71"/>
      <c r="BRV59" s="71"/>
      <c r="BRW59" s="71"/>
      <c r="BRX59" s="71"/>
      <c r="BRY59" s="71"/>
      <c r="BRZ59" s="71"/>
      <c r="BSA59" s="71"/>
      <c r="BSB59" s="71"/>
      <c r="BSC59" s="71"/>
      <c r="BSD59" s="71"/>
      <c r="BSE59" s="71"/>
      <c r="BSF59" s="71"/>
      <c r="BSG59" s="71"/>
      <c r="BSH59" s="71"/>
      <c r="BSI59" s="71"/>
      <c r="BSJ59" s="71"/>
      <c r="BSK59" s="71"/>
      <c r="BSL59" s="71"/>
      <c r="BSM59" s="71"/>
      <c r="BSN59" s="71"/>
      <c r="BSO59" s="71"/>
      <c r="BSP59" s="71"/>
      <c r="BSQ59" s="71"/>
      <c r="BSR59" s="71"/>
      <c r="BSS59" s="71"/>
      <c r="BST59" s="71"/>
      <c r="BSU59" s="71"/>
      <c r="BSV59" s="71"/>
      <c r="BSW59" s="71"/>
      <c r="BSX59" s="71"/>
      <c r="BSY59" s="71"/>
      <c r="BSZ59" s="71"/>
      <c r="BTA59" s="71"/>
      <c r="BTB59" s="71"/>
      <c r="BTC59" s="71"/>
      <c r="BTD59" s="71"/>
      <c r="BTE59" s="71"/>
      <c r="BTF59" s="71"/>
      <c r="BTG59" s="71"/>
      <c r="BTH59" s="71"/>
      <c r="BTI59" s="71"/>
      <c r="BTJ59" s="71"/>
      <c r="BTK59" s="71"/>
      <c r="BTL59" s="71"/>
      <c r="BTM59" s="71"/>
      <c r="BTN59" s="71"/>
      <c r="BTO59" s="71"/>
      <c r="BTP59" s="71"/>
      <c r="BTQ59" s="71"/>
      <c r="BTR59" s="71"/>
      <c r="BTS59" s="71"/>
      <c r="BTT59" s="71"/>
      <c r="BTU59" s="71"/>
      <c r="BTV59" s="71"/>
      <c r="BTW59" s="71"/>
      <c r="BTX59" s="71"/>
      <c r="BTY59" s="71"/>
      <c r="BTZ59" s="71"/>
      <c r="BUA59" s="71"/>
      <c r="BUB59" s="71"/>
      <c r="BUC59" s="71"/>
      <c r="BUD59" s="71"/>
      <c r="BUE59" s="71"/>
      <c r="BUF59" s="71"/>
      <c r="BUG59" s="71"/>
      <c r="BUH59" s="71"/>
      <c r="BUI59" s="71"/>
      <c r="BUJ59" s="71"/>
      <c r="BUK59" s="71"/>
      <c r="BUL59" s="71"/>
      <c r="BUM59" s="71"/>
      <c r="BUN59" s="71"/>
      <c r="BUO59" s="71"/>
      <c r="BUP59" s="71"/>
      <c r="BUQ59" s="71"/>
      <c r="BUR59" s="71"/>
      <c r="BUS59" s="71"/>
      <c r="BUT59" s="71"/>
      <c r="BUU59" s="71"/>
      <c r="BUV59" s="71"/>
      <c r="BUW59" s="71"/>
      <c r="BUX59" s="71"/>
      <c r="BUY59" s="71"/>
      <c r="BUZ59" s="71"/>
      <c r="BVA59" s="71"/>
      <c r="BVB59" s="71"/>
      <c r="BVC59" s="71"/>
      <c r="BVD59" s="71"/>
      <c r="BVE59" s="71"/>
      <c r="BVF59" s="71"/>
      <c r="BVG59" s="71"/>
      <c r="BVH59" s="71"/>
      <c r="BVI59" s="71"/>
      <c r="BVJ59" s="71"/>
      <c r="BVK59" s="71"/>
      <c r="BVL59" s="71"/>
      <c r="BVM59" s="71"/>
      <c r="BVN59" s="71"/>
      <c r="BVO59" s="71"/>
      <c r="BVP59" s="71"/>
      <c r="BVQ59" s="71"/>
      <c r="BVR59" s="71"/>
      <c r="BVS59" s="71"/>
      <c r="BVT59" s="71"/>
      <c r="BVU59" s="71"/>
      <c r="BVV59" s="71"/>
      <c r="BVW59" s="71"/>
      <c r="BVX59" s="71"/>
      <c r="BVY59" s="71"/>
      <c r="BVZ59" s="71"/>
      <c r="BWA59" s="71"/>
      <c r="BWB59" s="71"/>
      <c r="BWC59" s="71"/>
      <c r="BWD59" s="71"/>
      <c r="BWE59" s="71"/>
      <c r="BWF59" s="71"/>
      <c r="BWG59" s="71"/>
      <c r="BWH59" s="71"/>
      <c r="BWI59" s="71"/>
      <c r="BWJ59" s="71"/>
      <c r="BWK59" s="71"/>
      <c r="BWL59" s="71"/>
      <c r="BWM59" s="71"/>
      <c r="BWN59" s="71"/>
      <c r="BWO59" s="71"/>
      <c r="BWP59" s="71"/>
      <c r="BWQ59" s="71"/>
      <c r="BWR59" s="71"/>
      <c r="BWS59" s="71"/>
      <c r="BWT59" s="71"/>
      <c r="BWU59" s="71"/>
      <c r="BWV59" s="71"/>
      <c r="BWW59" s="71"/>
      <c r="BWX59" s="71"/>
      <c r="BWY59" s="71"/>
      <c r="BWZ59" s="71"/>
      <c r="BXA59" s="71"/>
      <c r="BXB59" s="71"/>
      <c r="BXC59" s="71"/>
      <c r="BXD59" s="71"/>
      <c r="BXE59" s="71"/>
      <c r="BXF59" s="71"/>
      <c r="BXG59" s="71"/>
      <c r="BXH59" s="71"/>
      <c r="BXI59" s="71"/>
      <c r="BXJ59" s="71"/>
      <c r="BXK59" s="71"/>
      <c r="BXL59" s="71"/>
      <c r="BXM59" s="71"/>
      <c r="BXN59" s="71"/>
      <c r="BXO59" s="71"/>
      <c r="BXP59" s="71"/>
      <c r="BXQ59" s="71"/>
      <c r="BXR59" s="71"/>
      <c r="BXS59" s="71"/>
      <c r="BXT59" s="71"/>
      <c r="BXU59" s="71"/>
      <c r="BXV59" s="71"/>
      <c r="BXW59" s="71"/>
      <c r="BXX59" s="71"/>
      <c r="BXY59" s="71"/>
      <c r="BXZ59" s="71"/>
      <c r="BYA59" s="71"/>
      <c r="BYB59" s="71"/>
      <c r="BYC59" s="71"/>
      <c r="BYD59" s="71"/>
      <c r="BYE59" s="71"/>
      <c r="BYF59" s="71"/>
      <c r="BYG59" s="71"/>
      <c r="BYH59" s="71"/>
      <c r="BYI59" s="71"/>
      <c r="BYJ59" s="71"/>
      <c r="BYK59" s="71"/>
      <c r="BYL59" s="71"/>
      <c r="BYM59" s="71"/>
      <c r="BYN59" s="71"/>
      <c r="BYO59" s="71"/>
      <c r="BYP59" s="71"/>
      <c r="BYQ59" s="71"/>
      <c r="BYR59" s="71"/>
      <c r="BYS59" s="71"/>
      <c r="BYT59" s="71"/>
      <c r="BYU59" s="71"/>
      <c r="BYV59" s="71"/>
      <c r="BYW59" s="71"/>
      <c r="BYX59" s="71"/>
      <c r="BYY59" s="71"/>
      <c r="BYZ59" s="71"/>
      <c r="BZA59" s="71"/>
      <c r="BZB59" s="71"/>
      <c r="BZC59" s="71"/>
      <c r="BZD59" s="71"/>
      <c r="BZE59" s="71"/>
      <c r="BZF59" s="71"/>
      <c r="BZG59" s="71"/>
      <c r="BZH59" s="71"/>
      <c r="BZI59" s="71"/>
      <c r="BZJ59" s="71"/>
      <c r="BZK59" s="71"/>
      <c r="BZL59" s="71"/>
      <c r="BZM59" s="71"/>
      <c r="BZN59" s="71"/>
      <c r="BZO59" s="71"/>
      <c r="BZP59" s="71"/>
      <c r="BZQ59" s="71"/>
      <c r="BZR59" s="71"/>
      <c r="BZS59" s="71"/>
      <c r="BZT59" s="71"/>
      <c r="BZU59" s="71"/>
      <c r="BZV59" s="71"/>
      <c r="BZW59" s="71"/>
      <c r="BZX59" s="71"/>
      <c r="BZY59" s="71"/>
      <c r="BZZ59" s="71"/>
      <c r="CAA59" s="71"/>
      <c r="CAB59" s="71"/>
      <c r="CAC59" s="71"/>
      <c r="CAD59" s="71"/>
      <c r="CAE59" s="71"/>
      <c r="CAF59" s="71"/>
      <c r="CAG59" s="71"/>
      <c r="CAH59" s="71"/>
      <c r="CAI59" s="71"/>
      <c r="CAJ59" s="71"/>
      <c r="CAK59" s="71"/>
      <c r="CAL59" s="71"/>
      <c r="CAM59" s="71"/>
      <c r="CAN59" s="71"/>
      <c r="CAO59" s="71"/>
      <c r="CAP59" s="71"/>
      <c r="CAQ59" s="71"/>
      <c r="CAR59" s="71"/>
      <c r="CAS59" s="71"/>
      <c r="CAT59" s="71"/>
      <c r="CAU59" s="71"/>
      <c r="CAV59" s="71"/>
      <c r="CAW59" s="71"/>
      <c r="CAX59" s="71"/>
      <c r="CAY59" s="71"/>
      <c r="CAZ59" s="71"/>
      <c r="CBA59" s="71"/>
      <c r="CBB59" s="71"/>
      <c r="CBC59" s="71"/>
      <c r="CBD59" s="71"/>
      <c r="CBE59" s="71"/>
      <c r="CBF59" s="71"/>
      <c r="CBG59" s="71"/>
      <c r="CBH59" s="71"/>
      <c r="CBI59" s="71"/>
      <c r="CBJ59" s="71"/>
      <c r="CBK59" s="71"/>
      <c r="CBL59" s="71"/>
      <c r="CBM59" s="71"/>
      <c r="CBN59" s="71"/>
      <c r="CBO59" s="71"/>
      <c r="CBP59" s="71"/>
      <c r="CBQ59" s="71"/>
      <c r="CBR59" s="71"/>
      <c r="CBS59" s="71"/>
      <c r="CBT59" s="71"/>
      <c r="CBU59" s="71"/>
      <c r="CBV59" s="71"/>
      <c r="CBW59" s="71"/>
      <c r="CBX59" s="71"/>
      <c r="CBY59" s="71"/>
      <c r="CBZ59" s="71"/>
      <c r="CCA59" s="71"/>
      <c r="CCB59" s="71"/>
      <c r="CCC59" s="71"/>
      <c r="CCD59" s="71"/>
      <c r="CCE59" s="71"/>
      <c r="CCF59" s="71"/>
      <c r="CCG59" s="71"/>
      <c r="CCH59" s="71"/>
      <c r="CCI59" s="71"/>
      <c r="CCJ59" s="71"/>
      <c r="CCK59" s="71"/>
      <c r="CCL59" s="71"/>
      <c r="CCM59" s="71"/>
      <c r="CCN59" s="71"/>
      <c r="CCO59" s="71"/>
      <c r="CCP59" s="71"/>
      <c r="CCQ59" s="71"/>
      <c r="CCR59" s="71"/>
      <c r="CCS59" s="71"/>
      <c r="CCT59" s="71"/>
      <c r="CCU59" s="71"/>
      <c r="CCV59" s="71"/>
      <c r="CCW59" s="71"/>
      <c r="CCX59" s="71"/>
      <c r="CCY59" s="71"/>
      <c r="CCZ59" s="71"/>
      <c r="CDA59" s="71"/>
      <c r="CDB59" s="71"/>
      <c r="CDC59" s="71"/>
      <c r="CDD59" s="71"/>
      <c r="CDE59" s="71"/>
      <c r="CDF59" s="71"/>
      <c r="CDG59" s="71"/>
      <c r="CDH59" s="71"/>
      <c r="CDI59" s="71"/>
      <c r="CDJ59" s="71"/>
      <c r="CDK59" s="71"/>
      <c r="CDL59" s="71"/>
      <c r="CDM59" s="71"/>
      <c r="CDN59" s="71"/>
      <c r="CDO59" s="71"/>
      <c r="CDP59" s="71"/>
      <c r="CDQ59" s="71"/>
      <c r="CDR59" s="71"/>
      <c r="CDS59" s="71"/>
      <c r="CDT59" s="71"/>
      <c r="CDU59" s="71"/>
      <c r="CDV59" s="71"/>
      <c r="CDW59" s="71"/>
      <c r="CDX59" s="71"/>
      <c r="CDY59" s="71"/>
      <c r="CDZ59" s="71"/>
      <c r="CEA59" s="71"/>
      <c r="CEB59" s="71"/>
      <c r="CEC59" s="71"/>
      <c r="CED59" s="71"/>
      <c r="CEE59" s="71"/>
      <c r="CEF59" s="71"/>
      <c r="CEG59" s="71"/>
      <c r="CEH59" s="71"/>
      <c r="CEI59" s="71"/>
      <c r="CEJ59" s="71"/>
      <c r="CEK59" s="71"/>
      <c r="CEL59" s="71"/>
      <c r="CEM59" s="71"/>
      <c r="CEN59" s="71"/>
      <c r="CEO59" s="71"/>
      <c r="CEP59" s="71"/>
      <c r="CEQ59" s="71"/>
      <c r="CER59" s="71"/>
      <c r="CES59" s="71"/>
      <c r="CET59" s="71"/>
      <c r="CEU59" s="71"/>
      <c r="CEV59" s="71"/>
      <c r="CEW59" s="71"/>
      <c r="CEX59" s="71"/>
      <c r="CEY59" s="71"/>
      <c r="CEZ59" s="71"/>
      <c r="CFA59" s="71"/>
      <c r="CFB59" s="71"/>
      <c r="CFC59" s="71"/>
      <c r="CFD59" s="71"/>
      <c r="CFE59" s="71"/>
      <c r="CFF59" s="71"/>
      <c r="CFG59" s="71"/>
      <c r="CFH59" s="71"/>
      <c r="CFI59" s="71"/>
      <c r="CFJ59" s="71"/>
      <c r="CFK59" s="71"/>
      <c r="CFL59" s="71"/>
      <c r="CFM59" s="71"/>
      <c r="CFN59" s="71"/>
      <c r="CFO59" s="71"/>
      <c r="CFP59" s="71"/>
      <c r="CFQ59" s="71"/>
      <c r="CFR59" s="71"/>
      <c r="CFS59" s="71"/>
      <c r="CFT59" s="71"/>
      <c r="CFU59" s="71"/>
      <c r="CFV59" s="71"/>
      <c r="CFW59" s="71"/>
      <c r="CFX59" s="71"/>
      <c r="CFY59" s="71"/>
      <c r="CFZ59" s="71"/>
      <c r="CGA59" s="71"/>
      <c r="CGB59" s="71"/>
      <c r="CGC59" s="71"/>
      <c r="CGD59" s="71"/>
      <c r="CGE59" s="71"/>
      <c r="CGF59" s="71"/>
      <c r="CGG59" s="71"/>
      <c r="CGH59" s="71"/>
      <c r="CGI59" s="71"/>
      <c r="CGJ59" s="71"/>
      <c r="CGK59" s="71"/>
      <c r="CGL59" s="71"/>
      <c r="CGM59" s="71"/>
      <c r="CGN59" s="71"/>
      <c r="CGO59" s="71"/>
      <c r="CGP59" s="71"/>
      <c r="CGQ59" s="71"/>
      <c r="CGR59" s="71"/>
      <c r="CGS59" s="71"/>
      <c r="CGT59" s="71"/>
      <c r="CGU59" s="71"/>
      <c r="CGV59" s="71"/>
      <c r="CGW59" s="71"/>
      <c r="CGX59" s="71"/>
      <c r="CGY59" s="71"/>
      <c r="CGZ59" s="71"/>
      <c r="CHA59" s="71"/>
      <c r="CHB59" s="71"/>
      <c r="CHC59" s="71"/>
      <c r="CHD59" s="71"/>
      <c r="CHE59" s="71"/>
      <c r="CHF59" s="71"/>
      <c r="CHG59" s="71"/>
      <c r="CHH59" s="71"/>
      <c r="CHI59" s="71"/>
      <c r="CHJ59" s="71"/>
      <c r="CHK59" s="71"/>
      <c r="CHL59" s="71"/>
      <c r="CHM59" s="71"/>
      <c r="CHN59" s="71"/>
      <c r="CHO59" s="71"/>
      <c r="CHP59" s="71"/>
      <c r="CHQ59" s="71"/>
      <c r="CHR59" s="71"/>
      <c r="CHS59" s="71"/>
      <c r="CHT59" s="71"/>
      <c r="CHU59" s="71"/>
      <c r="CHV59" s="71"/>
      <c r="CHW59" s="71"/>
      <c r="CHX59" s="71"/>
      <c r="CHY59" s="71"/>
      <c r="CHZ59" s="71"/>
      <c r="CIA59" s="71"/>
      <c r="CIB59" s="71"/>
      <c r="CIC59" s="71"/>
      <c r="CID59" s="71"/>
      <c r="CIE59" s="71"/>
      <c r="CIF59" s="71"/>
      <c r="CIG59" s="71"/>
      <c r="CIH59" s="71"/>
      <c r="CII59" s="71"/>
      <c r="CIJ59" s="71"/>
      <c r="CIK59" s="71"/>
      <c r="CIL59" s="71"/>
      <c r="CIM59" s="71"/>
      <c r="CIN59" s="71"/>
      <c r="CIO59" s="71"/>
      <c r="CIP59" s="71"/>
      <c r="CIQ59" s="71"/>
      <c r="CIR59" s="71"/>
      <c r="CIS59" s="71"/>
      <c r="CIT59" s="71"/>
      <c r="CIU59" s="71"/>
      <c r="CIV59" s="71"/>
      <c r="CIW59" s="71"/>
      <c r="CIX59" s="71"/>
      <c r="CIY59" s="71"/>
      <c r="CIZ59" s="71"/>
      <c r="CJA59" s="71"/>
      <c r="CJB59" s="71"/>
      <c r="CJC59" s="71"/>
      <c r="CJD59" s="71"/>
      <c r="CJE59" s="71"/>
      <c r="CJF59" s="71"/>
      <c r="CJG59" s="71"/>
      <c r="CJH59" s="71"/>
      <c r="CJI59" s="71"/>
      <c r="CJJ59" s="71"/>
      <c r="CJK59" s="71"/>
      <c r="CJL59" s="71"/>
      <c r="CJM59" s="71"/>
      <c r="CJN59" s="71"/>
      <c r="CJO59" s="71"/>
      <c r="CJP59" s="71"/>
      <c r="CJQ59" s="71"/>
      <c r="CJR59" s="71"/>
      <c r="CJS59" s="71"/>
      <c r="CJT59" s="71"/>
      <c r="CJU59" s="71"/>
      <c r="CJV59" s="71"/>
      <c r="CJW59" s="71"/>
      <c r="CJX59" s="71"/>
      <c r="CJY59" s="71"/>
      <c r="CJZ59" s="71"/>
      <c r="CKA59" s="71"/>
      <c r="CKB59" s="71"/>
      <c r="CKC59" s="71"/>
      <c r="CKD59" s="71"/>
      <c r="CKE59" s="71"/>
      <c r="CKF59" s="71"/>
      <c r="CKG59" s="71"/>
      <c r="CKH59" s="71"/>
      <c r="CKI59" s="71"/>
      <c r="CKJ59" s="71"/>
      <c r="CKK59" s="71"/>
      <c r="CKL59" s="71"/>
      <c r="CKM59" s="71"/>
      <c r="CKN59" s="71"/>
      <c r="CKO59" s="71"/>
      <c r="CKP59" s="71"/>
      <c r="CKQ59" s="71"/>
      <c r="CKR59" s="71"/>
      <c r="CKS59" s="71"/>
      <c r="CKT59" s="71"/>
      <c r="CKU59" s="71"/>
      <c r="CKV59" s="71"/>
      <c r="CKW59" s="71"/>
      <c r="CKX59" s="71"/>
      <c r="CKY59" s="71"/>
      <c r="CKZ59" s="71"/>
      <c r="CLA59" s="71"/>
      <c r="CLB59" s="71"/>
      <c r="CLC59" s="71"/>
      <c r="CLD59" s="71"/>
      <c r="CLE59" s="71"/>
      <c r="CLF59" s="71"/>
      <c r="CLG59" s="71"/>
      <c r="CLH59" s="71"/>
      <c r="CLI59" s="71"/>
      <c r="CLJ59" s="71"/>
      <c r="CLK59" s="71"/>
      <c r="CLL59" s="71"/>
      <c r="CLM59" s="71"/>
      <c r="CLN59" s="71"/>
      <c r="CLO59" s="71"/>
      <c r="CLP59" s="71"/>
      <c r="CLQ59" s="71"/>
      <c r="CLR59" s="71"/>
      <c r="CLS59" s="71"/>
      <c r="CLT59" s="71"/>
      <c r="CLU59" s="71"/>
      <c r="CLV59" s="71"/>
      <c r="CLW59" s="71"/>
      <c r="CLX59" s="71"/>
      <c r="CLY59" s="71"/>
      <c r="CLZ59" s="71"/>
      <c r="CMA59" s="71"/>
      <c r="CMB59" s="71"/>
      <c r="CMC59" s="71"/>
      <c r="CMD59" s="71"/>
      <c r="CME59" s="71"/>
      <c r="CMF59" s="71"/>
      <c r="CMG59" s="71"/>
      <c r="CMH59" s="71"/>
      <c r="CMI59" s="71"/>
      <c r="CMJ59" s="71"/>
      <c r="CMK59" s="71"/>
      <c r="CML59" s="71"/>
      <c r="CMM59" s="71"/>
      <c r="CMN59" s="71"/>
      <c r="CMO59" s="71"/>
      <c r="CMP59" s="71"/>
      <c r="CMQ59" s="71"/>
      <c r="CMR59" s="71"/>
      <c r="CMS59" s="71"/>
      <c r="CMT59" s="71"/>
      <c r="CMU59" s="71"/>
      <c r="CMV59" s="71"/>
      <c r="CMW59" s="71"/>
      <c r="CMX59" s="71"/>
      <c r="CMY59" s="71"/>
      <c r="CMZ59" s="71"/>
      <c r="CNA59" s="71"/>
      <c r="CNB59" s="71"/>
      <c r="CNC59" s="71"/>
      <c r="CND59" s="71"/>
      <c r="CNE59" s="71"/>
      <c r="CNF59" s="71"/>
      <c r="CNG59" s="71"/>
      <c r="CNH59" s="71"/>
      <c r="CNI59" s="71"/>
      <c r="CNJ59" s="71"/>
      <c r="CNK59" s="71"/>
      <c r="CNL59" s="71"/>
      <c r="CNM59" s="71"/>
      <c r="CNN59" s="71"/>
      <c r="CNO59" s="71"/>
      <c r="CNP59" s="71"/>
      <c r="CNQ59" s="71"/>
      <c r="CNR59" s="71"/>
      <c r="CNS59" s="71"/>
      <c r="CNT59" s="71"/>
      <c r="CNU59" s="71"/>
      <c r="CNV59" s="71"/>
      <c r="CNW59" s="71"/>
      <c r="CNX59" s="71"/>
      <c r="CNY59" s="71"/>
      <c r="CNZ59" s="71"/>
      <c r="COA59" s="71"/>
      <c r="COB59" s="71"/>
      <c r="COC59" s="71"/>
      <c r="COD59" s="71"/>
      <c r="COE59" s="71"/>
      <c r="COF59" s="71"/>
      <c r="COG59" s="71"/>
      <c r="COH59" s="71"/>
      <c r="COI59" s="71"/>
      <c r="COJ59" s="71"/>
      <c r="COK59" s="71"/>
      <c r="COL59" s="71"/>
      <c r="COM59" s="71"/>
      <c r="CON59" s="71"/>
      <c r="COO59" s="71"/>
      <c r="COP59" s="71"/>
      <c r="COQ59" s="71"/>
      <c r="COR59" s="71"/>
      <c r="COS59" s="71"/>
      <c r="COT59" s="71"/>
      <c r="COU59" s="71"/>
      <c r="COV59" s="71"/>
      <c r="COW59" s="71"/>
      <c r="COX59" s="71"/>
      <c r="COY59" s="71"/>
      <c r="COZ59" s="71"/>
      <c r="CPA59" s="71"/>
      <c r="CPB59" s="71"/>
      <c r="CPC59" s="71"/>
      <c r="CPD59" s="71"/>
      <c r="CPE59" s="71"/>
      <c r="CPF59" s="71"/>
      <c r="CPG59" s="71"/>
      <c r="CPH59" s="71"/>
      <c r="CPI59" s="71"/>
      <c r="CPJ59" s="71"/>
      <c r="CPK59" s="71"/>
      <c r="CPL59" s="71"/>
      <c r="CPM59" s="71"/>
      <c r="CPN59" s="71"/>
      <c r="CPO59" s="71"/>
      <c r="CPP59" s="71"/>
      <c r="CPQ59" s="71"/>
      <c r="CPR59" s="71"/>
      <c r="CPS59" s="71"/>
      <c r="CPT59" s="71"/>
      <c r="CPU59" s="71"/>
      <c r="CPV59" s="71"/>
      <c r="CPW59" s="71"/>
      <c r="CPX59" s="71"/>
      <c r="CPY59" s="71"/>
      <c r="CPZ59" s="71"/>
      <c r="CQA59" s="71"/>
      <c r="CQB59" s="71"/>
      <c r="CQC59" s="71"/>
      <c r="CQD59" s="71"/>
      <c r="CQE59" s="71"/>
      <c r="CQF59" s="71"/>
      <c r="CQG59" s="71"/>
      <c r="CQH59" s="71"/>
      <c r="CQI59" s="71"/>
      <c r="CQJ59" s="71"/>
      <c r="CQK59" s="71"/>
      <c r="CQL59" s="71"/>
      <c r="CQM59" s="71"/>
      <c r="CQN59" s="71"/>
      <c r="CQO59" s="71"/>
      <c r="CQP59" s="71"/>
      <c r="CQQ59" s="71"/>
      <c r="CQR59" s="71"/>
      <c r="CQS59" s="71"/>
      <c r="CQT59" s="71"/>
      <c r="CQU59" s="71"/>
      <c r="CQV59" s="71"/>
      <c r="CQW59" s="71"/>
      <c r="CQX59" s="71"/>
      <c r="CQY59" s="71"/>
      <c r="CQZ59" s="71"/>
      <c r="CRA59" s="71"/>
      <c r="CRB59" s="71"/>
      <c r="CRC59" s="71"/>
      <c r="CRD59" s="71"/>
      <c r="CRE59" s="71"/>
      <c r="CRF59" s="71"/>
      <c r="CRG59" s="71"/>
      <c r="CRH59" s="71"/>
      <c r="CRI59" s="71"/>
      <c r="CRJ59" s="71"/>
      <c r="CRK59" s="71"/>
      <c r="CRL59" s="71"/>
      <c r="CRM59" s="71"/>
      <c r="CRN59" s="71"/>
      <c r="CRO59" s="71"/>
      <c r="CRP59" s="71"/>
      <c r="CRQ59" s="71"/>
      <c r="CRR59" s="71"/>
      <c r="CRS59" s="71"/>
      <c r="CRT59" s="71"/>
      <c r="CRU59" s="71"/>
      <c r="CRV59" s="71"/>
      <c r="CRW59" s="71"/>
      <c r="CRX59" s="71"/>
      <c r="CRY59" s="71"/>
      <c r="CRZ59" s="71"/>
      <c r="CSA59" s="71"/>
      <c r="CSB59" s="71"/>
      <c r="CSC59" s="71"/>
      <c r="CSD59" s="71"/>
      <c r="CSE59" s="71"/>
      <c r="CSF59" s="71"/>
      <c r="CSG59" s="71"/>
      <c r="CSH59" s="71"/>
      <c r="CSI59" s="71"/>
      <c r="CSJ59" s="71"/>
      <c r="CSK59" s="71"/>
      <c r="CSL59" s="71"/>
      <c r="CSM59" s="71"/>
      <c r="CSN59" s="71"/>
      <c r="CSO59" s="71"/>
      <c r="CSP59" s="71"/>
      <c r="CSQ59" s="71"/>
      <c r="CSR59" s="71"/>
      <c r="CSS59" s="71"/>
      <c r="CST59" s="71"/>
      <c r="CSU59" s="71"/>
      <c r="CSV59" s="71"/>
      <c r="CSW59" s="71"/>
      <c r="CSX59" s="71"/>
      <c r="CSY59" s="71"/>
      <c r="CSZ59" s="71"/>
      <c r="CTA59" s="71"/>
      <c r="CTB59" s="71"/>
      <c r="CTC59" s="71"/>
      <c r="CTD59" s="71"/>
      <c r="CTE59" s="71"/>
      <c r="CTF59" s="71"/>
      <c r="CTG59" s="71"/>
      <c r="CTH59" s="71"/>
      <c r="CTI59" s="71"/>
      <c r="CTJ59" s="71"/>
      <c r="CTK59" s="71"/>
      <c r="CTL59" s="71"/>
      <c r="CTM59" s="71"/>
      <c r="CTN59" s="71"/>
      <c r="CTO59" s="71"/>
      <c r="CTP59" s="71"/>
      <c r="CTQ59" s="71"/>
      <c r="CTR59" s="71"/>
      <c r="CTS59" s="71"/>
      <c r="CTT59" s="71"/>
      <c r="CTU59" s="71"/>
      <c r="CTV59" s="71"/>
      <c r="CTW59" s="71"/>
      <c r="CTX59" s="71"/>
      <c r="CTY59" s="71"/>
      <c r="CTZ59" s="71"/>
      <c r="CUA59" s="71"/>
      <c r="CUB59" s="71"/>
      <c r="CUC59" s="71"/>
      <c r="CUD59" s="71"/>
      <c r="CUE59" s="71"/>
      <c r="CUF59" s="71"/>
      <c r="CUG59" s="71"/>
      <c r="CUH59" s="71"/>
      <c r="CUI59" s="71"/>
      <c r="CUJ59" s="71"/>
      <c r="CUK59" s="71"/>
      <c r="CUL59" s="71"/>
      <c r="CUM59" s="71"/>
      <c r="CUN59" s="71"/>
      <c r="CUO59" s="71"/>
      <c r="CUP59" s="71"/>
      <c r="CUQ59" s="71"/>
      <c r="CUR59" s="71"/>
      <c r="CUS59" s="71"/>
      <c r="CUT59" s="71"/>
      <c r="CUU59" s="71"/>
      <c r="CUV59" s="71"/>
      <c r="CUW59" s="71"/>
      <c r="CUX59" s="71"/>
      <c r="CUY59" s="71"/>
      <c r="CUZ59" s="71"/>
      <c r="CVA59" s="71"/>
      <c r="CVB59" s="71"/>
      <c r="CVC59" s="71"/>
      <c r="CVD59" s="71"/>
      <c r="CVE59" s="71"/>
      <c r="CVF59" s="71"/>
      <c r="CVG59" s="71"/>
      <c r="CVH59" s="71"/>
      <c r="CVI59" s="71"/>
      <c r="CVJ59" s="71"/>
      <c r="CVK59" s="71"/>
      <c r="CVL59" s="71"/>
      <c r="CVM59" s="71"/>
      <c r="CVN59" s="71"/>
      <c r="CVO59" s="71"/>
      <c r="CVP59" s="71"/>
      <c r="CVQ59" s="71"/>
      <c r="CVR59" s="71"/>
      <c r="CVS59" s="71"/>
      <c r="CVT59" s="71"/>
      <c r="CVU59" s="71"/>
      <c r="CVV59" s="71"/>
      <c r="CVW59" s="71"/>
      <c r="CVX59" s="71"/>
      <c r="CVY59" s="71"/>
      <c r="CVZ59" s="71"/>
      <c r="CWA59" s="71"/>
      <c r="CWB59" s="71"/>
      <c r="CWC59" s="71"/>
      <c r="CWD59" s="71"/>
      <c r="CWE59" s="71"/>
      <c r="CWF59" s="71"/>
      <c r="CWG59" s="71"/>
      <c r="CWH59" s="71"/>
      <c r="CWI59" s="71"/>
      <c r="CWJ59" s="71"/>
      <c r="CWK59" s="71"/>
      <c r="CWL59" s="71"/>
      <c r="CWM59" s="71"/>
      <c r="CWN59" s="71"/>
      <c r="CWO59" s="71"/>
      <c r="CWP59" s="71"/>
      <c r="CWQ59" s="71"/>
      <c r="CWR59" s="71"/>
      <c r="CWS59" s="71"/>
      <c r="CWT59" s="71"/>
      <c r="CWU59" s="71"/>
      <c r="CWV59" s="71"/>
      <c r="CWW59" s="71"/>
      <c r="CWX59" s="71"/>
      <c r="CWY59" s="71"/>
      <c r="CWZ59" s="71"/>
      <c r="CXA59" s="71"/>
      <c r="CXB59" s="71"/>
      <c r="CXC59" s="71"/>
      <c r="CXD59" s="71"/>
      <c r="CXE59" s="71"/>
      <c r="CXF59" s="71"/>
      <c r="CXG59" s="71"/>
      <c r="CXH59" s="71"/>
      <c r="CXI59" s="71"/>
      <c r="CXJ59" s="71"/>
      <c r="CXK59" s="71"/>
      <c r="CXL59" s="71"/>
      <c r="CXM59" s="71"/>
      <c r="CXN59" s="71"/>
      <c r="CXO59" s="71"/>
      <c r="CXP59" s="71"/>
      <c r="CXQ59" s="71"/>
      <c r="CXR59" s="71"/>
      <c r="CXS59" s="71"/>
      <c r="CXT59" s="71"/>
      <c r="CXU59" s="71"/>
      <c r="CXV59" s="71"/>
      <c r="CXW59" s="71"/>
      <c r="CXX59" s="71"/>
      <c r="CXY59" s="71"/>
      <c r="CXZ59" s="71"/>
      <c r="CYA59" s="71"/>
      <c r="CYB59" s="71"/>
      <c r="CYC59" s="71"/>
      <c r="CYD59" s="71"/>
      <c r="CYE59" s="71"/>
      <c r="CYF59" s="71"/>
      <c r="CYG59" s="71"/>
      <c r="CYH59" s="71"/>
      <c r="CYI59" s="71"/>
      <c r="CYJ59" s="71"/>
      <c r="CYK59" s="71"/>
      <c r="CYL59" s="71"/>
      <c r="CYM59" s="71"/>
      <c r="CYN59" s="71"/>
      <c r="CYO59" s="71"/>
      <c r="CYP59" s="71"/>
      <c r="CYQ59" s="71"/>
      <c r="CYR59" s="71"/>
      <c r="CYS59" s="71"/>
      <c r="CYT59" s="71"/>
      <c r="CYU59" s="71"/>
      <c r="CYV59" s="71"/>
      <c r="CYW59" s="71"/>
      <c r="CYX59" s="71"/>
      <c r="CYY59" s="71"/>
      <c r="CYZ59" s="71"/>
      <c r="CZA59" s="71"/>
      <c r="CZB59" s="71"/>
      <c r="CZC59" s="71"/>
      <c r="CZD59" s="71"/>
      <c r="CZE59" s="71"/>
      <c r="CZF59" s="71"/>
      <c r="CZG59" s="71"/>
      <c r="CZH59" s="71"/>
      <c r="CZI59" s="71"/>
      <c r="CZJ59" s="71"/>
      <c r="CZK59" s="71"/>
      <c r="CZL59" s="71"/>
      <c r="CZM59" s="71"/>
      <c r="CZN59" s="71"/>
      <c r="CZO59" s="71"/>
      <c r="CZP59" s="71"/>
      <c r="CZQ59" s="71"/>
      <c r="CZR59" s="71"/>
      <c r="CZS59" s="71"/>
      <c r="CZT59" s="71"/>
      <c r="CZU59" s="71"/>
      <c r="CZV59" s="71"/>
      <c r="CZW59" s="71"/>
      <c r="CZX59" s="71"/>
      <c r="CZY59" s="71"/>
      <c r="CZZ59" s="71"/>
      <c r="DAA59" s="71"/>
      <c r="DAB59" s="71"/>
      <c r="DAC59" s="71"/>
      <c r="DAD59" s="71"/>
      <c r="DAE59" s="71"/>
      <c r="DAF59" s="71"/>
      <c r="DAG59" s="71"/>
      <c r="DAH59" s="71"/>
      <c r="DAI59" s="71"/>
      <c r="DAJ59" s="71"/>
      <c r="DAK59" s="71"/>
      <c r="DAL59" s="71"/>
      <c r="DAM59" s="71"/>
      <c r="DAN59" s="71"/>
      <c r="DAO59" s="71"/>
      <c r="DAP59" s="71"/>
      <c r="DAQ59" s="71"/>
      <c r="DAR59" s="71"/>
      <c r="DAS59" s="71"/>
      <c r="DAT59" s="71"/>
      <c r="DAU59" s="71"/>
      <c r="DAV59" s="71"/>
      <c r="DAW59" s="71"/>
      <c r="DAX59" s="71"/>
      <c r="DAY59" s="71"/>
      <c r="DAZ59" s="71"/>
      <c r="DBA59" s="71"/>
      <c r="DBB59" s="71"/>
      <c r="DBC59" s="71"/>
      <c r="DBD59" s="71"/>
      <c r="DBE59" s="71"/>
      <c r="DBF59" s="71"/>
      <c r="DBG59" s="71"/>
      <c r="DBH59" s="71"/>
      <c r="DBI59" s="71"/>
      <c r="DBJ59" s="71"/>
      <c r="DBK59" s="71"/>
      <c r="DBL59" s="71"/>
      <c r="DBM59" s="71"/>
      <c r="DBN59" s="71"/>
      <c r="DBO59" s="71"/>
      <c r="DBP59" s="71"/>
      <c r="DBQ59" s="71"/>
      <c r="DBR59" s="71"/>
      <c r="DBS59" s="71"/>
      <c r="DBT59" s="71"/>
      <c r="DBU59" s="71"/>
      <c r="DBV59" s="71"/>
      <c r="DBW59" s="71"/>
      <c r="DBX59" s="71"/>
      <c r="DBY59" s="71"/>
      <c r="DBZ59" s="71"/>
      <c r="DCA59" s="71"/>
      <c r="DCB59" s="71"/>
      <c r="DCC59" s="71"/>
      <c r="DCD59" s="71"/>
      <c r="DCE59" s="71"/>
      <c r="DCF59" s="71"/>
      <c r="DCG59" s="71"/>
      <c r="DCH59" s="71"/>
      <c r="DCI59" s="71"/>
      <c r="DCJ59" s="71"/>
      <c r="DCK59" s="71"/>
      <c r="DCL59" s="71"/>
      <c r="DCM59" s="71"/>
      <c r="DCN59" s="71"/>
      <c r="DCO59" s="71"/>
      <c r="DCP59" s="71"/>
      <c r="DCQ59" s="71"/>
      <c r="DCR59" s="71"/>
      <c r="DCS59" s="71"/>
      <c r="DCT59" s="71"/>
      <c r="DCU59" s="71"/>
      <c r="DCV59" s="71"/>
      <c r="DCW59" s="71"/>
      <c r="DCX59" s="71"/>
      <c r="DCY59" s="71"/>
      <c r="DCZ59" s="71"/>
      <c r="DDA59" s="71"/>
      <c r="DDB59" s="71"/>
      <c r="DDC59" s="71"/>
      <c r="DDD59" s="71"/>
      <c r="DDE59" s="71"/>
      <c r="DDF59" s="71"/>
      <c r="DDG59" s="71"/>
      <c r="DDH59" s="71"/>
      <c r="DDI59" s="71"/>
      <c r="DDJ59" s="71"/>
      <c r="DDK59" s="71"/>
      <c r="DDL59" s="71"/>
      <c r="DDM59" s="71"/>
      <c r="DDN59" s="71"/>
      <c r="DDO59" s="71"/>
      <c r="DDP59" s="71"/>
      <c r="DDQ59" s="71"/>
      <c r="DDR59" s="71"/>
      <c r="DDS59" s="71"/>
      <c r="DDT59" s="71"/>
      <c r="DDU59" s="71"/>
      <c r="DDV59" s="71"/>
      <c r="DDW59" s="71"/>
      <c r="DDX59" s="71"/>
      <c r="DDY59" s="71"/>
      <c r="DDZ59" s="71"/>
      <c r="DEA59" s="71"/>
      <c r="DEB59" s="71"/>
      <c r="DEC59" s="71"/>
      <c r="DED59" s="71"/>
      <c r="DEE59" s="71"/>
      <c r="DEF59" s="71"/>
      <c r="DEG59" s="71"/>
      <c r="DEH59" s="71"/>
      <c r="DEI59" s="71"/>
      <c r="DEJ59" s="71"/>
      <c r="DEK59" s="71"/>
      <c r="DEL59" s="71"/>
      <c r="DEM59" s="71"/>
      <c r="DEN59" s="71"/>
      <c r="DEO59" s="71"/>
      <c r="DEP59" s="71"/>
      <c r="DEQ59" s="71"/>
      <c r="DER59" s="71"/>
      <c r="DES59" s="71"/>
      <c r="DET59" s="71"/>
      <c r="DEU59" s="71"/>
      <c r="DEV59" s="71"/>
      <c r="DEW59" s="71"/>
      <c r="DEX59" s="71"/>
      <c r="DEY59" s="71"/>
      <c r="DEZ59" s="71"/>
      <c r="DFA59" s="71"/>
      <c r="DFB59" s="71"/>
      <c r="DFC59" s="71"/>
      <c r="DFD59" s="71"/>
      <c r="DFE59" s="71"/>
      <c r="DFF59" s="71"/>
      <c r="DFG59" s="71"/>
      <c r="DFH59" s="71"/>
      <c r="DFI59" s="71"/>
      <c r="DFJ59" s="71"/>
      <c r="DFK59" s="71"/>
      <c r="DFL59" s="71"/>
      <c r="DFM59" s="71"/>
      <c r="DFN59" s="71"/>
      <c r="DFO59" s="71"/>
      <c r="DFP59" s="71"/>
      <c r="DFQ59" s="71"/>
      <c r="DFR59" s="71"/>
      <c r="DFS59" s="71"/>
      <c r="DFT59" s="71"/>
      <c r="DFU59" s="71"/>
      <c r="DFV59" s="71"/>
      <c r="DFW59" s="71"/>
      <c r="DFX59" s="71"/>
      <c r="DFY59" s="71"/>
      <c r="DFZ59" s="71"/>
      <c r="DGA59" s="71"/>
      <c r="DGB59" s="71"/>
      <c r="DGC59" s="71"/>
      <c r="DGD59" s="71"/>
      <c r="DGE59" s="71"/>
      <c r="DGF59" s="71"/>
      <c r="DGG59" s="71"/>
      <c r="DGH59" s="71"/>
      <c r="DGI59" s="71"/>
      <c r="DGJ59" s="71"/>
      <c r="DGK59" s="71"/>
      <c r="DGL59" s="71"/>
      <c r="DGM59" s="71"/>
      <c r="DGN59" s="71"/>
      <c r="DGO59" s="71"/>
      <c r="DGP59" s="71"/>
      <c r="DGQ59" s="71"/>
      <c r="DGR59" s="71"/>
      <c r="DGS59" s="71"/>
      <c r="DGT59" s="71"/>
      <c r="DGU59" s="71"/>
      <c r="DGV59" s="71"/>
      <c r="DGW59" s="71"/>
      <c r="DGX59" s="71"/>
      <c r="DGY59" s="71"/>
      <c r="DGZ59" s="71"/>
      <c r="DHA59" s="71"/>
      <c r="DHB59" s="71"/>
      <c r="DHC59" s="71"/>
      <c r="DHD59" s="71"/>
      <c r="DHE59" s="71"/>
      <c r="DHF59" s="71"/>
      <c r="DHG59" s="71"/>
      <c r="DHH59" s="71"/>
      <c r="DHI59" s="71"/>
      <c r="DHJ59" s="71"/>
      <c r="DHK59" s="71"/>
      <c r="DHL59" s="71"/>
      <c r="DHM59" s="71"/>
      <c r="DHN59" s="71"/>
      <c r="DHO59" s="71"/>
      <c r="DHP59" s="71"/>
      <c r="DHQ59" s="71"/>
      <c r="DHR59" s="71"/>
      <c r="DHS59" s="71"/>
      <c r="DHT59" s="71"/>
      <c r="DHU59" s="71"/>
      <c r="DHV59" s="71"/>
      <c r="DHW59" s="71"/>
      <c r="DHX59" s="71"/>
      <c r="DHY59" s="71"/>
      <c r="DHZ59" s="71"/>
      <c r="DIA59" s="71"/>
      <c r="DIB59" s="71"/>
      <c r="DIC59" s="71"/>
      <c r="DID59" s="71"/>
      <c r="DIE59" s="71"/>
      <c r="DIF59" s="71"/>
      <c r="DIG59" s="71"/>
      <c r="DIH59" s="71"/>
      <c r="DII59" s="71"/>
      <c r="DIJ59" s="71"/>
      <c r="DIK59" s="71"/>
      <c r="DIL59" s="71"/>
      <c r="DIM59" s="71"/>
      <c r="DIN59" s="71"/>
      <c r="DIO59" s="71"/>
      <c r="DIP59" s="71"/>
      <c r="DIQ59" s="71"/>
      <c r="DIR59" s="71"/>
      <c r="DIS59" s="71"/>
      <c r="DIT59" s="71"/>
      <c r="DIU59" s="71"/>
      <c r="DIV59" s="71"/>
      <c r="DIW59" s="71"/>
      <c r="DIX59" s="71"/>
      <c r="DIY59" s="71"/>
      <c r="DIZ59" s="71"/>
      <c r="DJA59" s="71"/>
      <c r="DJB59" s="71"/>
      <c r="DJC59" s="71"/>
      <c r="DJD59" s="71"/>
      <c r="DJE59" s="71"/>
      <c r="DJF59" s="71"/>
      <c r="DJG59" s="71"/>
      <c r="DJH59" s="71"/>
    </row>
    <row r="75" spans="3:9">
      <c r="C75" s="98" t="s">
        <v>216</v>
      </c>
      <c r="D75" s="98"/>
      <c r="E75" s="98"/>
      <c r="F75" s="98"/>
      <c r="G75" s="98"/>
      <c r="H75" s="97"/>
      <c r="I75" s="97"/>
    </row>
  </sheetData>
  <mergeCells count="2">
    <mergeCell ref="A12:Q12"/>
    <mergeCell ref="A45:H4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H98"/>
  <sheetViews>
    <sheetView showGridLines="0" zoomScale="85" zoomScaleNormal="85" topLeftCell="B1" workbookViewId="0">
      <selection activeCell="O11" sqref="O11"/>
    </sheetView>
  </sheetViews>
  <sheetFormatPr defaultColWidth="0" defaultRowHeight="13.5"/>
  <cols>
    <col min="1" max="1" width="2.85714285714286" style="121" hidden="1" customWidth="1"/>
    <col min="2" max="2" width="2.85714285714286" style="121" customWidth="1"/>
    <col min="3" max="3" width="10" style="16" customWidth="1"/>
    <col min="4" max="4" width="33.2857142857143" style="16" customWidth="1"/>
    <col min="5" max="17" width="11.7142857142857" style="16" customWidth="1"/>
    <col min="18" max="19" width="16.4285714285714" style="16" customWidth="1"/>
    <col min="20" max="20" width="2.85714285714286" style="121" hidden="1" customWidth="1"/>
    <col min="21" max="16384" width="9.14285714285714" style="121" hidden="1"/>
  </cols>
  <sheetData>
    <row r="1" ht="15" customHeight="1" spans="2:19">
      <c r="B1" s="2"/>
      <c r="C1" s="2"/>
      <c r="D1" s="2"/>
      <c r="E1" s="2"/>
      <c r="F1" s="2"/>
      <c r="G1" s="2"/>
      <c r="H1" s="2"/>
      <c r="I1" s="2"/>
      <c r="J1" s="2"/>
      <c r="K1" s="2"/>
      <c r="L1" s="2"/>
      <c r="M1" s="2"/>
      <c r="N1" s="2"/>
      <c r="O1" s="2"/>
      <c r="P1" s="2"/>
      <c r="Q1" s="2"/>
      <c r="R1" s="2"/>
      <c r="S1" s="2"/>
    </row>
    <row r="2" ht="15" customHeight="1" spans="2:19">
      <c r="B2" s="2"/>
      <c r="C2" s="2"/>
      <c r="D2" s="2"/>
      <c r="E2" s="2"/>
      <c r="F2" s="2"/>
      <c r="G2" s="2"/>
      <c r="H2" s="2"/>
      <c r="I2" s="2"/>
      <c r="J2" s="2"/>
      <c r="K2" s="2"/>
      <c r="L2" s="2"/>
      <c r="M2" s="2"/>
      <c r="N2" s="2"/>
      <c r="O2" s="2"/>
      <c r="P2" s="2"/>
      <c r="Q2" s="2"/>
      <c r="R2" s="2"/>
      <c r="S2" s="57"/>
    </row>
    <row r="3" ht="15" customHeight="1" spans="2:19">
      <c r="B3" s="2"/>
      <c r="C3" s="2"/>
      <c r="D3" s="2"/>
      <c r="E3" s="2"/>
      <c r="F3" s="2"/>
      <c r="G3" s="2"/>
      <c r="H3" s="2"/>
      <c r="I3" s="2"/>
      <c r="J3" s="2"/>
      <c r="K3" s="2"/>
      <c r="L3" s="2"/>
      <c r="M3" s="2"/>
      <c r="N3" s="2"/>
      <c r="O3" s="2"/>
      <c r="P3" s="2"/>
      <c r="Q3" s="2"/>
      <c r="R3" s="2"/>
      <c r="S3" s="57"/>
    </row>
    <row r="4" ht="15" customHeight="1" spans="2:19">
      <c r="B4" s="2"/>
      <c r="C4" s="2"/>
      <c r="D4" s="2"/>
      <c r="E4" s="2"/>
      <c r="F4" s="2"/>
      <c r="G4" s="2"/>
      <c r="H4" s="2"/>
      <c r="I4" s="2"/>
      <c r="J4" s="2"/>
      <c r="K4" s="2"/>
      <c r="L4" s="2"/>
      <c r="M4" s="2"/>
      <c r="N4" s="2"/>
      <c r="O4" s="2"/>
      <c r="P4" s="2"/>
      <c r="Q4" s="2"/>
      <c r="R4" s="2"/>
      <c r="S4" s="57"/>
    </row>
    <row r="5" ht="15" customHeight="1" spans="2:19">
      <c r="B5" s="2"/>
      <c r="C5" s="2"/>
      <c r="D5" s="2"/>
      <c r="E5" s="2"/>
      <c r="F5" s="2"/>
      <c r="G5" s="2"/>
      <c r="H5" s="2"/>
      <c r="I5" s="2"/>
      <c r="J5" s="2"/>
      <c r="K5" s="2"/>
      <c r="L5" s="2"/>
      <c r="M5" s="2"/>
      <c r="N5" s="2"/>
      <c r="O5" s="2"/>
      <c r="P5" s="2"/>
      <c r="Q5" s="2"/>
      <c r="R5" s="2"/>
      <c r="S5" s="57"/>
    </row>
    <row r="6" ht="15" customHeight="1" spans="2:19">
      <c r="B6"/>
      <c r="C6"/>
      <c r="D6"/>
      <c r="E6"/>
      <c r="F6"/>
      <c r="G6"/>
      <c r="H6"/>
      <c r="I6"/>
      <c r="J6"/>
      <c r="K6"/>
      <c r="L6"/>
      <c r="M6"/>
      <c r="N6"/>
      <c r="O6"/>
      <c r="P6"/>
      <c r="Q6"/>
      <c r="R6"/>
      <c r="S6"/>
    </row>
    <row r="7" ht="15" customHeight="1" spans="2:19">
      <c r="B7"/>
      <c r="C7"/>
      <c r="D7"/>
      <c r="E7"/>
      <c r="F7"/>
      <c r="G7"/>
      <c r="H7"/>
      <c r="I7"/>
      <c r="J7"/>
      <c r="K7"/>
      <c r="L7"/>
      <c r="M7"/>
      <c r="N7"/>
      <c r="O7"/>
      <c r="P7"/>
      <c r="Q7"/>
      <c r="R7"/>
      <c r="S7"/>
    </row>
    <row r="8" ht="15" customHeight="1" spans="2:19">
      <c r="B8"/>
      <c r="C8"/>
      <c r="D8"/>
      <c r="E8"/>
      <c r="F8"/>
      <c r="G8"/>
      <c r="H8"/>
      <c r="I8"/>
      <c r="J8"/>
      <c r="K8"/>
      <c r="L8"/>
      <c r="M8"/>
      <c r="N8"/>
      <c r="O8"/>
      <c r="P8"/>
      <c r="Q8"/>
      <c r="R8"/>
      <c r="S8"/>
    </row>
    <row r="9" ht="15" customHeight="1" spans="2:19">
      <c r="B9"/>
      <c r="C9"/>
      <c r="D9"/>
      <c r="E9"/>
      <c r="F9"/>
      <c r="G9"/>
      <c r="H9"/>
      <c r="I9"/>
      <c r="J9"/>
      <c r="K9"/>
      <c r="L9"/>
      <c r="M9"/>
      <c r="N9"/>
      <c r="O9"/>
      <c r="P9"/>
      <c r="Q9"/>
      <c r="R9"/>
      <c r="S9"/>
    </row>
    <row r="10" ht="15" customHeight="1" spans="2:19">
      <c r="B10"/>
      <c r="C10"/>
      <c r="D10"/>
      <c r="E10"/>
      <c r="F10"/>
      <c r="G10"/>
      <c r="H10"/>
      <c r="I10"/>
      <c r="J10"/>
      <c r="K10"/>
      <c r="M10"/>
      <c r="N10"/>
      <c r="O10"/>
      <c r="P10"/>
      <c r="Q10"/>
      <c r="R10"/>
      <c r="S10"/>
    </row>
    <row r="11" ht="15" customHeight="1" spans="2:19">
      <c r="B11" s="19"/>
      <c r="C11" s="22"/>
      <c r="D11" s="20"/>
      <c r="E11" s="20"/>
      <c r="F11" s="20"/>
      <c r="G11" s="20"/>
      <c r="H11" s="20"/>
      <c r="I11" s="58"/>
      <c r="J11" s="20"/>
      <c r="K11" s="20"/>
      <c r="M11" s="20"/>
      <c r="N11" s="20"/>
      <c r="O11" s="20"/>
      <c r="P11" s="20"/>
      <c r="Q11" s="20"/>
      <c r="R11" s="20"/>
      <c r="S11" s="20"/>
    </row>
    <row r="12" ht="30.6" customHeight="1" spans="3:19">
      <c r="C12" s="120" t="s">
        <v>223</v>
      </c>
      <c r="D12" s="120"/>
      <c r="E12" s="121"/>
      <c r="F12" s="121"/>
      <c r="G12" s="121"/>
      <c r="H12" s="121"/>
      <c r="I12" s="121"/>
      <c r="J12" s="121"/>
      <c r="K12" s="121"/>
      <c r="L12" s="121"/>
      <c r="M12" s="121"/>
      <c r="N12" s="121"/>
      <c r="O12" s="121"/>
      <c r="P12" s="121"/>
      <c r="Q12" s="121"/>
      <c r="R12" s="121"/>
      <c r="S12" s="132"/>
    </row>
    <row r="13" ht="42" customHeight="1" spans="3:19">
      <c r="C13" s="122" t="s">
        <v>141</v>
      </c>
      <c r="D13" s="180"/>
      <c r="E13" s="123" t="s">
        <v>142</v>
      </c>
      <c r="F13" s="123" t="s">
        <v>143</v>
      </c>
      <c r="G13" s="123" t="s">
        <v>144</v>
      </c>
      <c r="H13" s="123" t="s">
        <v>145</v>
      </c>
      <c r="I13" s="123" t="s">
        <v>146</v>
      </c>
      <c r="J13" s="123" t="s">
        <v>147</v>
      </c>
      <c r="K13" s="123" t="s">
        <v>148</v>
      </c>
      <c r="L13" s="134" t="s">
        <v>149</v>
      </c>
      <c r="M13" s="134" t="s">
        <v>150</v>
      </c>
      <c r="N13" s="134" t="s">
        <v>151</v>
      </c>
      <c r="O13" s="134" t="s">
        <v>152</v>
      </c>
      <c r="P13" s="187" t="s">
        <v>153</v>
      </c>
      <c r="Q13" s="134" t="s">
        <v>154</v>
      </c>
      <c r="R13" s="137" t="s">
        <v>114</v>
      </c>
      <c r="S13" s="132"/>
    </row>
    <row r="14" ht="15" customHeight="1" spans="3:19">
      <c r="C14" s="124" t="s">
        <v>31</v>
      </c>
      <c r="E14" s="125" t="s">
        <v>13</v>
      </c>
      <c r="F14" s="125" t="s">
        <v>13</v>
      </c>
      <c r="G14" s="125" t="s">
        <v>13</v>
      </c>
      <c r="H14" s="125" t="s">
        <v>13</v>
      </c>
      <c r="I14" s="125" t="s">
        <v>13</v>
      </c>
      <c r="J14" s="125" t="s">
        <v>13</v>
      </c>
      <c r="K14" s="125" t="s">
        <v>13</v>
      </c>
      <c r="L14" s="125" t="s">
        <v>13</v>
      </c>
      <c r="M14" s="125" t="s">
        <v>13</v>
      </c>
      <c r="N14" s="125" t="s">
        <v>13</v>
      </c>
      <c r="O14" s="125">
        <v>0</v>
      </c>
      <c r="P14" s="125">
        <v>0</v>
      </c>
      <c r="Q14" s="197">
        <v>0</v>
      </c>
      <c r="R14" s="198" t="s">
        <v>13</v>
      </c>
      <c r="S14" s="132"/>
    </row>
    <row r="15" ht="15" customHeight="1" spans="3:19">
      <c r="C15" s="126" t="s">
        <v>32</v>
      </c>
      <c r="E15" s="127" t="s">
        <v>13</v>
      </c>
      <c r="F15" s="127" t="s">
        <v>13</v>
      </c>
      <c r="G15" s="127" t="s">
        <v>13</v>
      </c>
      <c r="H15" s="127" t="s">
        <v>13</v>
      </c>
      <c r="I15" s="127" t="s">
        <v>13</v>
      </c>
      <c r="J15" s="127" t="s">
        <v>13</v>
      </c>
      <c r="K15" s="127" t="s">
        <v>13</v>
      </c>
      <c r="L15" s="127" t="s">
        <v>13</v>
      </c>
      <c r="M15" s="127" t="s">
        <v>13</v>
      </c>
      <c r="N15" s="127" t="s">
        <v>13</v>
      </c>
      <c r="O15" s="127">
        <v>0</v>
      </c>
      <c r="P15" s="127">
        <v>0</v>
      </c>
      <c r="Q15" s="199">
        <v>0</v>
      </c>
      <c r="R15" s="200" t="s">
        <v>13</v>
      </c>
      <c r="S15" s="132"/>
    </row>
    <row r="16" ht="15" customHeight="1" spans="3:19">
      <c r="C16" s="126" t="s">
        <v>33</v>
      </c>
      <c r="E16" s="127" t="s">
        <v>13</v>
      </c>
      <c r="F16" s="127" t="s">
        <v>13</v>
      </c>
      <c r="G16" s="127" t="s">
        <v>13</v>
      </c>
      <c r="H16" s="127" t="s">
        <v>13</v>
      </c>
      <c r="I16" s="127" t="s">
        <v>13</v>
      </c>
      <c r="J16" s="127" t="s">
        <v>13</v>
      </c>
      <c r="K16" s="127" t="s">
        <v>13</v>
      </c>
      <c r="L16" s="127" t="s">
        <v>13</v>
      </c>
      <c r="M16" s="127" t="s">
        <v>13</v>
      </c>
      <c r="N16" s="127" t="s">
        <v>13</v>
      </c>
      <c r="O16" s="127">
        <v>4</v>
      </c>
      <c r="P16" s="127">
        <v>6</v>
      </c>
      <c r="Q16" s="199">
        <v>0</v>
      </c>
      <c r="R16" s="200" t="s">
        <v>13</v>
      </c>
      <c r="S16" s="132"/>
    </row>
    <row r="17" ht="15" customHeight="1" spans="3:19">
      <c r="C17" s="126" t="s">
        <v>34</v>
      </c>
      <c r="E17" s="127" t="s">
        <v>13</v>
      </c>
      <c r="F17" s="127" t="s">
        <v>13</v>
      </c>
      <c r="G17" s="127" t="s">
        <v>13</v>
      </c>
      <c r="H17" s="127" t="s">
        <v>13</v>
      </c>
      <c r="I17" s="127" t="s">
        <v>13</v>
      </c>
      <c r="J17" s="127" t="s">
        <v>13</v>
      </c>
      <c r="K17" s="127" t="s">
        <v>13</v>
      </c>
      <c r="L17" s="127" t="s">
        <v>13</v>
      </c>
      <c r="M17" s="127" t="s">
        <v>13</v>
      </c>
      <c r="N17" s="127" t="s">
        <v>13</v>
      </c>
      <c r="O17" s="127">
        <v>0</v>
      </c>
      <c r="P17" s="127">
        <v>0</v>
      </c>
      <c r="Q17" s="199">
        <v>0</v>
      </c>
      <c r="R17" s="200" t="s">
        <v>13</v>
      </c>
      <c r="S17" s="132"/>
    </row>
    <row r="18" ht="15" customHeight="1" spans="3:19">
      <c r="C18" s="126" t="s">
        <v>35</v>
      </c>
      <c r="E18" s="127" t="s">
        <v>13</v>
      </c>
      <c r="F18" s="127" t="s">
        <v>13</v>
      </c>
      <c r="G18" s="127" t="s">
        <v>13</v>
      </c>
      <c r="H18" s="127" t="s">
        <v>13</v>
      </c>
      <c r="I18" s="127" t="s">
        <v>13</v>
      </c>
      <c r="J18" s="127" t="s">
        <v>13</v>
      </c>
      <c r="K18" s="127" t="s">
        <v>13</v>
      </c>
      <c r="L18" s="127" t="s">
        <v>13</v>
      </c>
      <c r="M18" s="127" t="s">
        <v>13</v>
      </c>
      <c r="N18" s="127" t="s">
        <v>13</v>
      </c>
      <c r="O18" s="127">
        <v>2</v>
      </c>
      <c r="P18" s="127">
        <v>1</v>
      </c>
      <c r="Q18" s="199">
        <v>0</v>
      </c>
      <c r="R18" s="200" t="s">
        <v>13</v>
      </c>
      <c r="S18" s="132"/>
    </row>
    <row r="19" ht="15" customHeight="1" spans="3:19">
      <c r="C19" s="126" t="s">
        <v>36</v>
      </c>
      <c r="E19" s="127" t="s">
        <v>13</v>
      </c>
      <c r="F19" s="127" t="s">
        <v>13</v>
      </c>
      <c r="G19" s="127" t="s">
        <v>13</v>
      </c>
      <c r="H19" s="127" t="s">
        <v>13</v>
      </c>
      <c r="I19" s="127" t="s">
        <v>13</v>
      </c>
      <c r="J19" s="127" t="s">
        <v>13</v>
      </c>
      <c r="K19" s="127" t="s">
        <v>13</v>
      </c>
      <c r="L19" s="127" t="s">
        <v>13</v>
      </c>
      <c r="M19" s="127" t="s">
        <v>13</v>
      </c>
      <c r="N19" s="127" t="s">
        <v>13</v>
      </c>
      <c r="O19" s="127">
        <v>5</v>
      </c>
      <c r="P19" s="127">
        <v>5</v>
      </c>
      <c r="Q19" s="199">
        <v>0</v>
      </c>
      <c r="R19" s="200" t="s">
        <v>13</v>
      </c>
      <c r="S19" s="132"/>
    </row>
    <row r="20" ht="15" customHeight="1" spans="3:19">
      <c r="C20" s="126" t="s">
        <v>37</v>
      </c>
      <c r="E20" s="127" t="s">
        <v>13</v>
      </c>
      <c r="F20" s="127" t="s">
        <v>13</v>
      </c>
      <c r="G20" s="127" t="s">
        <v>13</v>
      </c>
      <c r="H20" s="127" t="s">
        <v>13</v>
      </c>
      <c r="I20" s="127" t="s">
        <v>13</v>
      </c>
      <c r="J20" s="127" t="s">
        <v>13</v>
      </c>
      <c r="K20" s="127" t="s">
        <v>13</v>
      </c>
      <c r="L20" s="127" t="s">
        <v>13</v>
      </c>
      <c r="M20" s="127" t="s">
        <v>13</v>
      </c>
      <c r="N20" s="127" t="s">
        <v>13</v>
      </c>
      <c r="O20" s="127">
        <v>8</v>
      </c>
      <c r="P20" s="127">
        <v>0</v>
      </c>
      <c r="Q20" s="199">
        <v>0</v>
      </c>
      <c r="R20" s="200" t="s">
        <v>13</v>
      </c>
      <c r="S20" s="132"/>
    </row>
    <row r="21" ht="15" customHeight="1" spans="3:19">
      <c r="C21" s="126" t="s">
        <v>38</v>
      </c>
      <c r="E21" s="127" t="s">
        <v>13</v>
      </c>
      <c r="F21" s="127" t="s">
        <v>13</v>
      </c>
      <c r="G21" s="127" t="s">
        <v>13</v>
      </c>
      <c r="H21" s="127" t="s">
        <v>13</v>
      </c>
      <c r="I21" s="127" t="s">
        <v>13</v>
      </c>
      <c r="J21" s="127" t="s">
        <v>13</v>
      </c>
      <c r="K21" s="127" t="s">
        <v>13</v>
      </c>
      <c r="L21" s="127" t="s">
        <v>13</v>
      </c>
      <c r="M21" s="127" t="s">
        <v>13</v>
      </c>
      <c r="N21" s="127" t="s">
        <v>13</v>
      </c>
      <c r="O21" s="127">
        <v>0</v>
      </c>
      <c r="P21" s="127">
        <v>3</v>
      </c>
      <c r="Q21" s="199">
        <v>0</v>
      </c>
      <c r="R21" s="200" t="s">
        <v>13</v>
      </c>
      <c r="S21" s="132"/>
    </row>
    <row r="22" ht="15" customHeight="1" spans="3:19">
      <c r="C22" s="126" t="s">
        <v>39</v>
      </c>
      <c r="E22" s="127" t="s">
        <v>13</v>
      </c>
      <c r="F22" s="127" t="s">
        <v>13</v>
      </c>
      <c r="G22" s="127" t="s">
        <v>13</v>
      </c>
      <c r="H22" s="127" t="s">
        <v>13</v>
      </c>
      <c r="I22" s="127" t="s">
        <v>13</v>
      </c>
      <c r="J22" s="127" t="s">
        <v>13</v>
      </c>
      <c r="K22" s="127" t="s">
        <v>13</v>
      </c>
      <c r="L22" s="127" t="s">
        <v>13</v>
      </c>
      <c r="M22" s="127" t="s">
        <v>13</v>
      </c>
      <c r="N22" s="127" t="s">
        <v>13</v>
      </c>
      <c r="O22" s="127">
        <v>8</v>
      </c>
      <c r="P22" s="127">
        <v>3</v>
      </c>
      <c r="Q22" s="199">
        <v>0</v>
      </c>
      <c r="R22" s="200" t="s">
        <v>13</v>
      </c>
      <c r="S22" s="132"/>
    </row>
    <row r="23" ht="15" customHeight="1" spans="3:19">
      <c r="C23" s="126" t="s">
        <v>40</v>
      </c>
      <c r="E23" s="127" t="s">
        <v>13</v>
      </c>
      <c r="F23" s="127" t="s">
        <v>13</v>
      </c>
      <c r="G23" s="127" t="s">
        <v>13</v>
      </c>
      <c r="H23" s="127" t="s">
        <v>13</v>
      </c>
      <c r="I23" s="127" t="s">
        <v>13</v>
      </c>
      <c r="J23" s="127" t="s">
        <v>13</v>
      </c>
      <c r="K23" s="127" t="s">
        <v>13</v>
      </c>
      <c r="L23" s="127" t="s">
        <v>13</v>
      </c>
      <c r="M23" s="127" t="s">
        <v>13</v>
      </c>
      <c r="N23" s="127" t="s">
        <v>13</v>
      </c>
      <c r="O23" s="127">
        <v>1</v>
      </c>
      <c r="P23" s="127">
        <v>1</v>
      </c>
      <c r="Q23" s="199">
        <v>0</v>
      </c>
      <c r="R23" s="200" t="s">
        <v>13</v>
      </c>
      <c r="S23" s="132"/>
    </row>
    <row r="24" ht="15" customHeight="1" spans="3:19">
      <c r="C24" s="126" t="s">
        <v>41</v>
      </c>
      <c r="E24" s="127" t="s">
        <v>13</v>
      </c>
      <c r="F24" s="127" t="s">
        <v>13</v>
      </c>
      <c r="G24" s="127" t="s">
        <v>13</v>
      </c>
      <c r="H24" s="127" t="s">
        <v>13</v>
      </c>
      <c r="I24" s="127" t="s">
        <v>13</v>
      </c>
      <c r="J24" s="127" t="s">
        <v>13</v>
      </c>
      <c r="K24" s="127" t="s">
        <v>13</v>
      </c>
      <c r="L24" s="127" t="s">
        <v>13</v>
      </c>
      <c r="M24" s="127" t="s">
        <v>13</v>
      </c>
      <c r="N24" s="127" t="s">
        <v>13</v>
      </c>
      <c r="O24" s="127">
        <v>1</v>
      </c>
      <c r="P24" s="127">
        <v>0</v>
      </c>
      <c r="Q24" s="199">
        <v>0</v>
      </c>
      <c r="R24" s="200" t="s">
        <v>13</v>
      </c>
      <c r="S24" s="132"/>
    </row>
    <row r="25" ht="15" customHeight="1" spans="3:19">
      <c r="C25" s="181" t="s">
        <v>159</v>
      </c>
      <c r="E25" s="127" t="s">
        <v>13</v>
      </c>
      <c r="F25" s="127" t="s">
        <v>13</v>
      </c>
      <c r="G25" s="127" t="s">
        <v>13</v>
      </c>
      <c r="H25" s="127" t="s">
        <v>13</v>
      </c>
      <c r="I25" s="127" t="s">
        <v>13</v>
      </c>
      <c r="J25" s="127" t="s">
        <v>13</v>
      </c>
      <c r="K25" s="127" t="s">
        <v>13</v>
      </c>
      <c r="L25" s="127" t="s">
        <v>13</v>
      </c>
      <c r="M25" s="127" t="s">
        <v>13</v>
      </c>
      <c r="N25" s="127" t="s">
        <v>13</v>
      </c>
      <c r="O25" s="127">
        <v>0</v>
      </c>
      <c r="P25" s="127">
        <v>0</v>
      </c>
      <c r="Q25" s="199">
        <v>0</v>
      </c>
      <c r="R25" s="200" t="s">
        <v>13</v>
      </c>
      <c r="S25" s="132"/>
    </row>
    <row r="26" ht="27.6" customHeight="1" spans="3:19">
      <c r="C26" s="128" t="s">
        <v>43</v>
      </c>
      <c r="D26" s="180"/>
      <c r="E26" s="129">
        <f>SUM(E14:E25)</f>
        <v>0</v>
      </c>
      <c r="F26" s="129">
        <f t="shared" ref="F26:K26" si="0">SUM(F14:F25)</f>
        <v>0</v>
      </c>
      <c r="G26" s="129">
        <f t="shared" si="0"/>
        <v>0</v>
      </c>
      <c r="H26" s="129">
        <f t="shared" si="0"/>
        <v>0</v>
      </c>
      <c r="I26" s="129">
        <f t="shared" si="0"/>
        <v>0</v>
      </c>
      <c r="J26" s="129">
        <f t="shared" si="0"/>
        <v>0</v>
      </c>
      <c r="K26" s="129">
        <f t="shared" si="0"/>
        <v>0</v>
      </c>
      <c r="L26" s="129">
        <f t="shared" ref="L26:Q26" si="1">SUM(L14:L25)</f>
        <v>0</v>
      </c>
      <c r="M26" s="129">
        <f t="shared" si="1"/>
        <v>0</v>
      </c>
      <c r="N26" s="129">
        <f t="shared" si="1"/>
        <v>0</v>
      </c>
      <c r="O26" s="129">
        <f t="shared" si="1"/>
        <v>29</v>
      </c>
      <c r="P26" s="129">
        <f t="shared" si="1"/>
        <v>19</v>
      </c>
      <c r="Q26" s="201">
        <f t="shared" si="1"/>
        <v>0</v>
      </c>
      <c r="R26" s="202" t="str">
        <f>IF(ISERROR(Q26/E26-1),"-",(Q26/E26-1))</f>
        <v>-</v>
      </c>
      <c r="S26" s="132"/>
    </row>
    <row r="27" ht="11.45" customHeight="1" spans="3:19">
      <c r="C27" s="130" t="s">
        <v>14</v>
      </c>
      <c r="D27" s="131"/>
      <c r="E27" s="131"/>
      <c r="F27" s="131"/>
      <c r="G27" s="131"/>
      <c r="H27" s="131"/>
      <c r="I27" s="131"/>
      <c r="J27" s="131"/>
      <c r="K27" s="147"/>
      <c r="L27" s="147"/>
      <c r="M27" s="147"/>
      <c r="N27" s="147"/>
      <c r="O27" s="148"/>
      <c r="P27" s="148"/>
      <c r="Q27" s="148"/>
      <c r="R27" s="148"/>
      <c r="S27" s="149"/>
    </row>
    <row r="28" s="149" customFormat="1" spans="3:19">
      <c r="C28" s="182" t="s">
        <v>161</v>
      </c>
      <c r="D28" s="182"/>
      <c r="E28" s="182"/>
      <c r="F28" s="182"/>
      <c r="G28" s="182"/>
      <c r="H28" s="182"/>
      <c r="I28" s="182"/>
      <c r="J28" s="182"/>
      <c r="K28" s="182"/>
      <c r="L28" s="182"/>
      <c r="M28" s="182"/>
      <c r="N28" s="182"/>
      <c r="O28" s="182"/>
      <c r="P28" s="182"/>
      <c r="Q28" s="182"/>
      <c r="R28" s="182"/>
      <c r="S28" s="182"/>
    </row>
    <row r="29" ht="15" customHeight="1" spans="3:19">
      <c r="C29" s="183" t="s">
        <v>190</v>
      </c>
      <c r="D29" s="183"/>
      <c r="E29" s="183"/>
      <c r="F29" s="183"/>
      <c r="G29" s="183"/>
      <c r="H29" s="183"/>
      <c r="I29" s="183"/>
      <c r="J29" s="183"/>
      <c r="K29" s="183"/>
      <c r="L29" s="183"/>
      <c r="M29" s="183"/>
      <c r="N29" s="183"/>
      <c r="O29" s="183"/>
      <c r="P29" s="183"/>
      <c r="Q29" s="183"/>
      <c r="R29" s="183"/>
      <c r="S29" s="149"/>
    </row>
    <row r="30" ht="15" customHeight="1" spans="3:19">
      <c r="C30" s="183"/>
      <c r="D30" s="183"/>
      <c r="E30" s="183"/>
      <c r="F30" s="183"/>
      <c r="G30" s="183"/>
      <c r="H30" s="183"/>
      <c r="I30" s="183"/>
      <c r="J30" s="183"/>
      <c r="K30" s="183"/>
      <c r="L30" s="183"/>
      <c r="M30" s="183"/>
      <c r="N30" s="183"/>
      <c r="O30" s="183"/>
      <c r="P30" s="183"/>
      <c r="Q30" s="183"/>
      <c r="R30" s="183"/>
      <c r="S30" s="149"/>
    </row>
    <row r="31" ht="15" customHeight="1" spans="3:19">
      <c r="C31" s="184" t="s">
        <v>139</v>
      </c>
      <c r="D31" s="121"/>
      <c r="E31" s="121"/>
      <c r="F31" s="121"/>
      <c r="G31" s="121"/>
      <c r="H31" s="121"/>
      <c r="I31" s="121"/>
      <c r="J31" s="121"/>
      <c r="K31" s="149"/>
      <c r="L31" s="149"/>
      <c r="M31" s="149"/>
      <c r="N31" s="149"/>
      <c r="O31" s="149"/>
      <c r="P31" s="149"/>
      <c r="Q31" s="149"/>
      <c r="R31" s="149"/>
      <c r="S31" s="149"/>
    </row>
    <row r="32" spans="3:19">
      <c r="C32" s="168"/>
      <c r="D32" s="168"/>
      <c r="E32" s="168"/>
      <c r="F32" s="168"/>
      <c r="G32" s="168"/>
      <c r="H32" s="168"/>
      <c r="I32" s="168"/>
      <c r="J32" s="168"/>
      <c r="K32" s="168"/>
      <c r="L32" s="168"/>
      <c r="M32" s="168"/>
      <c r="N32" s="168"/>
      <c r="O32" s="168"/>
      <c r="P32" s="168"/>
      <c r="Q32" s="168"/>
      <c r="R32" s="168"/>
      <c r="S32" s="168"/>
    </row>
    <row r="33" s="16" customFormat="1" spans="1:2972">
      <c r="A33" s="121"/>
      <c r="B33" s="121"/>
      <c r="C33" s="121"/>
      <c r="D33" s="121"/>
      <c r="E33" s="121"/>
      <c r="F33" s="121"/>
      <c r="G33" s="121"/>
      <c r="H33" s="121"/>
      <c r="I33" s="121"/>
      <c r="J33" s="121"/>
      <c r="K33" s="149"/>
      <c r="L33" s="149"/>
      <c r="M33" s="149"/>
      <c r="N33" s="149"/>
      <c r="O33" s="149"/>
      <c r="P33" s="149"/>
      <c r="Q33" s="149"/>
      <c r="R33" s="149"/>
      <c r="S33" s="149"/>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c r="IW33" s="121"/>
      <c r="IX33" s="121"/>
      <c r="IY33" s="121"/>
      <c r="IZ33" s="121"/>
      <c r="JA33" s="121"/>
      <c r="JB33" s="121"/>
      <c r="JC33" s="121"/>
      <c r="JD33" s="121"/>
      <c r="JE33" s="121"/>
      <c r="JF33" s="121"/>
      <c r="JG33" s="121"/>
      <c r="JH33" s="121"/>
      <c r="JI33" s="121"/>
      <c r="JJ33" s="121"/>
      <c r="JK33" s="121"/>
      <c r="JL33" s="121"/>
      <c r="JM33" s="121"/>
      <c r="JN33" s="121"/>
      <c r="JO33" s="121"/>
      <c r="JP33" s="121"/>
      <c r="JQ33" s="121"/>
      <c r="JR33" s="121"/>
      <c r="JS33" s="121"/>
      <c r="JT33" s="121"/>
      <c r="JU33" s="121"/>
      <c r="JV33" s="121"/>
      <c r="JW33" s="121"/>
      <c r="JX33" s="121"/>
      <c r="JY33" s="121"/>
      <c r="JZ33" s="121"/>
      <c r="KA33" s="121"/>
      <c r="KB33" s="121"/>
      <c r="KC33" s="121"/>
      <c r="KD33" s="121"/>
      <c r="KE33" s="121"/>
      <c r="KF33" s="121"/>
      <c r="KG33" s="121"/>
      <c r="KH33" s="121"/>
      <c r="KI33" s="121"/>
      <c r="KJ33" s="121"/>
      <c r="KK33" s="121"/>
      <c r="KL33" s="121"/>
      <c r="KM33" s="121"/>
      <c r="KN33" s="121"/>
      <c r="KO33" s="121"/>
      <c r="KP33" s="121"/>
      <c r="KQ33" s="121"/>
      <c r="KR33" s="121"/>
      <c r="KS33" s="121"/>
      <c r="KT33" s="121"/>
      <c r="KU33" s="121"/>
      <c r="KV33" s="121"/>
      <c r="KW33" s="121"/>
      <c r="KX33" s="121"/>
      <c r="KY33" s="121"/>
      <c r="KZ33" s="121"/>
      <c r="LA33" s="121"/>
      <c r="LB33" s="121"/>
      <c r="LC33" s="121"/>
      <c r="LD33" s="121"/>
      <c r="LE33" s="121"/>
      <c r="LF33" s="121"/>
      <c r="LG33" s="121"/>
      <c r="LH33" s="121"/>
      <c r="LI33" s="121"/>
      <c r="LJ33" s="121"/>
      <c r="LK33" s="121"/>
      <c r="LL33" s="121"/>
      <c r="LM33" s="121"/>
      <c r="LN33" s="121"/>
      <c r="LO33" s="121"/>
      <c r="LP33" s="121"/>
      <c r="LQ33" s="121"/>
      <c r="LR33" s="121"/>
      <c r="LS33" s="121"/>
      <c r="LT33" s="121"/>
      <c r="LU33" s="121"/>
      <c r="LV33" s="121"/>
      <c r="LW33" s="121"/>
      <c r="LX33" s="121"/>
      <c r="LY33" s="121"/>
      <c r="LZ33" s="121"/>
      <c r="MA33" s="121"/>
      <c r="MB33" s="121"/>
      <c r="MC33" s="121"/>
      <c r="MD33" s="121"/>
      <c r="ME33" s="121"/>
      <c r="MF33" s="121"/>
      <c r="MG33" s="121"/>
      <c r="MH33" s="121"/>
      <c r="MI33" s="121"/>
      <c r="MJ33" s="121"/>
      <c r="MK33" s="121"/>
      <c r="ML33" s="121"/>
      <c r="MM33" s="121"/>
      <c r="MN33" s="121"/>
      <c r="MO33" s="121"/>
      <c r="MP33" s="121"/>
      <c r="MQ33" s="121"/>
      <c r="MR33" s="121"/>
      <c r="MS33" s="121"/>
      <c r="MT33" s="121"/>
      <c r="MU33" s="121"/>
      <c r="MV33" s="121"/>
      <c r="MW33" s="121"/>
      <c r="MX33" s="121"/>
      <c r="MY33" s="121"/>
      <c r="MZ33" s="121"/>
      <c r="NA33" s="121"/>
      <c r="NB33" s="121"/>
      <c r="NC33" s="121"/>
      <c r="ND33" s="121"/>
      <c r="NE33" s="121"/>
      <c r="NF33" s="121"/>
      <c r="NG33" s="121"/>
      <c r="NH33" s="121"/>
      <c r="NI33" s="121"/>
      <c r="NJ33" s="121"/>
      <c r="NK33" s="121"/>
      <c r="NL33" s="121"/>
      <c r="NM33" s="121"/>
      <c r="NN33" s="121"/>
      <c r="NO33" s="121"/>
      <c r="NP33" s="121"/>
      <c r="NQ33" s="121"/>
      <c r="NR33" s="121"/>
      <c r="NS33" s="121"/>
      <c r="NT33" s="121"/>
      <c r="NU33" s="121"/>
      <c r="NV33" s="121"/>
      <c r="NW33" s="121"/>
      <c r="NX33" s="121"/>
      <c r="NY33" s="121"/>
      <c r="NZ33" s="121"/>
      <c r="OA33" s="121"/>
      <c r="OB33" s="121"/>
      <c r="OC33" s="121"/>
      <c r="OD33" s="121"/>
      <c r="OE33" s="121"/>
      <c r="OF33" s="121"/>
      <c r="OG33" s="121"/>
      <c r="OH33" s="121"/>
      <c r="OI33" s="121"/>
      <c r="OJ33" s="121"/>
      <c r="OK33" s="121"/>
      <c r="OL33" s="121"/>
      <c r="OM33" s="121"/>
      <c r="ON33" s="121"/>
      <c r="OO33" s="121"/>
      <c r="OP33" s="121"/>
      <c r="OQ33" s="121"/>
      <c r="OR33" s="121"/>
      <c r="OS33" s="121"/>
      <c r="OT33" s="121"/>
      <c r="OU33" s="121"/>
      <c r="OV33" s="121"/>
      <c r="OW33" s="121"/>
      <c r="OX33" s="121"/>
      <c r="OY33" s="121"/>
      <c r="OZ33" s="121"/>
      <c r="PA33" s="121"/>
      <c r="PB33" s="121"/>
      <c r="PC33" s="121"/>
      <c r="PD33" s="121"/>
      <c r="PE33" s="121"/>
      <c r="PF33" s="121"/>
      <c r="PG33" s="121"/>
      <c r="PH33" s="121"/>
      <c r="PI33" s="121"/>
      <c r="PJ33" s="121"/>
      <c r="PK33" s="121"/>
      <c r="PL33" s="121"/>
      <c r="PM33" s="121"/>
      <c r="PN33" s="121"/>
      <c r="PO33" s="121"/>
      <c r="PP33" s="121"/>
      <c r="PQ33" s="121"/>
      <c r="PR33" s="121"/>
      <c r="PS33" s="121"/>
      <c r="PT33" s="121"/>
      <c r="PU33" s="121"/>
      <c r="PV33" s="121"/>
      <c r="PW33" s="121"/>
      <c r="PX33" s="121"/>
      <c r="PY33" s="121"/>
      <c r="PZ33" s="121"/>
      <c r="QA33" s="121"/>
      <c r="QB33" s="121"/>
      <c r="QC33" s="121"/>
      <c r="QD33" s="121"/>
      <c r="QE33" s="121"/>
      <c r="QF33" s="121"/>
      <c r="QG33" s="121"/>
      <c r="QH33" s="121"/>
      <c r="QI33" s="121"/>
      <c r="QJ33" s="121"/>
      <c r="QK33" s="121"/>
      <c r="QL33" s="121"/>
      <c r="QM33" s="121"/>
      <c r="QN33" s="121"/>
      <c r="QO33" s="121"/>
      <c r="QP33" s="121"/>
      <c r="QQ33" s="121"/>
      <c r="QR33" s="121"/>
      <c r="QS33" s="121"/>
      <c r="QT33" s="121"/>
      <c r="QU33" s="121"/>
      <c r="QV33" s="121"/>
      <c r="QW33" s="121"/>
      <c r="QX33" s="121"/>
      <c r="QY33" s="121"/>
      <c r="QZ33" s="121"/>
      <c r="RA33" s="121"/>
      <c r="RB33" s="121"/>
      <c r="RC33" s="121"/>
      <c r="RD33" s="121"/>
      <c r="RE33" s="121"/>
      <c r="RF33" s="121"/>
      <c r="RG33" s="121"/>
      <c r="RH33" s="121"/>
      <c r="RI33" s="121"/>
      <c r="RJ33" s="121"/>
      <c r="RK33" s="121"/>
      <c r="RL33" s="121"/>
      <c r="RM33" s="121"/>
      <c r="RN33" s="121"/>
      <c r="RO33" s="121"/>
      <c r="RP33" s="121"/>
      <c r="RQ33" s="121"/>
      <c r="RR33" s="121"/>
      <c r="RS33" s="121"/>
      <c r="RT33" s="121"/>
      <c r="RU33" s="121"/>
      <c r="RV33" s="121"/>
      <c r="RW33" s="121"/>
      <c r="RX33" s="121"/>
      <c r="RY33" s="121"/>
      <c r="RZ33" s="121"/>
      <c r="SA33" s="121"/>
      <c r="SB33" s="121"/>
      <c r="SC33" s="121"/>
      <c r="SD33" s="121"/>
      <c r="SE33" s="121"/>
      <c r="SF33" s="121"/>
      <c r="SG33" s="121"/>
      <c r="SH33" s="121"/>
      <c r="SI33" s="121"/>
      <c r="SJ33" s="121"/>
      <c r="SK33" s="121"/>
      <c r="SL33" s="121"/>
      <c r="SM33" s="121"/>
      <c r="SN33" s="121"/>
      <c r="SO33" s="121"/>
      <c r="SP33" s="121"/>
      <c r="SQ33" s="121"/>
      <c r="SR33" s="121"/>
      <c r="SS33" s="121"/>
      <c r="ST33" s="121"/>
      <c r="SU33" s="121"/>
      <c r="SV33" s="121"/>
      <c r="SW33" s="121"/>
      <c r="SX33" s="121"/>
      <c r="SY33" s="121"/>
      <c r="SZ33" s="121"/>
      <c r="TA33" s="121"/>
      <c r="TB33" s="121"/>
      <c r="TC33" s="121"/>
      <c r="TD33" s="121"/>
      <c r="TE33" s="121"/>
      <c r="TF33" s="121"/>
      <c r="TG33" s="121"/>
      <c r="TH33" s="121"/>
      <c r="TI33" s="121"/>
      <c r="TJ33" s="121"/>
      <c r="TK33" s="121"/>
      <c r="TL33" s="121"/>
      <c r="TM33" s="121"/>
      <c r="TN33" s="121"/>
      <c r="TO33" s="121"/>
      <c r="TP33" s="121"/>
      <c r="TQ33" s="121"/>
      <c r="TR33" s="121"/>
      <c r="TS33" s="121"/>
      <c r="TT33" s="121"/>
      <c r="TU33" s="121"/>
      <c r="TV33" s="121"/>
      <c r="TW33" s="121"/>
      <c r="TX33" s="121"/>
      <c r="TY33" s="121"/>
      <c r="TZ33" s="121"/>
      <c r="UA33" s="121"/>
      <c r="UB33" s="121"/>
      <c r="UC33" s="121"/>
      <c r="UD33" s="121"/>
      <c r="UE33" s="121"/>
      <c r="UF33" s="121"/>
      <c r="UG33" s="121"/>
      <c r="UH33" s="121"/>
      <c r="UI33" s="121"/>
      <c r="UJ33" s="121"/>
      <c r="UK33" s="121"/>
      <c r="UL33" s="121"/>
      <c r="UM33" s="121"/>
      <c r="UN33" s="121"/>
      <c r="UO33" s="121"/>
      <c r="UP33" s="121"/>
      <c r="UQ33" s="121"/>
      <c r="UR33" s="121"/>
      <c r="US33" s="121"/>
      <c r="UT33" s="121"/>
      <c r="UU33" s="121"/>
      <c r="UV33" s="121"/>
      <c r="UW33" s="121"/>
      <c r="UX33" s="121"/>
      <c r="UY33" s="121"/>
      <c r="UZ33" s="121"/>
      <c r="VA33" s="121"/>
      <c r="VB33" s="121"/>
      <c r="VC33" s="121"/>
      <c r="VD33" s="121"/>
      <c r="VE33" s="121"/>
      <c r="VF33" s="121"/>
      <c r="VG33" s="121"/>
      <c r="VH33" s="121"/>
      <c r="VI33" s="121"/>
      <c r="VJ33" s="121"/>
      <c r="VK33" s="121"/>
      <c r="VL33" s="121"/>
      <c r="VM33" s="121"/>
      <c r="VN33" s="121"/>
      <c r="VO33" s="121"/>
      <c r="VP33" s="121"/>
      <c r="VQ33" s="121"/>
      <c r="VR33" s="121"/>
      <c r="VS33" s="121"/>
      <c r="VT33" s="121"/>
      <c r="VU33" s="121"/>
      <c r="VV33" s="121"/>
      <c r="VW33" s="121"/>
      <c r="VX33" s="121"/>
      <c r="VY33" s="121"/>
      <c r="VZ33" s="121"/>
      <c r="WA33" s="121"/>
      <c r="WB33" s="121"/>
      <c r="WC33" s="121"/>
      <c r="WD33" s="121"/>
      <c r="WE33" s="121"/>
      <c r="WF33" s="121"/>
      <c r="WG33" s="121"/>
      <c r="WH33" s="121"/>
      <c r="WI33" s="121"/>
      <c r="WJ33" s="121"/>
      <c r="WK33" s="121"/>
      <c r="WL33" s="121"/>
      <c r="WM33" s="121"/>
      <c r="WN33" s="121"/>
      <c r="WO33" s="121"/>
      <c r="WP33" s="121"/>
      <c r="WQ33" s="121"/>
      <c r="WR33" s="121"/>
      <c r="WS33" s="121"/>
      <c r="WT33" s="121"/>
      <c r="WU33" s="121"/>
      <c r="WV33" s="121"/>
      <c r="WW33" s="121"/>
      <c r="WX33" s="121"/>
      <c r="WY33" s="121"/>
      <c r="WZ33" s="121"/>
      <c r="XA33" s="121"/>
      <c r="XB33" s="121"/>
      <c r="XC33" s="121"/>
      <c r="XD33" s="121"/>
      <c r="XE33" s="121"/>
      <c r="XF33" s="121"/>
      <c r="XG33" s="121"/>
      <c r="XH33" s="121"/>
      <c r="XI33" s="121"/>
      <c r="XJ33" s="121"/>
      <c r="XK33" s="121"/>
      <c r="XL33" s="121"/>
      <c r="XM33" s="121"/>
      <c r="XN33" s="121"/>
      <c r="XO33" s="121"/>
      <c r="XP33" s="121"/>
      <c r="XQ33" s="121"/>
      <c r="XR33" s="121"/>
      <c r="XS33" s="121"/>
      <c r="XT33" s="121"/>
      <c r="XU33" s="121"/>
      <c r="XV33" s="121"/>
      <c r="XW33" s="121"/>
      <c r="XX33" s="121"/>
      <c r="XY33" s="121"/>
      <c r="XZ33" s="121"/>
      <c r="YA33" s="121"/>
      <c r="YB33" s="121"/>
      <c r="YC33" s="121"/>
      <c r="YD33" s="121"/>
      <c r="YE33" s="121"/>
      <c r="YF33" s="121"/>
      <c r="YG33" s="121"/>
      <c r="YH33" s="121"/>
      <c r="YI33" s="121"/>
      <c r="YJ33" s="121"/>
      <c r="YK33" s="121"/>
      <c r="YL33" s="121"/>
      <c r="YM33" s="121"/>
      <c r="YN33" s="121"/>
      <c r="YO33" s="121"/>
      <c r="YP33" s="121"/>
      <c r="YQ33" s="121"/>
      <c r="YR33" s="121"/>
      <c r="YS33" s="121"/>
      <c r="YT33" s="121"/>
      <c r="YU33" s="121"/>
      <c r="YV33" s="121"/>
      <c r="YW33" s="121"/>
      <c r="YX33" s="121"/>
      <c r="YY33" s="121"/>
      <c r="YZ33" s="121"/>
      <c r="ZA33" s="121"/>
      <c r="ZB33" s="121"/>
      <c r="ZC33" s="121"/>
      <c r="ZD33" s="121"/>
      <c r="ZE33" s="121"/>
      <c r="ZF33" s="121"/>
      <c r="ZG33" s="121"/>
      <c r="ZH33" s="121"/>
      <c r="ZI33" s="121"/>
      <c r="ZJ33" s="121"/>
      <c r="ZK33" s="121"/>
      <c r="ZL33" s="121"/>
      <c r="ZM33" s="121"/>
      <c r="ZN33" s="121"/>
      <c r="ZO33" s="121"/>
      <c r="ZP33" s="121"/>
      <c r="ZQ33" s="121"/>
      <c r="ZR33" s="121"/>
      <c r="ZS33" s="121"/>
      <c r="ZT33" s="121"/>
      <c r="ZU33" s="121"/>
      <c r="ZV33" s="121"/>
      <c r="ZW33" s="121"/>
      <c r="ZX33" s="121"/>
      <c r="ZY33" s="121"/>
      <c r="ZZ33" s="121"/>
      <c r="AAA33" s="121"/>
      <c r="AAB33" s="121"/>
      <c r="AAC33" s="121"/>
      <c r="AAD33" s="121"/>
      <c r="AAE33" s="121"/>
      <c r="AAF33" s="121"/>
      <c r="AAG33" s="121"/>
      <c r="AAH33" s="121"/>
      <c r="AAI33" s="121"/>
      <c r="AAJ33" s="121"/>
      <c r="AAK33" s="121"/>
      <c r="AAL33" s="121"/>
      <c r="AAM33" s="121"/>
      <c r="AAN33" s="121"/>
      <c r="AAO33" s="121"/>
      <c r="AAP33" s="121"/>
      <c r="AAQ33" s="121"/>
      <c r="AAR33" s="121"/>
      <c r="AAS33" s="121"/>
      <c r="AAT33" s="121"/>
      <c r="AAU33" s="121"/>
      <c r="AAV33" s="121"/>
      <c r="AAW33" s="121"/>
      <c r="AAX33" s="121"/>
      <c r="AAY33" s="121"/>
      <c r="AAZ33" s="121"/>
      <c r="ABA33" s="121"/>
      <c r="ABB33" s="121"/>
      <c r="ABC33" s="121"/>
      <c r="ABD33" s="121"/>
      <c r="ABE33" s="121"/>
      <c r="ABF33" s="121"/>
      <c r="ABG33" s="121"/>
      <c r="ABH33" s="121"/>
      <c r="ABI33" s="121"/>
      <c r="ABJ33" s="121"/>
      <c r="ABK33" s="121"/>
      <c r="ABL33" s="121"/>
      <c r="ABM33" s="121"/>
      <c r="ABN33" s="121"/>
      <c r="ABO33" s="121"/>
      <c r="ABP33" s="121"/>
      <c r="ABQ33" s="121"/>
      <c r="ABR33" s="121"/>
      <c r="ABS33" s="121"/>
      <c r="ABT33" s="121"/>
      <c r="ABU33" s="121"/>
      <c r="ABV33" s="121"/>
      <c r="ABW33" s="121"/>
      <c r="ABX33" s="121"/>
      <c r="ABY33" s="121"/>
      <c r="ABZ33" s="121"/>
      <c r="ACA33" s="121"/>
      <c r="ACB33" s="121"/>
      <c r="ACC33" s="121"/>
      <c r="ACD33" s="121"/>
      <c r="ACE33" s="121"/>
      <c r="ACF33" s="121"/>
      <c r="ACG33" s="121"/>
      <c r="ACH33" s="121"/>
      <c r="ACI33" s="121"/>
      <c r="ACJ33" s="121"/>
      <c r="ACK33" s="121"/>
      <c r="ACL33" s="121"/>
      <c r="ACM33" s="121"/>
      <c r="ACN33" s="121"/>
      <c r="ACO33" s="121"/>
      <c r="ACP33" s="121"/>
      <c r="ACQ33" s="121"/>
      <c r="ACR33" s="121"/>
      <c r="ACS33" s="121"/>
      <c r="ACT33" s="121"/>
      <c r="ACU33" s="121"/>
      <c r="ACV33" s="121"/>
      <c r="ACW33" s="121"/>
      <c r="ACX33" s="121"/>
      <c r="ACY33" s="121"/>
      <c r="ACZ33" s="121"/>
      <c r="ADA33" s="121"/>
      <c r="ADB33" s="121"/>
      <c r="ADC33" s="121"/>
      <c r="ADD33" s="121"/>
      <c r="ADE33" s="121"/>
      <c r="ADF33" s="121"/>
      <c r="ADG33" s="121"/>
      <c r="ADH33" s="121"/>
      <c r="ADI33" s="121"/>
      <c r="ADJ33" s="121"/>
      <c r="ADK33" s="121"/>
      <c r="ADL33" s="121"/>
      <c r="ADM33" s="121"/>
      <c r="ADN33" s="121"/>
      <c r="ADO33" s="121"/>
      <c r="ADP33" s="121"/>
      <c r="ADQ33" s="121"/>
      <c r="ADR33" s="121"/>
      <c r="ADS33" s="121"/>
      <c r="ADT33" s="121"/>
      <c r="ADU33" s="121"/>
      <c r="ADV33" s="121"/>
      <c r="ADW33" s="121"/>
      <c r="ADX33" s="121"/>
      <c r="ADY33" s="121"/>
      <c r="ADZ33" s="121"/>
      <c r="AEA33" s="121"/>
      <c r="AEB33" s="121"/>
      <c r="AEC33" s="121"/>
      <c r="AED33" s="121"/>
      <c r="AEE33" s="121"/>
      <c r="AEF33" s="121"/>
      <c r="AEG33" s="121"/>
      <c r="AEH33" s="121"/>
      <c r="AEI33" s="121"/>
      <c r="AEJ33" s="121"/>
      <c r="AEK33" s="121"/>
      <c r="AEL33" s="121"/>
      <c r="AEM33" s="121"/>
      <c r="AEN33" s="121"/>
      <c r="AEO33" s="121"/>
      <c r="AEP33" s="121"/>
      <c r="AEQ33" s="121"/>
      <c r="AER33" s="121"/>
      <c r="AES33" s="121"/>
      <c r="AET33" s="121"/>
      <c r="AEU33" s="121"/>
      <c r="AEV33" s="121"/>
      <c r="AEW33" s="121"/>
      <c r="AEX33" s="121"/>
      <c r="AEY33" s="121"/>
      <c r="AEZ33" s="121"/>
      <c r="AFA33" s="121"/>
      <c r="AFB33" s="121"/>
      <c r="AFC33" s="121"/>
      <c r="AFD33" s="121"/>
      <c r="AFE33" s="121"/>
      <c r="AFF33" s="121"/>
      <c r="AFG33" s="121"/>
      <c r="AFH33" s="121"/>
      <c r="AFI33" s="121"/>
      <c r="AFJ33" s="121"/>
      <c r="AFK33" s="121"/>
      <c r="AFL33" s="121"/>
      <c r="AFM33" s="121"/>
      <c r="AFN33" s="121"/>
      <c r="AFO33" s="121"/>
      <c r="AFP33" s="121"/>
      <c r="AFQ33" s="121"/>
      <c r="AFR33" s="121"/>
      <c r="AFS33" s="121"/>
      <c r="AFT33" s="121"/>
      <c r="AFU33" s="121"/>
      <c r="AFV33" s="121"/>
      <c r="AFW33" s="121"/>
      <c r="AFX33" s="121"/>
      <c r="AFY33" s="121"/>
      <c r="AFZ33" s="121"/>
      <c r="AGA33" s="121"/>
      <c r="AGB33" s="121"/>
      <c r="AGC33" s="121"/>
      <c r="AGD33" s="121"/>
      <c r="AGE33" s="121"/>
      <c r="AGF33" s="121"/>
      <c r="AGG33" s="121"/>
      <c r="AGH33" s="121"/>
      <c r="AGI33" s="121"/>
      <c r="AGJ33" s="121"/>
      <c r="AGK33" s="121"/>
      <c r="AGL33" s="121"/>
      <c r="AGM33" s="121"/>
      <c r="AGN33" s="121"/>
      <c r="AGO33" s="121"/>
      <c r="AGP33" s="121"/>
      <c r="AGQ33" s="121"/>
      <c r="AGR33" s="121"/>
      <c r="AGS33" s="121"/>
      <c r="AGT33" s="121"/>
      <c r="AGU33" s="121"/>
      <c r="AGV33" s="121"/>
      <c r="AGW33" s="121"/>
      <c r="AGX33" s="121"/>
      <c r="AGY33" s="121"/>
      <c r="AGZ33" s="121"/>
      <c r="AHA33" s="121"/>
      <c r="AHB33" s="121"/>
      <c r="AHC33" s="121"/>
      <c r="AHD33" s="121"/>
      <c r="AHE33" s="121"/>
      <c r="AHF33" s="121"/>
      <c r="AHG33" s="121"/>
      <c r="AHH33" s="121"/>
      <c r="AHI33" s="121"/>
      <c r="AHJ33" s="121"/>
      <c r="AHK33" s="121"/>
      <c r="AHL33" s="121"/>
      <c r="AHM33" s="121"/>
      <c r="AHN33" s="121"/>
      <c r="AHO33" s="121"/>
      <c r="AHP33" s="121"/>
      <c r="AHQ33" s="121"/>
      <c r="AHR33" s="121"/>
      <c r="AHS33" s="121"/>
      <c r="AHT33" s="121"/>
      <c r="AHU33" s="121"/>
      <c r="AHV33" s="121"/>
      <c r="AHW33" s="121"/>
      <c r="AHX33" s="121"/>
      <c r="AHY33" s="121"/>
      <c r="AHZ33" s="121"/>
      <c r="AIA33" s="121"/>
      <c r="AIB33" s="121"/>
      <c r="AIC33" s="121"/>
      <c r="AID33" s="121"/>
      <c r="AIE33" s="121"/>
      <c r="AIF33" s="121"/>
      <c r="AIG33" s="121"/>
      <c r="AIH33" s="121"/>
      <c r="AII33" s="121"/>
      <c r="AIJ33" s="121"/>
      <c r="AIK33" s="121"/>
      <c r="AIL33" s="121"/>
      <c r="AIM33" s="121"/>
      <c r="AIN33" s="121"/>
      <c r="AIO33" s="121"/>
      <c r="AIP33" s="121"/>
      <c r="AIQ33" s="121"/>
      <c r="AIR33" s="121"/>
      <c r="AIS33" s="121"/>
      <c r="AIT33" s="121"/>
      <c r="AIU33" s="121"/>
      <c r="AIV33" s="121"/>
      <c r="AIW33" s="121"/>
      <c r="AIX33" s="121"/>
      <c r="AIY33" s="121"/>
      <c r="AIZ33" s="121"/>
      <c r="AJA33" s="121"/>
      <c r="AJB33" s="121"/>
      <c r="AJC33" s="121"/>
      <c r="AJD33" s="121"/>
      <c r="AJE33" s="121"/>
      <c r="AJF33" s="121"/>
      <c r="AJG33" s="121"/>
      <c r="AJH33" s="121"/>
      <c r="AJI33" s="121"/>
      <c r="AJJ33" s="121"/>
      <c r="AJK33" s="121"/>
      <c r="AJL33" s="121"/>
      <c r="AJM33" s="121"/>
      <c r="AJN33" s="121"/>
      <c r="AJO33" s="121"/>
      <c r="AJP33" s="121"/>
      <c r="AJQ33" s="121"/>
      <c r="AJR33" s="121"/>
      <c r="AJS33" s="121"/>
      <c r="AJT33" s="121"/>
      <c r="AJU33" s="121"/>
      <c r="AJV33" s="121"/>
      <c r="AJW33" s="121"/>
      <c r="AJX33" s="121"/>
      <c r="AJY33" s="121"/>
      <c r="AJZ33" s="121"/>
      <c r="AKA33" s="121"/>
      <c r="AKB33" s="121"/>
      <c r="AKC33" s="121"/>
      <c r="AKD33" s="121"/>
      <c r="AKE33" s="121"/>
      <c r="AKF33" s="121"/>
      <c r="AKG33" s="121"/>
      <c r="AKH33" s="121"/>
      <c r="AKI33" s="121"/>
      <c r="AKJ33" s="121"/>
      <c r="AKK33" s="121"/>
      <c r="AKL33" s="121"/>
      <c r="AKM33" s="121"/>
      <c r="AKN33" s="121"/>
      <c r="AKO33" s="121"/>
      <c r="AKP33" s="121"/>
      <c r="AKQ33" s="121"/>
      <c r="AKR33" s="121"/>
      <c r="AKS33" s="121"/>
      <c r="AKT33" s="121"/>
      <c r="AKU33" s="121"/>
      <c r="AKV33" s="121"/>
      <c r="AKW33" s="121"/>
      <c r="AKX33" s="121"/>
      <c r="AKY33" s="121"/>
      <c r="AKZ33" s="121"/>
      <c r="ALA33" s="121"/>
      <c r="ALB33" s="121"/>
      <c r="ALC33" s="121"/>
      <c r="ALD33" s="121"/>
      <c r="ALE33" s="121"/>
      <c r="ALF33" s="121"/>
      <c r="ALG33" s="121"/>
      <c r="ALH33" s="121"/>
      <c r="ALI33" s="121"/>
      <c r="ALJ33" s="121"/>
      <c r="ALK33" s="121"/>
      <c r="ALL33" s="121"/>
      <c r="ALM33" s="121"/>
      <c r="ALN33" s="121"/>
      <c r="ALO33" s="121"/>
      <c r="ALP33" s="121"/>
      <c r="ALQ33" s="121"/>
      <c r="ALR33" s="121"/>
      <c r="ALS33" s="121"/>
      <c r="ALT33" s="121"/>
      <c r="ALU33" s="121"/>
      <c r="ALV33" s="121"/>
      <c r="ALW33" s="121"/>
      <c r="ALX33" s="121"/>
      <c r="ALY33" s="121"/>
      <c r="ALZ33" s="121"/>
      <c r="AMA33" s="121"/>
      <c r="AMB33" s="121"/>
      <c r="AMC33" s="121"/>
      <c r="AMD33" s="121"/>
      <c r="AME33" s="121"/>
      <c r="AMF33" s="121"/>
      <c r="AMG33" s="121"/>
      <c r="AMH33" s="121"/>
      <c r="AMI33" s="121"/>
      <c r="AMJ33" s="121"/>
      <c r="AMK33" s="121"/>
      <c r="AML33" s="121"/>
      <c r="AMM33" s="121"/>
      <c r="AMN33" s="121"/>
      <c r="AMO33" s="121"/>
      <c r="AMP33" s="121"/>
      <c r="AMQ33" s="121"/>
      <c r="AMR33" s="121"/>
      <c r="AMS33" s="121"/>
      <c r="AMT33" s="121"/>
      <c r="AMU33" s="121"/>
      <c r="AMV33" s="121"/>
      <c r="AMW33" s="121"/>
      <c r="AMX33" s="121"/>
      <c r="AMY33" s="121"/>
      <c r="AMZ33" s="121"/>
      <c r="ANA33" s="121"/>
      <c r="ANB33" s="121"/>
      <c r="ANC33" s="121"/>
      <c r="AND33" s="121"/>
      <c r="ANE33" s="121"/>
      <c r="ANF33" s="121"/>
      <c r="ANG33" s="121"/>
      <c r="ANH33" s="121"/>
      <c r="ANI33" s="121"/>
      <c r="ANJ33" s="121"/>
      <c r="ANK33" s="121"/>
      <c r="ANL33" s="121"/>
      <c r="ANM33" s="121"/>
      <c r="ANN33" s="121"/>
      <c r="ANO33" s="121"/>
      <c r="ANP33" s="121"/>
      <c r="ANQ33" s="121"/>
      <c r="ANR33" s="121"/>
      <c r="ANS33" s="121"/>
      <c r="ANT33" s="121"/>
      <c r="ANU33" s="121"/>
      <c r="ANV33" s="121"/>
      <c r="ANW33" s="121"/>
      <c r="ANX33" s="121"/>
      <c r="ANY33" s="121"/>
      <c r="ANZ33" s="121"/>
      <c r="AOA33" s="121"/>
      <c r="AOB33" s="121"/>
      <c r="AOC33" s="121"/>
      <c r="AOD33" s="121"/>
      <c r="AOE33" s="121"/>
      <c r="AOF33" s="121"/>
      <c r="AOG33" s="121"/>
      <c r="AOH33" s="121"/>
      <c r="AOI33" s="121"/>
      <c r="AOJ33" s="121"/>
      <c r="AOK33" s="121"/>
      <c r="AOL33" s="121"/>
      <c r="AOM33" s="121"/>
      <c r="AON33" s="121"/>
      <c r="AOO33" s="121"/>
      <c r="AOP33" s="121"/>
      <c r="AOQ33" s="121"/>
      <c r="AOR33" s="121"/>
      <c r="AOS33" s="121"/>
      <c r="AOT33" s="121"/>
      <c r="AOU33" s="121"/>
      <c r="AOV33" s="121"/>
      <c r="AOW33" s="121"/>
      <c r="AOX33" s="121"/>
      <c r="AOY33" s="121"/>
      <c r="AOZ33" s="121"/>
      <c r="APA33" s="121"/>
      <c r="APB33" s="121"/>
      <c r="APC33" s="121"/>
      <c r="APD33" s="121"/>
      <c r="APE33" s="121"/>
      <c r="APF33" s="121"/>
      <c r="APG33" s="121"/>
      <c r="APH33" s="121"/>
      <c r="API33" s="121"/>
      <c r="APJ33" s="121"/>
      <c r="APK33" s="121"/>
      <c r="APL33" s="121"/>
      <c r="APM33" s="121"/>
      <c r="APN33" s="121"/>
      <c r="APO33" s="121"/>
      <c r="APP33" s="121"/>
      <c r="APQ33" s="121"/>
      <c r="APR33" s="121"/>
      <c r="APS33" s="121"/>
      <c r="APT33" s="121"/>
      <c r="APU33" s="121"/>
      <c r="APV33" s="121"/>
      <c r="APW33" s="121"/>
      <c r="APX33" s="121"/>
      <c r="APY33" s="121"/>
      <c r="APZ33" s="121"/>
      <c r="AQA33" s="121"/>
      <c r="AQB33" s="121"/>
      <c r="AQC33" s="121"/>
      <c r="AQD33" s="121"/>
      <c r="AQE33" s="121"/>
      <c r="AQF33" s="121"/>
      <c r="AQG33" s="121"/>
      <c r="AQH33" s="121"/>
      <c r="AQI33" s="121"/>
      <c r="AQJ33" s="121"/>
      <c r="AQK33" s="121"/>
      <c r="AQL33" s="121"/>
      <c r="AQM33" s="121"/>
      <c r="AQN33" s="121"/>
      <c r="AQO33" s="121"/>
      <c r="AQP33" s="121"/>
      <c r="AQQ33" s="121"/>
      <c r="AQR33" s="121"/>
      <c r="AQS33" s="121"/>
      <c r="AQT33" s="121"/>
      <c r="AQU33" s="121"/>
      <c r="AQV33" s="121"/>
      <c r="AQW33" s="121"/>
      <c r="AQX33" s="121"/>
      <c r="AQY33" s="121"/>
      <c r="AQZ33" s="121"/>
      <c r="ARA33" s="121"/>
      <c r="ARB33" s="121"/>
      <c r="ARC33" s="121"/>
      <c r="ARD33" s="121"/>
      <c r="ARE33" s="121"/>
      <c r="ARF33" s="121"/>
      <c r="ARG33" s="121"/>
      <c r="ARH33" s="121"/>
      <c r="ARI33" s="121"/>
      <c r="ARJ33" s="121"/>
      <c r="ARK33" s="121"/>
      <c r="ARL33" s="121"/>
      <c r="ARM33" s="121"/>
      <c r="ARN33" s="121"/>
      <c r="ARO33" s="121"/>
      <c r="ARP33" s="121"/>
      <c r="ARQ33" s="121"/>
      <c r="ARR33" s="121"/>
      <c r="ARS33" s="121"/>
      <c r="ART33" s="121"/>
      <c r="ARU33" s="121"/>
      <c r="ARV33" s="121"/>
      <c r="ARW33" s="121"/>
      <c r="ARX33" s="121"/>
      <c r="ARY33" s="121"/>
      <c r="ARZ33" s="121"/>
      <c r="ASA33" s="121"/>
      <c r="ASB33" s="121"/>
      <c r="ASC33" s="121"/>
      <c r="ASD33" s="121"/>
      <c r="ASE33" s="121"/>
      <c r="ASF33" s="121"/>
      <c r="ASG33" s="121"/>
      <c r="ASH33" s="121"/>
      <c r="ASI33" s="121"/>
      <c r="ASJ33" s="121"/>
      <c r="ASK33" s="121"/>
      <c r="ASL33" s="121"/>
      <c r="ASM33" s="121"/>
      <c r="ASN33" s="121"/>
      <c r="ASO33" s="121"/>
      <c r="ASP33" s="121"/>
      <c r="ASQ33" s="121"/>
      <c r="ASR33" s="121"/>
      <c r="ASS33" s="121"/>
      <c r="AST33" s="121"/>
      <c r="ASU33" s="121"/>
      <c r="ASV33" s="121"/>
      <c r="ASW33" s="121"/>
      <c r="ASX33" s="121"/>
      <c r="ASY33" s="121"/>
      <c r="ASZ33" s="121"/>
      <c r="ATA33" s="121"/>
      <c r="ATB33" s="121"/>
      <c r="ATC33" s="121"/>
      <c r="ATD33" s="121"/>
      <c r="ATE33" s="121"/>
      <c r="ATF33" s="121"/>
      <c r="ATG33" s="121"/>
      <c r="ATH33" s="121"/>
      <c r="ATI33" s="121"/>
      <c r="ATJ33" s="121"/>
      <c r="ATK33" s="121"/>
      <c r="ATL33" s="121"/>
      <c r="ATM33" s="121"/>
      <c r="ATN33" s="121"/>
      <c r="ATO33" s="121"/>
      <c r="ATP33" s="121"/>
      <c r="ATQ33" s="121"/>
      <c r="ATR33" s="121"/>
      <c r="ATS33" s="121"/>
      <c r="ATT33" s="121"/>
      <c r="ATU33" s="121"/>
      <c r="ATV33" s="121"/>
      <c r="ATW33" s="121"/>
      <c r="ATX33" s="121"/>
      <c r="ATY33" s="121"/>
      <c r="ATZ33" s="121"/>
      <c r="AUA33" s="121"/>
      <c r="AUB33" s="121"/>
      <c r="AUC33" s="121"/>
      <c r="AUD33" s="121"/>
      <c r="AUE33" s="121"/>
      <c r="AUF33" s="121"/>
      <c r="AUG33" s="121"/>
      <c r="AUH33" s="121"/>
      <c r="AUI33" s="121"/>
      <c r="AUJ33" s="121"/>
      <c r="AUK33" s="121"/>
      <c r="AUL33" s="121"/>
      <c r="AUM33" s="121"/>
      <c r="AUN33" s="121"/>
      <c r="AUO33" s="121"/>
      <c r="AUP33" s="121"/>
      <c r="AUQ33" s="121"/>
      <c r="AUR33" s="121"/>
      <c r="AUS33" s="121"/>
      <c r="AUT33" s="121"/>
      <c r="AUU33" s="121"/>
      <c r="AUV33" s="121"/>
      <c r="AUW33" s="121"/>
      <c r="AUX33" s="121"/>
      <c r="AUY33" s="121"/>
      <c r="AUZ33" s="121"/>
      <c r="AVA33" s="121"/>
      <c r="AVB33" s="121"/>
      <c r="AVC33" s="121"/>
      <c r="AVD33" s="121"/>
      <c r="AVE33" s="121"/>
      <c r="AVF33" s="121"/>
      <c r="AVG33" s="121"/>
      <c r="AVH33" s="121"/>
      <c r="AVI33" s="121"/>
      <c r="AVJ33" s="121"/>
      <c r="AVK33" s="121"/>
      <c r="AVL33" s="121"/>
      <c r="AVM33" s="121"/>
      <c r="AVN33" s="121"/>
      <c r="AVO33" s="121"/>
      <c r="AVP33" s="121"/>
      <c r="AVQ33" s="121"/>
      <c r="AVR33" s="121"/>
      <c r="AVS33" s="121"/>
      <c r="AVT33" s="121"/>
      <c r="AVU33" s="121"/>
      <c r="AVV33" s="121"/>
      <c r="AVW33" s="121"/>
      <c r="AVX33" s="121"/>
      <c r="AVY33" s="121"/>
      <c r="AVZ33" s="121"/>
      <c r="AWA33" s="121"/>
      <c r="AWB33" s="121"/>
      <c r="AWC33" s="121"/>
      <c r="AWD33" s="121"/>
      <c r="AWE33" s="121"/>
      <c r="AWF33" s="121"/>
      <c r="AWG33" s="121"/>
      <c r="AWH33" s="121"/>
      <c r="AWI33" s="121"/>
      <c r="AWJ33" s="121"/>
      <c r="AWK33" s="121"/>
      <c r="AWL33" s="121"/>
      <c r="AWM33" s="121"/>
      <c r="AWN33" s="121"/>
      <c r="AWO33" s="121"/>
      <c r="AWP33" s="121"/>
      <c r="AWQ33" s="121"/>
      <c r="AWR33" s="121"/>
      <c r="AWS33" s="121"/>
      <c r="AWT33" s="121"/>
      <c r="AWU33" s="121"/>
      <c r="AWV33" s="121"/>
      <c r="AWW33" s="121"/>
      <c r="AWX33" s="121"/>
      <c r="AWY33" s="121"/>
      <c r="AWZ33" s="121"/>
      <c r="AXA33" s="121"/>
      <c r="AXB33" s="121"/>
      <c r="AXC33" s="121"/>
      <c r="AXD33" s="121"/>
      <c r="AXE33" s="121"/>
      <c r="AXF33" s="121"/>
      <c r="AXG33" s="121"/>
      <c r="AXH33" s="121"/>
      <c r="AXI33" s="121"/>
      <c r="AXJ33" s="121"/>
      <c r="AXK33" s="121"/>
      <c r="AXL33" s="121"/>
      <c r="AXM33" s="121"/>
      <c r="AXN33" s="121"/>
      <c r="AXO33" s="121"/>
      <c r="AXP33" s="121"/>
      <c r="AXQ33" s="121"/>
      <c r="AXR33" s="121"/>
      <c r="AXS33" s="121"/>
      <c r="AXT33" s="121"/>
      <c r="AXU33" s="121"/>
      <c r="AXV33" s="121"/>
      <c r="AXW33" s="121"/>
      <c r="AXX33" s="121"/>
      <c r="AXY33" s="121"/>
      <c r="AXZ33" s="121"/>
      <c r="AYA33" s="121"/>
      <c r="AYB33" s="121"/>
      <c r="AYC33" s="121"/>
      <c r="AYD33" s="121"/>
      <c r="AYE33" s="121"/>
      <c r="AYF33" s="121"/>
      <c r="AYG33" s="121"/>
      <c r="AYH33" s="121"/>
      <c r="AYI33" s="121"/>
      <c r="AYJ33" s="121"/>
      <c r="AYK33" s="121"/>
      <c r="AYL33" s="121"/>
      <c r="AYM33" s="121"/>
      <c r="AYN33" s="121"/>
      <c r="AYO33" s="121"/>
      <c r="AYP33" s="121"/>
      <c r="AYQ33" s="121"/>
      <c r="AYR33" s="121"/>
      <c r="AYS33" s="121"/>
      <c r="AYT33" s="121"/>
      <c r="AYU33" s="121"/>
      <c r="AYV33" s="121"/>
      <c r="AYW33" s="121"/>
      <c r="AYX33" s="121"/>
      <c r="AYY33" s="121"/>
      <c r="AYZ33" s="121"/>
      <c r="AZA33" s="121"/>
      <c r="AZB33" s="121"/>
      <c r="AZC33" s="121"/>
      <c r="AZD33" s="121"/>
      <c r="AZE33" s="121"/>
      <c r="AZF33" s="121"/>
      <c r="AZG33" s="121"/>
      <c r="AZH33" s="121"/>
      <c r="AZI33" s="121"/>
      <c r="AZJ33" s="121"/>
      <c r="AZK33" s="121"/>
      <c r="AZL33" s="121"/>
      <c r="AZM33" s="121"/>
      <c r="AZN33" s="121"/>
      <c r="AZO33" s="121"/>
      <c r="AZP33" s="121"/>
      <c r="AZQ33" s="121"/>
      <c r="AZR33" s="121"/>
      <c r="AZS33" s="121"/>
      <c r="AZT33" s="121"/>
      <c r="AZU33" s="121"/>
      <c r="AZV33" s="121"/>
      <c r="AZW33" s="121"/>
      <c r="AZX33" s="121"/>
      <c r="AZY33" s="121"/>
      <c r="AZZ33" s="121"/>
      <c r="BAA33" s="121"/>
      <c r="BAB33" s="121"/>
      <c r="BAC33" s="121"/>
      <c r="BAD33" s="121"/>
      <c r="BAE33" s="121"/>
      <c r="BAF33" s="121"/>
      <c r="BAG33" s="121"/>
      <c r="BAH33" s="121"/>
      <c r="BAI33" s="121"/>
      <c r="BAJ33" s="121"/>
      <c r="BAK33" s="121"/>
      <c r="BAL33" s="121"/>
      <c r="BAM33" s="121"/>
      <c r="BAN33" s="121"/>
      <c r="BAO33" s="121"/>
      <c r="BAP33" s="121"/>
      <c r="BAQ33" s="121"/>
      <c r="BAR33" s="121"/>
      <c r="BAS33" s="121"/>
      <c r="BAT33" s="121"/>
      <c r="BAU33" s="121"/>
      <c r="BAV33" s="121"/>
      <c r="BAW33" s="121"/>
      <c r="BAX33" s="121"/>
      <c r="BAY33" s="121"/>
      <c r="BAZ33" s="121"/>
      <c r="BBA33" s="121"/>
      <c r="BBB33" s="121"/>
      <c r="BBC33" s="121"/>
      <c r="BBD33" s="121"/>
      <c r="BBE33" s="121"/>
      <c r="BBF33" s="121"/>
      <c r="BBG33" s="121"/>
      <c r="BBH33" s="121"/>
      <c r="BBI33" s="121"/>
      <c r="BBJ33" s="121"/>
      <c r="BBK33" s="121"/>
      <c r="BBL33" s="121"/>
      <c r="BBM33" s="121"/>
      <c r="BBN33" s="121"/>
      <c r="BBO33" s="121"/>
      <c r="BBP33" s="121"/>
      <c r="BBQ33" s="121"/>
      <c r="BBR33" s="121"/>
      <c r="BBS33" s="121"/>
      <c r="BBT33" s="121"/>
      <c r="BBU33" s="121"/>
      <c r="BBV33" s="121"/>
      <c r="BBW33" s="121"/>
      <c r="BBX33" s="121"/>
      <c r="BBY33" s="121"/>
      <c r="BBZ33" s="121"/>
      <c r="BCA33" s="121"/>
      <c r="BCB33" s="121"/>
      <c r="BCC33" s="121"/>
      <c r="BCD33" s="121"/>
      <c r="BCE33" s="121"/>
      <c r="BCF33" s="121"/>
      <c r="BCG33" s="121"/>
      <c r="BCH33" s="121"/>
      <c r="BCI33" s="121"/>
      <c r="BCJ33" s="121"/>
      <c r="BCK33" s="121"/>
      <c r="BCL33" s="121"/>
      <c r="BCM33" s="121"/>
      <c r="BCN33" s="121"/>
      <c r="BCO33" s="121"/>
      <c r="BCP33" s="121"/>
      <c r="BCQ33" s="121"/>
      <c r="BCR33" s="121"/>
      <c r="BCS33" s="121"/>
      <c r="BCT33" s="121"/>
      <c r="BCU33" s="121"/>
      <c r="BCV33" s="121"/>
      <c r="BCW33" s="121"/>
      <c r="BCX33" s="121"/>
      <c r="BCY33" s="121"/>
      <c r="BCZ33" s="121"/>
      <c r="BDA33" s="121"/>
      <c r="BDB33" s="121"/>
      <c r="BDC33" s="121"/>
      <c r="BDD33" s="121"/>
      <c r="BDE33" s="121"/>
      <c r="BDF33" s="121"/>
      <c r="BDG33" s="121"/>
      <c r="BDH33" s="121"/>
      <c r="BDI33" s="121"/>
      <c r="BDJ33" s="121"/>
      <c r="BDK33" s="121"/>
      <c r="BDL33" s="121"/>
      <c r="BDM33" s="121"/>
      <c r="BDN33" s="121"/>
      <c r="BDO33" s="121"/>
      <c r="BDP33" s="121"/>
      <c r="BDQ33" s="121"/>
      <c r="BDR33" s="121"/>
      <c r="BDS33" s="121"/>
      <c r="BDT33" s="121"/>
      <c r="BDU33" s="121"/>
      <c r="BDV33" s="121"/>
      <c r="BDW33" s="121"/>
      <c r="BDX33" s="121"/>
      <c r="BDY33" s="121"/>
      <c r="BDZ33" s="121"/>
      <c r="BEA33" s="121"/>
      <c r="BEB33" s="121"/>
      <c r="BEC33" s="121"/>
      <c r="BED33" s="121"/>
      <c r="BEE33" s="121"/>
      <c r="BEF33" s="121"/>
      <c r="BEG33" s="121"/>
      <c r="BEH33" s="121"/>
      <c r="BEI33" s="121"/>
      <c r="BEJ33" s="121"/>
      <c r="BEK33" s="121"/>
      <c r="BEL33" s="121"/>
      <c r="BEM33" s="121"/>
      <c r="BEN33" s="121"/>
      <c r="BEO33" s="121"/>
      <c r="BEP33" s="121"/>
      <c r="BEQ33" s="121"/>
      <c r="BER33" s="121"/>
      <c r="BES33" s="121"/>
      <c r="BET33" s="121"/>
      <c r="BEU33" s="121"/>
      <c r="BEV33" s="121"/>
      <c r="BEW33" s="121"/>
      <c r="BEX33" s="121"/>
      <c r="BEY33" s="121"/>
      <c r="BEZ33" s="121"/>
      <c r="BFA33" s="121"/>
      <c r="BFB33" s="121"/>
      <c r="BFC33" s="121"/>
      <c r="BFD33" s="121"/>
      <c r="BFE33" s="121"/>
      <c r="BFF33" s="121"/>
      <c r="BFG33" s="121"/>
      <c r="BFH33" s="121"/>
      <c r="BFI33" s="121"/>
      <c r="BFJ33" s="121"/>
      <c r="BFK33" s="121"/>
      <c r="BFL33" s="121"/>
      <c r="BFM33" s="121"/>
      <c r="BFN33" s="121"/>
      <c r="BFO33" s="121"/>
      <c r="BFP33" s="121"/>
      <c r="BFQ33" s="121"/>
      <c r="BFR33" s="121"/>
      <c r="BFS33" s="121"/>
      <c r="BFT33" s="121"/>
      <c r="BFU33" s="121"/>
      <c r="BFV33" s="121"/>
      <c r="BFW33" s="121"/>
      <c r="BFX33" s="121"/>
      <c r="BFY33" s="121"/>
      <c r="BFZ33" s="121"/>
      <c r="BGA33" s="121"/>
      <c r="BGB33" s="121"/>
      <c r="BGC33" s="121"/>
      <c r="BGD33" s="121"/>
      <c r="BGE33" s="121"/>
      <c r="BGF33" s="121"/>
      <c r="BGG33" s="121"/>
      <c r="BGH33" s="121"/>
      <c r="BGI33" s="121"/>
      <c r="BGJ33" s="121"/>
      <c r="BGK33" s="121"/>
      <c r="BGL33" s="121"/>
      <c r="BGM33" s="121"/>
      <c r="BGN33" s="121"/>
      <c r="BGO33" s="121"/>
      <c r="BGP33" s="121"/>
      <c r="BGQ33" s="121"/>
      <c r="BGR33" s="121"/>
      <c r="BGS33" s="121"/>
      <c r="BGT33" s="121"/>
      <c r="BGU33" s="121"/>
      <c r="BGV33" s="121"/>
      <c r="BGW33" s="121"/>
      <c r="BGX33" s="121"/>
      <c r="BGY33" s="121"/>
      <c r="BGZ33" s="121"/>
      <c r="BHA33" s="121"/>
      <c r="BHB33" s="121"/>
      <c r="BHC33" s="121"/>
      <c r="BHD33" s="121"/>
      <c r="BHE33" s="121"/>
      <c r="BHF33" s="121"/>
      <c r="BHG33" s="121"/>
      <c r="BHH33" s="121"/>
      <c r="BHI33" s="121"/>
      <c r="BHJ33" s="121"/>
      <c r="BHK33" s="121"/>
      <c r="BHL33" s="121"/>
      <c r="BHM33" s="121"/>
      <c r="BHN33" s="121"/>
      <c r="BHO33" s="121"/>
      <c r="BHP33" s="121"/>
      <c r="BHQ33" s="121"/>
      <c r="BHR33" s="121"/>
      <c r="BHS33" s="121"/>
      <c r="BHT33" s="121"/>
      <c r="BHU33" s="121"/>
      <c r="BHV33" s="121"/>
      <c r="BHW33" s="121"/>
      <c r="BHX33" s="121"/>
      <c r="BHY33" s="121"/>
      <c r="BHZ33" s="121"/>
      <c r="BIA33" s="121"/>
      <c r="BIB33" s="121"/>
      <c r="BIC33" s="121"/>
      <c r="BID33" s="121"/>
      <c r="BIE33" s="121"/>
      <c r="BIF33" s="121"/>
      <c r="BIG33" s="121"/>
      <c r="BIH33" s="121"/>
      <c r="BII33" s="121"/>
      <c r="BIJ33" s="121"/>
      <c r="BIK33" s="121"/>
      <c r="BIL33" s="121"/>
      <c r="BIM33" s="121"/>
      <c r="BIN33" s="121"/>
      <c r="BIO33" s="121"/>
      <c r="BIP33" s="121"/>
      <c r="BIQ33" s="121"/>
      <c r="BIR33" s="121"/>
      <c r="BIS33" s="121"/>
      <c r="BIT33" s="121"/>
      <c r="BIU33" s="121"/>
      <c r="BIV33" s="121"/>
      <c r="BIW33" s="121"/>
      <c r="BIX33" s="121"/>
      <c r="BIY33" s="121"/>
      <c r="BIZ33" s="121"/>
      <c r="BJA33" s="121"/>
      <c r="BJB33" s="121"/>
      <c r="BJC33" s="121"/>
      <c r="BJD33" s="121"/>
      <c r="BJE33" s="121"/>
      <c r="BJF33" s="121"/>
      <c r="BJG33" s="121"/>
      <c r="BJH33" s="121"/>
      <c r="BJI33" s="121"/>
      <c r="BJJ33" s="121"/>
      <c r="BJK33" s="121"/>
      <c r="BJL33" s="121"/>
      <c r="BJM33" s="121"/>
      <c r="BJN33" s="121"/>
      <c r="BJO33" s="121"/>
      <c r="BJP33" s="121"/>
      <c r="BJQ33" s="121"/>
      <c r="BJR33" s="121"/>
      <c r="BJS33" s="121"/>
      <c r="BJT33" s="121"/>
      <c r="BJU33" s="121"/>
      <c r="BJV33" s="121"/>
      <c r="BJW33" s="121"/>
      <c r="BJX33" s="121"/>
      <c r="BJY33" s="121"/>
      <c r="BJZ33" s="121"/>
      <c r="BKA33" s="121"/>
      <c r="BKB33" s="121"/>
      <c r="BKC33" s="121"/>
      <c r="BKD33" s="121"/>
      <c r="BKE33" s="121"/>
      <c r="BKF33" s="121"/>
      <c r="BKG33" s="121"/>
      <c r="BKH33" s="121"/>
      <c r="BKI33" s="121"/>
      <c r="BKJ33" s="121"/>
      <c r="BKK33" s="121"/>
      <c r="BKL33" s="121"/>
      <c r="BKM33" s="121"/>
      <c r="BKN33" s="121"/>
      <c r="BKO33" s="121"/>
      <c r="BKP33" s="121"/>
      <c r="BKQ33" s="121"/>
      <c r="BKR33" s="121"/>
      <c r="BKS33" s="121"/>
      <c r="BKT33" s="121"/>
      <c r="BKU33" s="121"/>
      <c r="BKV33" s="121"/>
      <c r="BKW33" s="121"/>
      <c r="BKX33" s="121"/>
      <c r="BKY33" s="121"/>
      <c r="BKZ33" s="121"/>
      <c r="BLA33" s="121"/>
      <c r="BLB33" s="121"/>
      <c r="BLC33" s="121"/>
      <c r="BLD33" s="121"/>
      <c r="BLE33" s="121"/>
      <c r="BLF33" s="121"/>
      <c r="BLG33" s="121"/>
      <c r="BLH33" s="121"/>
      <c r="BLI33" s="121"/>
      <c r="BLJ33" s="121"/>
      <c r="BLK33" s="121"/>
      <c r="BLL33" s="121"/>
      <c r="BLM33" s="121"/>
      <c r="BLN33" s="121"/>
      <c r="BLO33" s="121"/>
      <c r="BLP33" s="121"/>
      <c r="BLQ33" s="121"/>
      <c r="BLR33" s="121"/>
      <c r="BLS33" s="121"/>
      <c r="BLT33" s="121"/>
      <c r="BLU33" s="121"/>
      <c r="BLV33" s="121"/>
      <c r="BLW33" s="121"/>
      <c r="BLX33" s="121"/>
      <c r="BLY33" s="121"/>
      <c r="BLZ33" s="121"/>
      <c r="BMA33" s="121"/>
      <c r="BMB33" s="121"/>
      <c r="BMC33" s="121"/>
      <c r="BMD33" s="121"/>
      <c r="BME33" s="121"/>
      <c r="BMF33" s="121"/>
      <c r="BMG33" s="121"/>
      <c r="BMH33" s="121"/>
      <c r="BMI33" s="121"/>
      <c r="BMJ33" s="121"/>
      <c r="BMK33" s="121"/>
      <c r="BML33" s="121"/>
      <c r="BMM33" s="121"/>
      <c r="BMN33" s="121"/>
      <c r="BMO33" s="121"/>
      <c r="BMP33" s="121"/>
      <c r="BMQ33" s="121"/>
      <c r="BMR33" s="121"/>
      <c r="BMS33" s="121"/>
      <c r="BMT33" s="121"/>
      <c r="BMU33" s="121"/>
      <c r="BMV33" s="121"/>
      <c r="BMW33" s="121"/>
      <c r="BMX33" s="121"/>
      <c r="BMY33" s="121"/>
      <c r="BMZ33" s="121"/>
      <c r="BNA33" s="121"/>
      <c r="BNB33" s="121"/>
      <c r="BNC33" s="121"/>
      <c r="BND33" s="121"/>
      <c r="BNE33" s="121"/>
      <c r="BNF33" s="121"/>
      <c r="BNG33" s="121"/>
      <c r="BNH33" s="121"/>
      <c r="BNI33" s="121"/>
      <c r="BNJ33" s="121"/>
      <c r="BNK33" s="121"/>
      <c r="BNL33" s="121"/>
      <c r="BNM33" s="121"/>
      <c r="BNN33" s="121"/>
      <c r="BNO33" s="121"/>
      <c r="BNP33" s="121"/>
      <c r="BNQ33" s="121"/>
      <c r="BNR33" s="121"/>
      <c r="BNS33" s="121"/>
      <c r="BNT33" s="121"/>
      <c r="BNU33" s="121"/>
      <c r="BNV33" s="121"/>
      <c r="BNW33" s="121"/>
      <c r="BNX33" s="121"/>
      <c r="BNY33" s="121"/>
      <c r="BNZ33" s="121"/>
      <c r="BOA33" s="121"/>
      <c r="BOB33" s="121"/>
      <c r="BOC33" s="121"/>
      <c r="BOD33" s="121"/>
      <c r="BOE33" s="121"/>
      <c r="BOF33" s="121"/>
      <c r="BOG33" s="121"/>
      <c r="BOH33" s="121"/>
      <c r="BOI33" s="121"/>
      <c r="BOJ33" s="121"/>
      <c r="BOK33" s="121"/>
      <c r="BOL33" s="121"/>
      <c r="BOM33" s="121"/>
      <c r="BON33" s="121"/>
      <c r="BOO33" s="121"/>
      <c r="BOP33" s="121"/>
      <c r="BOQ33" s="121"/>
      <c r="BOR33" s="121"/>
      <c r="BOS33" s="121"/>
      <c r="BOT33" s="121"/>
      <c r="BOU33" s="121"/>
      <c r="BOV33" s="121"/>
      <c r="BOW33" s="121"/>
      <c r="BOX33" s="121"/>
      <c r="BOY33" s="121"/>
      <c r="BOZ33" s="121"/>
      <c r="BPA33" s="121"/>
      <c r="BPB33" s="121"/>
      <c r="BPC33" s="121"/>
      <c r="BPD33" s="121"/>
      <c r="BPE33" s="121"/>
      <c r="BPF33" s="121"/>
      <c r="BPG33" s="121"/>
      <c r="BPH33" s="121"/>
      <c r="BPI33" s="121"/>
      <c r="BPJ33" s="121"/>
      <c r="BPK33" s="121"/>
      <c r="BPL33" s="121"/>
      <c r="BPM33" s="121"/>
      <c r="BPN33" s="121"/>
      <c r="BPO33" s="121"/>
      <c r="BPP33" s="121"/>
      <c r="BPQ33" s="121"/>
      <c r="BPR33" s="121"/>
      <c r="BPS33" s="121"/>
      <c r="BPT33" s="121"/>
      <c r="BPU33" s="121"/>
      <c r="BPV33" s="121"/>
      <c r="BPW33" s="121"/>
      <c r="BPX33" s="121"/>
      <c r="BPY33" s="121"/>
      <c r="BPZ33" s="121"/>
      <c r="BQA33" s="121"/>
      <c r="BQB33" s="121"/>
      <c r="BQC33" s="121"/>
      <c r="BQD33" s="121"/>
      <c r="BQE33" s="121"/>
      <c r="BQF33" s="121"/>
      <c r="BQG33" s="121"/>
      <c r="BQH33" s="121"/>
      <c r="BQI33" s="121"/>
      <c r="BQJ33" s="121"/>
      <c r="BQK33" s="121"/>
      <c r="BQL33" s="121"/>
      <c r="BQM33" s="121"/>
      <c r="BQN33" s="121"/>
      <c r="BQO33" s="121"/>
      <c r="BQP33" s="121"/>
      <c r="BQQ33" s="121"/>
      <c r="BQR33" s="121"/>
      <c r="BQS33" s="121"/>
      <c r="BQT33" s="121"/>
      <c r="BQU33" s="121"/>
      <c r="BQV33" s="121"/>
      <c r="BQW33" s="121"/>
      <c r="BQX33" s="121"/>
      <c r="BQY33" s="121"/>
      <c r="BQZ33" s="121"/>
      <c r="BRA33" s="121"/>
      <c r="BRB33" s="121"/>
      <c r="BRC33" s="121"/>
      <c r="BRD33" s="121"/>
      <c r="BRE33" s="121"/>
      <c r="BRF33" s="121"/>
      <c r="BRG33" s="121"/>
      <c r="BRH33" s="121"/>
      <c r="BRI33" s="121"/>
      <c r="BRJ33" s="121"/>
      <c r="BRK33" s="121"/>
      <c r="BRL33" s="121"/>
      <c r="BRM33" s="121"/>
      <c r="BRN33" s="121"/>
      <c r="BRO33" s="121"/>
      <c r="BRP33" s="121"/>
      <c r="BRQ33" s="121"/>
      <c r="BRR33" s="121"/>
      <c r="BRS33" s="121"/>
      <c r="BRT33" s="121"/>
      <c r="BRU33" s="121"/>
      <c r="BRV33" s="121"/>
      <c r="BRW33" s="121"/>
      <c r="BRX33" s="121"/>
      <c r="BRY33" s="121"/>
      <c r="BRZ33" s="121"/>
      <c r="BSA33" s="121"/>
      <c r="BSB33" s="121"/>
      <c r="BSC33" s="121"/>
      <c r="BSD33" s="121"/>
      <c r="BSE33" s="121"/>
      <c r="BSF33" s="121"/>
      <c r="BSG33" s="121"/>
      <c r="BSH33" s="121"/>
      <c r="BSI33" s="121"/>
      <c r="BSJ33" s="121"/>
      <c r="BSK33" s="121"/>
      <c r="BSL33" s="121"/>
      <c r="BSM33" s="121"/>
      <c r="BSN33" s="121"/>
      <c r="BSO33" s="121"/>
      <c r="BSP33" s="121"/>
      <c r="BSQ33" s="121"/>
      <c r="BSR33" s="121"/>
      <c r="BSS33" s="121"/>
      <c r="BST33" s="121"/>
      <c r="BSU33" s="121"/>
      <c r="BSV33" s="121"/>
      <c r="BSW33" s="121"/>
      <c r="BSX33" s="121"/>
      <c r="BSY33" s="121"/>
      <c r="BSZ33" s="121"/>
      <c r="BTA33" s="121"/>
      <c r="BTB33" s="121"/>
      <c r="BTC33" s="121"/>
      <c r="BTD33" s="121"/>
      <c r="BTE33" s="121"/>
      <c r="BTF33" s="121"/>
      <c r="BTG33" s="121"/>
      <c r="BTH33" s="121"/>
      <c r="BTI33" s="121"/>
      <c r="BTJ33" s="121"/>
      <c r="BTK33" s="121"/>
      <c r="BTL33" s="121"/>
      <c r="BTM33" s="121"/>
      <c r="BTN33" s="121"/>
      <c r="BTO33" s="121"/>
      <c r="BTP33" s="121"/>
      <c r="BTQ33" s="121"/>
      <c r="BTR33" s="121"/>
      <c r="BTS33" s="121"/>
      <c r="BTT33" s="121"/>
      <c r="BTU33" s="121"/>
      <c r="BTV33" s="121"/>
      <c r="BTW33" s="121"/>
      <c r="BTX33" s="121"/>
      <c r="BTY33" s="121"/>
      <c r="BTZ33" s="121"/>
      <c r="BUA33" s="121"/>
      <c r="BUB33" s="121"/>
      <c r="BUC33" s="121"/>
      <c r="BUD33" s="121"/>
      <c r="BUE33" s="121"/>
      <c r="BUF33" s="121"/>
      <c r="BUG33" s="121"/>
      <c r="BUH33" s="121"/>
      <c r="BUI33" s="121"/>
      <c r="BUJ33" s="121"/>
      <c r="BUK33" s="121"/>
      <c r="BUL33" s="121"/>
      <c r="BUM33" s="121"/>
      <c r="BUN33" s="121"/>
      <c r="BUO33" s="121"/>
      <c r="BUP33" s="121"/>
      <c r="BUQ33" s="121"/>
      <c r="BUR33" s="121"/>
      <c r="BUS33" s="121"/>
      <c r="BUT33" s="121"/>
      <c r="BUU33" s="121"/>
      <c r="BUV33" s="121"/>
      <c r="BUW33" s="121"/>
      <c r="BUX33" s="121"/>
      <c r="BUY33" s="121"/>
      <c r="BUZ33" s="121"/>
      <c r="BVA33" s="121"/>
      <c r="BVB33" s="121"/>
      <c r="BVC33" s="121"/>
      <c r="BVD33" s="121"/>
      <c r="BVE33" s="121"/>
      <c r="BVF33" s="121"/>
      <c r="BVG33" s="121"/>
      <c r="BVH33" s="121"/>
      <c r="BVI33" s="121"/>
      <c r="BVJ33" s="121"/>
      <c r="BVK33" s="121"/>
      <c r="BVL33" s="121"/>
      <c r="BVM33" s="121"/>
      <c r="BVN33" s="121"/>
      <c r="BVO33" s="121"/>
      <c r="BVP33" s="121"/>
      <c r="BVQ33" s="121"/>
      <c r="BVR33" s="121"/>
      <c r="BVS33" s="121"/>
      <c r="BVT33" s="121"/>
      <c r="BVU33" s="121"/>
      <c r="BVV33" s="121"/>
      <c r="BVW33" s="121"/>
      <c r="BVX33" s="121"/>
      <c r="BVY33" s="121"/>
      <c r="BVZ33" s="121"/>
      <c r="BWA33" s="121"/>
      <c r="BWB33" s="121"/>
      <c r="BWC33" s="121"/>
      <c r="BWD33" s="121"/>
      <c r="BWE33" s="121"/>
      <c r="BWF33" s="121"/>
      <c r="BWG33" s="121"/>
      <c r="BWH33" s="121"/>
      <c r="BWI33" s="121"/>
      <c r="BWJ33" s="121"/>
      <c r="BWK33" s="121"/>
      <c r="BWL33" s="121"/>
      <c r="BWM33" s="121"/>
      <c r="BWN33" s="121"/>
      <c r="BWO33" s="121"/>
      <c r="BWP33" s="121"/>
      <c r="BWQ33" s="121"/>
      <c r="BWR33" s="121"/>
      <c r="BWS33" s="121"/>
      <c r="BWT33" s="121"/>
      <c r="BWU33" s="121"/>
      <c r="BWV33" s="121"/>
      <c r="BWW33" s="121"/>
      <c r="BWX33" s="121"/>
      <c r="BWY33" s="121"/>
      <c r="BWZ33" s="121"/>
      <c r="BXA33" s="121"/>
      <c r="BXB33" s="121"/>
      <c r="BXC33" s="121"/>
      <c r="BXD33" s="121"/>
      <c r="BXE33" s="121"/>
      <c r="BXF33" s="121"/>
      <c r="BXG33" s="121"/>
      <c r="BXH33" s="121"/>
      <c r="BXI33" s="121"/>
      <c r="BXJ33" s="121"/>
      <c r="BXK33" s="121"/>
      <c r="BXL33" s="121"/>
      <c r="BXM33" s="121"/>
      <c r="BXN33" s="121"/>
      <c r="BXO33" s="121"/>
      <c r="BXP33" s="121"/>
      <c r="BXQ33" s="121"/>
      <c r="BXR33" s="121"/>
      <c r="BXS33" s="121"/>
      <c r="BXT33" s="121"/>
      <c r="BXU33" s="121"/>
      <c r="BXV33" s="121"/>
      <c r="BXW33" s="121"/>
      <c r="BXX33" s="121"/>
      <c r="BXY33" s="121"/>
      <c r="BXZ33" s="121"/>
      <c r="BYA33" s="121"/>
      <c r="BYB33" s="121"/>
      <c r="BYC33" s="121"/>
      <c r="BYD33" s="121"/>
      <c r="BYE33" s="121"/>
      <c r="BYF33" s="121"/>
      <c r="BYG33" s="121"/>
      <c r="BYH33" s="121"/>
      <c r="BYI33" s="121"/>
      <c r="BYJ33" s="121"/>
      <c r="BYK33" s="121"/>
      <c r="BYL33" s="121"/>
      <c r="BYM33" s="121"/>
      <c r="BYN33" s="121"/>
      <c r="BYO33" s="121"/>
      <c r="BYP33" s="121"/>
      <c r="BYQ33" s="121"/>
      <c r="BYR33" s="121"/>
      <c r="BYS33" s="121"/>
      <c r="BYT33" s="121"/>
      <c r="BYU33" s="121"/>
      <c r="BYV33" s="121"/>
      <c r="BYW33" s="121"/>
      <c r="BYX33" s="121"/>
      <c r="BYY33" s="121"/>
      <c r="BYZ33" s="121"/>
      <c r="BZA33" s="121"/>
      <c r="BZB33" s="121"/>
      <c r="BZC33" s="121"/>
      <c r="BZD33" s="121"/>
      <c r="BZE33" s="121"/>
      <c r="BZF33" s="121"/>
      <c r="BZG33" s="121"/>
      <c r="BZH33" s="121"/>
      <c r="BZI33" s="121"/>
      <c r="BZJ33" s="121"/>
      <c r="BZK33" s="121"/>
      <c r="BZL33" s="121"/>
      <c r="BZM33" s="121"/>
      <c r="BZN33" s="121"/>
      <c r="BZO33" s="121"/>
      <c r="BZP33" s="121"/>
      <c r="BZQ33" s="121"/>
      <c r="BZR33" s="121"/>
      <c r="BZS33" s="121"/>
      <c r="BZT33" s="121"/>
      <c r="BZU33" s="121"/>
      <c r="BZV33" s="121"/>
      <c r="BZW33" s="121"/>
      <c r="BZX33" s="121"/>
      <c r="BZY33" s="121"/>
      <c r="BZZ33" s="121"/>
      <c r="CAA33" s="121"/>
      <c r="CAB33" s="121"/>
      <c r="CAC33" s="121"/>
      <c r="CAD33" s="121"/>
      <c r="CAE33" s="121"/>
      <c r="CAF33" s="121"/>
      <c r="CAG33" s="121"/>
      <c r="CAH33" s="121"/>
      <c r="CAI33" s="121"/>
      <c r="CAJ33" s="121"/>
      <c r="CAK33" s="121"/>
      <c r="CAL33" s="121"/>
      <c r="CAM33" s="121"/>
      <c r="CAN33" s="121"/>
      <c r="CAO33" s="121"/>
      <c r="CAP33" s="121"/>
      <c r="CAQ33" s="121"/>
      <c r="CAR33" s="121"/>
      <c r="CAS33" s="121"/>
      <c r="CAT33" s="121"/>
      <c r="CAU33" s="121"/>
      <c r="CAV33" s="121"/>
      <c r="CAW33" s="121"/>
      <c r="CAX33" s="121"/>
      <c r="CAY33" s="121"/>
      <c r="CAZ33" s="121"/>
      <c r="CBA33" s="121"/>
      <c r="CBB33" s="121"/>
      <c r="CBC33" s="121"/>
      <c r="CBD33" s="121"/>
      <c r="CBE33" s="121"/>
      <c r="CBF33" s="121"/>
      <c r="CBG33" s="121"/>
      <c r="CBH33" s="121"/>
      <c r="CBI33" s="121"/>
      <c r="CBJ33" s="121"/>
      <c r="CBK33" s="121"/>
      <c r="CBL33" s="121"/>
      <c r="CBM33" s="121"/>
      <c r="CBN33" s="121"/>
      <c r="CBO33" s="121"/>
      <c r="CBP33" s="121"/>
      <c r="CBQ33" s="121"/>
      <c r="CBR33" s="121"/>
      <c r="CBS33" s="121"/>
      <c r="CBT33" s="121"/>
      <c r="CBU33" s="121"/>
      <c r="CBV33" s="121"/>
      <c r="CBW33" s="121"/>
      <c r="CBX33" s="121"/>
      <c r="CBY33" s="121"/>
      <c r="CBZ33" s="121"/>
      <c r="CCA33" s="121"/>
      <c r="CCB33" s="121"/>
      <c r="CCC33" s="121"/>
      <c r="CCD33" s="121"/>
      <c r="CCE33" s="121"/>
      <c r="CCF33" s="121"/>
      <c r="CCG33" s="121"/>
      <c r="CCH33" s="121"/>
      <c r="CCI33" s="121"/>
      <c r="CCJ33" s="121"/>
      <c r="CCK33" s="121"/>
      <c r="CCL33" s="121"/>
      <c r="CCM33" s="121"/>
      <c r="CCN33" s="121"/>
      <c r="CCO33" s="121"/>
      <c r="CCP33" s="121"/>
      <c r="CCQ33" s="121"/>
      <c r="CCR33" s="121"/>
      <c r="CCS33" s="121"/>
      <c r="CCT33" s="121"/>
      <c r="CCU33" s="121"/>
      <c r="CCV33" s="121"/>
      <c r="CCW33" s="121"/>
      <c r="CCX33" s="121"/>
      <c r="CCY33" s="121"/>
      <c r="CCZ33" s="121"/>
      <c r="CDA33" s="121"/>
      <c r="CDB33" s="121"/>
      <c r="CDC33" s="121"/>
      <c r="CDD33" s="121"/>
      <c r="CDE33" s="121"/>
      <c r="CDF33" s="121"/>
      <c r="CDG33" s="121"/>
      <c r="CDH33" s="121"/>
      <c r="CDI33" s="121"/>
      <c r="CDJ33" s="121"/>
      <c r="CDK33" s="121"/>
      <c r="CDL33" s="121"/>
      <c r="CDM33" s="121"/>
      <c r="CDN33" s="121"/>
      <c r="CDO33" s="121"/>
      <c r="CDP33" s="121"/>
      <c r="CDQ33" s="121"/>
      <c r="CDR33" s="121"/>
      <c r="CDS33" s="121"/>
      <c r="CDT33" s="121"/>
      <c r="CDU33" s="121"/>
      <c r="CDV33" s="121"/>
      <c r="CDW33" s="121"/>
      <c r="CDX33" s="121"/>
      <c r="CDY33" s="121"/>
      <c r="CDZ33" s="121"/>
      <c r="CEA33" s="121"/>
      <c r="CEB33" s="121"/>
      <c r="CEC33" s="121"/>
      <c r="CED33" s="121"/>
      <c r="CEE33" s="121"/>
      <c r="CEF33" s="121"/>
      <c r="CEG33" s="121"/>
      <c r="CEH33" s="121"/>
      <c r="CEI33" s="121"/>
      <c r="CEJ33" s="121"/>
      <c r="CEK33" s="121"/>
      <c r="CEL33" s="121"/>
      <c r="CEM33" s="121"/>
      <c r="CEN33" s="121"/>
      <c r="CEO33" s="121"/>
      <c r="CEP33" s="121"/>
      <c r="CEQ33" s="121"/>
      <c r="CER33" s="121"/>
      <c r="CES33" s="121"/>
      <c r="CET33" s="121"/>
      <c r="CEU33" s="121"/>
      <c r="CEV33" s="121"/>
      <c r="CEW33" s="121"/>
      <c r="CEX33" s="121"/>
      <c r="CEY33" s="121"/>
      <c r="CEZ33" s="121"/>
      <c r="CFA33" s="121"/>
      <c r="CFB33" s="121"/>
      <c r="CFC33" s="121"/>
      <c r="CFD33" s="121"/>
      <c r="CFE33" s="121"/>
      <c r="CFF33" s="121"/>
      <c r="CFG33" s="121"/>
      <c r="CFH33" s="121"/>
      <c r="CFI33" s="121"/>
      <c r="CFJ33" s="121"/>
      <c r="CFK33" s="121"/>
      <c r="CFL33" s="121"/>
      <c r="CFM33" s="121"/>
      <c r="CFN33" s="121"/>
      <c r="CFO33" s="121"/>
      <c r="CFP33" s="121"/>
      <c r="CFQ33" s="121"/>
      <c r="CFR33" s="121"/>
      <c r="CFS33" s="121"/>
      <c r="CFT33" s="121"/>
      <c r="CFU33" s="121"/>
      <c r="CFV33" s="121"/>
      <c r="CFW33" s="121"/>
      <c r="CFX33" s="121"/>
      <c r="CFY33" s="121"/>
      <c r="CFZ33" s="121"/>
      <c r="CGA33" s="121"/>
      <c r="CGB33" s="121"/>
      <c r="CGC33" s="121"/>
      <c r="CGD33" s="121"/>
      <c r="CGE33" s="121"/>
      <c r="CGF33" s="121"/>
      <c r="CGG33" s="121"/>
      <c r="CGH33" s="121"/>
      <c r="CGI33" s="121"/>
      <c r="CGJ33" s="121"/>
      <c r="CGK33" s="121"/>
      <c r="CGL33" s="121"/>
      <c r="CGM33" s="121"/>
      <c r="CGN33" s="121"/>
      <c r="CGO33" s="121"/>
      <c r="CGP33" s="121"/>
      <c r="CGQ33" s="121"/>
      <c r="CGR33" s="121"/>
      <c r="CGS33" s="121"/>
      <c r="CGT33" s="121"/>
      <c r="CGU33" s="121"/>
      <c r="CGV33" s="121"/>
      <c r="CGW33" s="121"/>
      <c r="CGX33" s="121"/>
      <c r="CGY33" s="121"/>
      <c r="CGZ33" s="121"/>
      <c r="CHA33" s="121"/>
      <c r="CHB33" s="121"/>
      <c r="CHC33" s="121"/>
      <c r="CHD33" s="121"/>
      <c r="CHE33" s="121"/>
      <c r="CHF33" s="121"/>
      <c r="CHG33" s="121"/>
      <c r="CHH33" s="121"/>
      <c r="CHI33" s="121"/>
      <c r="CHJ33" s="121"/>
      <c r="CHK33" s="121"/>
      <c r="CHL33" s="121"/>
      <c r="CHM33" s="121"/>
      <c r="CHN33" s="121"/>
      <c r="CHO33" s="121"/>
      <c r="CHP33" s="121"/>
      <c r="CHQ33" s="121"/>
      <c r="CHR33" s="121"/>
      <c r="CHS33" s="121"/>
      <c r="CHT33" s="121"/>
      <c r="CHU33" s="121"/>
      <c r="CHV33" s="121"/>
      <c r="CHW33" s="121"/>
      <c r="CHX33" s="121"/>
      <c r="CHY33" s="121"/>
      <c r="CHZ33" s="121"/>
      <c r="CIA33" s="121"/>
      <c r="CIB33" s="121"/>
      <c r="CIC33" s="121"/>
      <c r="CID33" s="121"/>
      <c r="CIE33" s="121"/>
      <c r="CIF33" s="121"/>
      <c r="CIG33" s="121"/>
      <c r="CIH33" s="121"/>
      <c r="CII33" s="121"/>
      <c r="CIJ33" s="121"/>
      <c r="CIK33" s="121"/>
      <c r="CIL33" s="121"/>
      <c r="CIM33" s="121"/>
      <c r="CIN33" s="121"/>
      <c r="CIO33" s="121"/>
      <c r="CIP33" s="121"/>
      <c r="CIQ33" s="121"/>
      <c r="CIR33" s="121"/>
      <c r="CIS33" s="121"/>
      <c r="CIT33" s="121"/>
      <c r="CIU33" s="121"/>
      <c r="CIV33" s="121"/>
      <c r="CIW33" s="121"/>
      <c r="CIX33" s="121"/>
      <c r="CIY33" s="121"/>
      <c r="CIZ33" s="121"/>
      <c r="CJA33" s="121"/>
      <c r="CJB33" s="121"/>
      <c r="CJC33" s="121"/>
      <c r="CJD33" s="121"/>
      <c r="CJE33" s="121"/>
      <c r="CJF33" s="121"/>
      <c r="CJG33" s="121"/>
      <c r="CJH33" s="121"/>
      <c r="CJI33" s="121"/>
      <c r="CJJ33" s="121"/>
      <c r="CJK33" s="121"/>
      <c r="CJL33" s="121"/>
      <c r="CJM33" s="121"/>
      <c r="CJN33" s="121"/>
      <c r="CJO33" s="121"/>
      <c r="CJP33" s="121"/>
      <c r="CJQ33" s="121"/>
      <c r="CJR33" s="121"/>
      <c r="CJS33" s="121"/>
      <c r="CJT33" s="121"/>
      <c r="CJU33" s="121"/>
      <c r="CJV33" s="121"/>
      <c r="CJW33" s="121"/>
      <c r="CJX33" s="121"/>
      <c r="CJY33" s="121"/>
      <c r="CJZ33" s="121"/>
      <c r="CKA33" s="121"/>
      <c r="CKB33" s="121"/>
      <c r="CKC33" s="121"/>
      <c r="CKD33" s="121"/>
      <c r="CKE33" s="121"/>
      <c r="CKF33" s="121"/>
      <c r="CKG33" s="121"/>
      <c r="CKH33" s="121"/>
      <c r="CKI33" s="121"/>
      <c r="CKJ33" s="121"/>
      <c r="CKK33" s="121"/>
      <c r="CKL33" s="121"/>
      <c r="CKM33" s="121"/>
      <c r="CKN33" s="121"/>
      <c r="CKO33" s="121"/>
      <c r="CKP33" s="121"/>
      <c r="CKQ33" s="121"/>
      <c r="CKR33" s="121"/>
      <c r="CKS33" s="121"/>
      <c r="CKT33" s="121"/>
      <c r="CKU33" s="121"/>
      <c r="CKV33" s="121"/>
      <c r="CKW33" s="121"/>
      <c r="CKX33" s="121"/>
      <c r="CKY33" s="121"/>
      <c r="CKZ33" s="121"/>
      <c r="CLA33" s="121"/>
      <c r="CLB33" s="121"/>
      <c r="CLC33" s="121"/>
      <c r="CLD33" s="121"/>
      <c r="CLE33" s="121"/>
      <c r="CLF33" s="121"/>
      <c r="CLG33" s="121"/>
      <c r="CLH33" s="121"/>
      <c r="CLI33" s="121"/>
      <c r="CLJ33" s="121"/>
      <c r="CLK33" s="121"/>
      <c r="CLL33" s="121"/>
      <c r="CLM33" s="121"/>
      <c r="CLN33" s="121"/>
      <c r="CLO33" s="121"/>
      <c r="CLP33" s="121"/>
      <c r="CLQ33" s="121"/>
      <c r="CLR33" s="121"/>
      <c r="CLS33" s="121"/>
      <c r="CLT33" s="121"/>
      <c r="CLU33" s="121"/>
      <c r="CLV33" s="121"/>
      <c r="CLW33" s="121"/>
      <c r="CLX33" s="121"/>
      <c r="CLY33" s="121"/>
      <c r="CLZ33" s="121"/>
      <c r="CMA33" s="121"/>
      <c r="CMB33" s="121"/>
      <c r="CMC33" s="121"/>
      <c r="CMD33" s="121"/>
      <c r="CME33" s="121"/>
      <c r="CMF33" s="121"/>
      <c r="CMG33" s="121"/>
      <c r="CMH33" s="121"/>
      <c r="CMI33" s="121"/>
      <c r="CMJ33" s="121"/>
      <c r="CMK33" s="121"/>
      <c r="CML33" s="121"/>
      <c r="CMM33" s="121"/>
      <c r="CMN33" s="121"/>
      <c r="CMO33" s="121"/>
      <c r="CMP33" s="121"/>
      <c r="CMQ33" s="121"/>
      <c r="CMR33" s="121"/>
      <c r="CMS33" s="121"/>
      <c r="CMT33" s="121"/>
      <c r="CMU33" s="121"/>
      <c r="CMV33" s="121"/>
      <c r="CMW33" s="121"/>
      <c r="CMX33" s="121"/>
      <c r="CMY33" s="121"/>
      <c r="CMZ33" s="121"/>
      <c r="CNA33" s="121"/>
      <c r="CNB33" s="121"/>
      <c r="CNC33" s="121"/>
      <c r="CND33" s="121"/>
      <c r="CNE33" s="121"/>
      <c r="CNF33" s="121"/>
      <c r="CNG33" s="121"/>
      <c r="CNH33" s="121"/>
      <c r="CNI33" s="121"/>
      <c r="CNJ33" s="121"/>
      <c r="CNK33" s="121"/>
      <c r="CNL33" s="121"/>
      <c r="CNM33" s="121"/>
      <c r="CNN33" s="121"/>
      <c r="CNO33" s="121"/>
      <c r="CNP33" s="121"/>
      <c r="CNQ33" s="121"/>
      <c r="CNR33" s="121"/>
      <c r="CNS33" s="121"/>
      <c r="CNT33" s="121"/>
      <c r="CNU33" s="121"/>
      <c r="CNV33" s="121"/>
      <c r="CNW33" s="121"/>
      <c r="CNX33" s="121"/>
      <c r="CNY33" s="121"/>
      <c r="CNZ33" s="121"/>
      <c r="COA33" s="121"/>
      <c r="COB33" s="121"/>
      <c r="COC33" s="121"/>
      <c r="COD33" s="121"/>
      <c r="COE33" s="121"/>
      <c r="COF33" s="121"/>
      <c r="COG33" s="121"/>
      <c r="COH33" s="121"/>
      <c r="COI33" s="121"/>
      <c r="COJ33" s="121"/>
      <c r="COK33" s="121"/>
      <c r="COL33" s="121"/>
      <c r="COM33" s="121"/>
      <c r="CON33" s="121"/>
      <c r="COO33" s="121"/>
      <c r="COP33" s="121"/>
      <c r="COQ33" s="121"/>
      <c r="COR33" s="121"/>
      <c r="COS33" s="121"/>
      <c r="COT33" s="121"/>
      <c r="COU33" s="121"/>
      <c r="COV33" s="121"/>
      <c r="COW33" s="121"/>
      <c r="COX33" s="121"/>
      <c r="COY33" s="121"/>
      <c r="COZ33" s="121"/>
      <c r="CPA33" s="121"/>
      <c r="CPB33" s="121"/>
      <c r="CPC33" s="121"/>
      <c r="CPD33" s="121"/>
      <c r="CPE33" s="121"/>
      <c r="CPF33" s="121"/>
      <c r="CPG33" s="121"/>
      <c r="CPH33" s="121"/>
      <c r="CPI33" s="121"/>
      <c r="CPJ33" s="121"/>
      <c r="CPK33" s="121"/>
      <c r="CPL33" s="121"/>
      <c r="CPM33" s="121"/>
      <c r="CPN33" s="121"/>
      <c r="CPO33" s="121"/>
      <c r="CPP33" s="121"/>
      <c r="CPQ33" s="121"/>
      <c r="CPR33" s="121"/>
      <c r="CPS33" s="121"/>
      <c r="CPT33" s="121"/>
      <c r="CPU33" s="121"/>
      <c r="CPV33" s="121"/>
      <c r="CPW33" s="121"/>
      <c r="CPX33" s="121"/>
      <c r="CPY33" s="121"/>
      <c r="CPZ33" s="121"/>
      <c r="CQA33" s="121"/>
      <c r="CQB33" s="121"/>
      <c r="CQC33" s="121"/>
      <c r="CQD33" s="121"/>
      <c r="CQE33" s="121"/>
      <c r="CQF33" s="121"/>
      <c r="CQG33" s="121"/>
      <c r="CQH33" s="121"/>
      <c r="CQI33" s="121"/>
      <c r="CQJ33" s="121"/>
      <c r="CQK33" s="121"/>
      <c r="CQL33" s="121"/>
      <c r="CQM33" s="121"/>
      <c r="CQN33" s="121"/>
      <c r="CQO33" s="121"/>
      <c r="CQP33" s="121"/>
      <c r="CQQ33" s="121"/>
      <c r="CQR33" s="121"/>
      <c r="CQS33" s="121"/>
      <c r="CQT33" s="121"/>
      <c r="CQU33" s="121"/>
      <c r="CQV33" s="121"/>
      <c r="CQW33" s="121"/>
      <c r="CQX33" s="121"/>
      <c r="CQY33" s="121"/>
      <c r="CQZ33" s="121"/>
      <c r="CRA33" s="121"/>
      <c r="CRB33" s="121"/>
      <c r="CRC33" s="121"/>
      <c r="CRD33" s="121"/>
      <c r="CRE33" s="121"/>
      <c r="CRF33" s="121"/>
      <c r="CRG33" s="121"/>
      <c r="CRH33" s="121"/>
      <c r="CRI33" s="121"/>
      <c r="CRJ33" s="121"/>
      <c r="CRK33" s="121"/>
      <c r="CRL33" s="121"/>
      <c r="CRM33" s="121"/>
      <c r="CRN33" s="121"/>
      <c r="CRO33" s="121"/>
      <c r="CRP33" s="121"/>
      <c r="CRQ33" s="121"/>
      <c r="CRR33" s="121"/>
      <c r="CRS33" s="121"/>
      <c r="CRT33" s="121"/>
      <c r="CRU33" s="121"/>
      <c r="CRV33" s="121"/>
      <c r="CRW33" s="121"/>
      <c r="CRX33" s="121"/>
      <c r="CRY33" s="121"/>
      <c r="CRZ33" s="121"/>
      <c r="CSA33" s="121"/>
      <c r="CSB33" s="121"/>
      <c r="CSC33" s="121"/>
      <c r="CSD33" s="121"/>
      <c r="CSE33" s="121"/>
      <c r="CSF33" s="121"/>
      <c r="CSG33" s="121"/>
      <c r="CSH33" s="121"/>
      <c r="CSI33" s="121"/>
      <c r="CSJ33" s="121"/>
      <c r="CSK33" s="121"/>
      <c r="CSL33" s="121"/>
      <c r="CSM33" s="121"/>
      <c r="CSN33" s="121"/>
      <c r="CSO33" s="121"/>
      <c r="CSP33" s="121"/>
      <c r="CSQ33" s="121"/>
      <c r="CSR33" s="121"/>
      <c r="CSS33" s="121"/>
      <c r="CST33" s="121"/>
      <c r="CSU33" s="121"/>
      <c r="CSV33" s="121"/>
      <c r="CSW33" s="121"/>
      <c r="CSX33" s="121"/>
      <c r="CSY33" s="121"/>
      <c r="CSZ33" s="121"/>
      <c r="CTA33" s="121"/>
      <c r="CTB33" s="121"/>
      <c r="CTC33" s="121"/>
      <c r="CTD33" s="121"/>
      <c r="CTE33" s="121"/>
      <c r="CTF33" s="121"/>
      <c r="CTG33" s="121"/>
      <c r="CTH33" s="121"/>
      <c r="CTI33" s="121"/>
      <c r="CTJ33" s="121"/>
      <c r="CTK33" s="121"/>
      <c r="CTL33" s="121"/>
      <c r="CTM33" s="121"/>
      <c r="CTN33" s="121"/>
      <c r="CTO33" s="121"/>
      <c r="CTP33" s="121"/>
      <c r="CTQ33" s="121"/>
      <c r="CTR33" s="121"/>
      <c r="CTS33" s="121"/>
      <c r="CTT33" s="121"/>
      <c r="CTU33" s="121"/>
      <c r="CTV33" s="121"/>
      <c r="CTW33" s="121"/>
      <c r="CTX33" s="121"/>
      <c r="CTY33" s="121"/>
      <c r="CTZ33" s="121"/>
      <c r="CUA33" s="121"/>
      <c r="CUB33" s="121"/>
      <c r="CUC33" s="121"/>
      <c r="CUD33" s="121"/>
      <c r="CUE33" s="121"/>
      <c r="CUF33" s="121"/>
      <c r="CUG33" s="121"/>
      <c r="CUH33" s="121"/>
      <c r="CUI33" s="121"/>
      <c r="CUJ33" s="121"/>
      <c r="CUK33" s="121"/>
      <c r="CUL33" s="121"/>
      <c r="CUM33" s="121"/>
      <c r="CUN33" s="121"/>
      <c r="CUO33" s="121"/>
      <c r="CUP33" s="121"/>
      <c r="CUQ33" s="121"/>
      <c r="CUR33" s="121"/>
      <c r="CUS33" s="121"/>
      <c r="CUT33" s="121"/>
      <c r="CUU33" s="121"/>
      <c r="CUV33" s="121"/>
      <c r="CUW33" s="121"/>
      <c r="CUX33" s="121"/>
      <c r="CUY33" s="121"/>
      <c r="CUZ33" s="121"/>
      <c r="CVA33" s="121"/>
      <c r="CVB33" s="121"/>
      <c r="CVC33" s="121"/>
      <c r="CVD33" s="121"/>
      <c r="CVE33" s="121"/>
      <c r="CVF33" s="121"/>
      <c r="CVG33" s="121"/>
      <c r="CVH33" s="121"/>
      <c r="CVI33" s="121"/>
      <c r="CVJ33" s="121"/>
      <c r="CVK33" s="121"/>
      <c r="CVL33" s="121"/>
      <c r="CVM33" s="121"/>
      <c r="CVN33" s="121"/>
      <c r="CVO33" s="121"/>
      <c r="CVP33" s="121"/>
      <c r="CVQ33" s="121"/>
      <c r="CVR33" s="121"/>
      <c r="CVS33" s="121"/>
      <c r="CVT33" s="121"/>
      <c r="CVU33" s="121"/>
      <c r="CVV33" s="121"/>
      <c r="CVW33" s="121"/>
      <c r="CVX33" s="121"/>
      <c r="CVY33" s="121"/>
      <c r="CVZ33" s="121"/>
      <c r="CWA33" s="121"/>
      <c r="CWB33" s="121"/>
      <c r="CWC33" s="121"/>
      <c r="CWD33" s="121"/>
      <c r="CWE33" s="121"/>
      <c r="CWF33" s="121"/>
      <c r="CWG33" s="121"/>
      <c r="CWH33" s="121"/>
      <c r="CWI33" s="121"/>
      <c r="CWJ33" s="121"/>
      <c r="CWK33" s="121"/>
      <c r="CWL33" s="121"/>
      <c r="CWM33" s="121"/>
      <c r="CWN33" s="121"/>
      <c r="CWO33" s="121"/>
      <c r="CWP33" s="121"/>
      <c r="CWQ33" s="121"/>
      <c r="CWR33" s="121"/>
      <c r="CWS33" s="121"/>
      <c r="CWT33" s="121"/>
      <c r="CWU33" s="121"/>
      <c r="CWV33" s="121"/>
      <c r="CWW33" s="121"/>
      <c r="CWX33" s="121"/>
      <c r="CWY33" s="121"/>
      <c r="CWZ33" s="121"/>
      <c r="CXA33" s="121"/>
      <c r="CXB33" s="121"/>
      <c r="CXC33" s="121"/>
      <c r="CXD33" s="121"/>
      <c r="CXE33" s="121"/>
      <c r="CXF33" s="121"/>
      <c r="CXG33" s="121"/>
      <c r="CXH33" s="121"/>
      <c r="CXI33" s="121"/>
      <c r="CXJ33" s="121"/>
      <c r="CXK33" s="121"/>
      <c r="CXL33" s="121"/>
      <c r="CXM33" s="121"/>
      <c r="CXN33" s="121"/>
      <c r="CXO33" s="121"/>
      <c r="CXP33" s="121"/>
      <c r="CXQ33" s="121"/>
      <c r="CXR33" s="121"/>
      <c r="CXS33" s="121"/>
      <c r="CXT33" s="121"/>
      <c r="CXU33" s="121"/>
      <c r="CXV33" s="121"/>
      <c r="CXW33" s="121"/>
      <c r="CXX33" s="121"/>
      <c r="CXY33" s="121"/>
      <c r="CXZ33" s="121"/>
      <c r="CYA33" s="121"/>
      <c r="CYB33" s="121"/>
      <c r="CYC33" s="121"/>
      <c r="CYD33" s="121"/>
      <c r="CYE33" s="121"/>
      <c r="CYF33" s="121"/>
      <c r="CYG33" s="121"/>
      <c r="CYH33" s="121"/>
      <c r="CYI33" s="121"/>
      <c r="CYJ33" s="121"/>
      <c r="CYK33" s="121"/>
      <c r="CYL33" s="121"/>
      <c r="CYM33" s="121"/>
      <c r="CYN33" s="121"/>
      <c r="CYO33" s="121"/>
      <c r="CYP33" s="121"/>
      <c r="CYQ33" s="121"/>
      <c r="CYR33" s="121"/>
      <c r="CYS33" s="121"/>
      <c r="CYT33" s="121"/>
      <c r="CYU33" s="121"/>
      <c r="CYV33" s="121"/>
      <c r="CYW33" s="121"/>
      <c r="CYX33" s="121"/>
      <c r="CYY33" s="121"/>
      <c r="CYZ33" s="121"/>
      <c r="CZA33" s="121"/>
      <c r="CZB33" s="121"/>
      <c r="CZC33" s="121"/>
      <c r="CZD33" s="121"/>
      <c r="CZE33" s="121"/>
      <c r="CZF33" s="121"/>
      <c r="CZG33" s="121"/>
      <c r="CZH33" s="121"/>
      <c r="CZI33" s="121"/>
      <c r="CZJ33" s="121"/>
      <c r="CZK33" s="121"/>
      <c r="CZL33" s="121"/>
      <c r="CZM33" s="121"/>
      <c r="CZN33" s="121"/>
      <c r="CZO33" s="121"/>
      <c r="CZP33" s="121"/>
      <c r="CZQ33" s="121"/>
      <c r="CZR33" s="121"/>
      <c r="CZS33" s="121"/>
      <c r="CZT33" s="121"/>
      <c r="CZU33" s="121"/>
      <c r="CZV33" s="121"/>
      <c r="CZW33" s="121"/>
      <c r="CZX33" s="121"/>
      <c r="CZY33" s="121"/>
      <c r="CZZ33" s="121"/>
      <c r="DAA33" s="121"/>
      <c r="DAB33" s="121"/>
      <c r="DAC33" s="121"/>
      <c r="DAD33" s="121"/>
      <c r="DAE33" s="121"/>
      <c r="DAF33" s="121"/>
      <c r="DAG33" s="121"/>
      <c r="DAH33" s="121"/>
      <c r="DAI33" s="121"/>
      <c r="DAJ33" s="121"/>
      <c r="DAK33" s="121"/>
      <c r="DAL33" s="121"/>
      <c r="DAM33" s="121"/>
      <c r="DAN33" s="121"/>
      <c r="DAO33" s="121"/>
      <c r="DAP33" s="121"/>
      <c r="DAQ33" s="121"/>
      <c r="DAR33" s="121"/>
      <c r="DAS33" s="121"/>
      <c r="DAT33" s="121"/>
      <c r="DAU33" s="121"/>
      <c r="DAV33" s="121"/>
      <c r="DAW33" s="121"/>
      <c r="DAX33" s="121"/>
      <c r="DAY33" s="121"/>
      <c r="DAZ33" s="121"/>
      <c r="DBA33" s="121"/>
      <c r="DBB33" s="121"/>
      <c r="DBC33" s="121"/>
      <c r="DBD33" s="121"/>
      <c r="DBE33" s="121"/>
      <c r="DBF33" s="121"/>
      <c r="DBG33" s="121"/>
      <c r="DBH33" s="121"/>
      <c r="DBI33" s="121"/>
      <c r="DBJ33" s="121"/>
      <c r="DBK33" s="121"/>
      <c r="DBL33" s="121"/>
      <c r="DBM33" s="121"/>
      <c r="DBN33" s="121"/>
      <c r="DBO33" s="121"/>
      <c r="DBP33" s="121"/>
      <c r="DBQ33" s="121"/>
      <c r="DBR33" s="121"/>
      <c r="DBS33" s="121"/>
      <c r="DBT33" s="121"/>
      <c r="DBU33" s="121"/>
      <c r="DBV33" s="121"/>
      <c r="DBW33" s="121"/>
      <c r="DBX33" s="121"/>
      <c r="DBY33" s="121"/>
      <c r="DBZ33" s="121"/>
      <c r="DCA33" s="121"/>
      <c r="DCB33" s="121"/>
      <c r="DCC33" s="121"/>
      <c r="DCD33" s="121"/>
      <c r="DCE33" s="121"/>
      <c r="DCF33" s="121"/>
      <c r="DCG33" s="121"/>
      <c r="DCH33" s="121"/>
      <c r="DCI33" s="121"/>
      <c r="DCJ33" s="121"/>
      <c r="DCK33" s="121"/>
      <c r="DCL33" s="121"/>
      <c r="DCM33" s="121"/>
      <c r="DCN33" s="121"/>
      <c r="DCO33" s="121"/>
      <c r="DCP33" s="121"/>
      <c r="DCQ33" s="121"/>
      <c r="DCR33" s="121"/>
      <c r="DCS33" s="121"/>
      <c r="DCT33" s="121"/>
      <c r="DCU33" s="121"/>
      <c r="DCV33" s="121"/>
      <c r="DCW33" s="121"/>
      <c r="DCX33" s="121"/>
      <c r="DCY33" s="121"/>
      <c r="DCZ33" s="121"/>
      <c r="DDA33" s="121"/>
      <c r="DDB33" s="121"/>
      <c r="DDC33" s="121"/>
      <c r="DDD33" s="121"/>
      <c r="DDE33" s="121"/>
      <c r="DDF33" s="121"/>
      <c r="DDG33" s="121"/>
      <c r="DDH33" s="121"/>
      <c r="DDI33" s="121"/>
      <c r="DDJ33" s="121"/>
      <c r="DDK33" s="121"/>
      <c r="DDL33" s="121"/>
      <c r="DDM33" s="121"/>
      <c r="DDN33" s="121"/>
      <c r="DDO33" s="121"/>
      <c r="DDP33" s="121"/>
      <c r="DDQ33" s="121"/>
      <c r="DDR33" s="121"/>
      <c r="DDS33" s="121"/>
      <c r="DDT33" s="121"/>
      <c r="DDU33" s="121"/>
      <c r="DDV33" s="121"/>
      <c r="DDW33" s="121"/>
      <c r="DDX33" s="121"/>
      <c r="DDY33" s="121"/>
      <c r="DDZ33" s="121"/>
      <c r="DEA33" s="121"/>
      <c r="DEB33" s="121"/>
      <c r="DEC33" s="121"/>
      <c r="DED33" s="121"/>
      <c r="DEE33" s="121"/>
      <c r="DEF33" s="121"/>
      <c r="DEG33" s="121"/>
      <c r="DEH33" s="121"/>
      <c r="DEI33" s="121"/>
      <c r="DEJ33" s="121"/>
      <c r="DEK33" s="121"/>
      <c r="DEL33" s="121"/>
      <c r="DEM33" s="121"/>
      <c r="DEN33" s="121"/>
      <c r="DEO33" s="121"/>
      <c r="DEP33" s="121"/>
      <c r="DEQ33" s="121"/>
      <c r="DER33" s="121"/>
      <c r="DES33" s="121"/>
      <c r="DET33" s="121"/>
      <c r="DEU33" s="121"/>
      <c r="DEV33" s="121"/>
      <c r="DEW33" s="121"/>
      <c r="DEX33" s="121"/>
      <c r="DEY33" s="121"/>
      <c r="DEZ33" s="121"/>
      <c r="DFA33" s="121"/>
      <c r="DFB33" s="121"/>
      <c r="DFC33" s="121"/>
      <c r="DFD33" s="121"/>
      <c r="DFE33" s="121"/>
      <c r="DFF33" s="121"/>
      <c r="DFG33" s="121"/>
      <c r="DFH33" s="121"/>
      <c r="DFI33" s="121"/>
      <c r="DFJ33" s="121"/>
      <c r="DFK33" s="121"/>
      <c r="DFL33" s="121"/>
      <c r="DFM33" s="121"/>
      <c r="DFN33" s="121"/>
      <c r="DFO33" s="121"/>
      <c r="DFP33" s="121"/>
      <c r="DFQ33" s="121"/>
      <c r="DFR33" s="121"/>
      <c r="DFS33" s="121"/>
      <c r="DFT33" s="121"/>
      <c r="DFU33" s="121"/>
      <c r="DFV33" s="121"/>
      <c r="DFW33" s="121"/>
      <c r="DFX33" s="121"/>
      <c r="DFY33" s="121"/>
      <c r="DFZ33" s="121"/>
      <c r="DGA33" s="121"/>
      <c r="DGB33" s="121"/>
      <c r="DGC33" s="121"/>
      <c r="DGD33" s="121"/>
      <c r="DGE33" s="121"/>
      <c r="DGF33" s="121"/>
      <c r="DGG33" s="121"/>
      <c r="DGH33" s="121"/>
      <c r="DGI33" s="121"/>
      <c r="DGJ33" s="121"/>
      <c r="DGK33" s="121"/>
      <c r="DGL33" s="121"/>
      <c r="DGM33" s="121"/>
      <c r="DGN33" s="121"/>
      <c r="DGO33" s="121"/>
      <c r="DGP33" s="121"/>
      <c r="DGQ33" s="121"/>
      <c r="DGR33" s="121"/>
      <c r="DGS33" s="121"/>
      <c r="DGT33" s="121"/>
      <c r="DGU33" s="121"/>
      <c r="DGV33" s="121"/>
      <c r="DGW33" s="121"/>
      <c r="DGX33" s="121"/>
      <c r="DGY33" s="121"/>
      <c r="DGZ33" s="121"/>
      <c r="DHA33" s="121"/>
      <c r="DHB33" s="121"/>
      <c r="DHC33" s="121"/>
      <c r="DHD33" s="121"/>
      <c r="DHE33" s="121"/>
      <c r="DHF33" s="121"/>
      <c r="DHG33" s="121"/>
      <c r="DHH33" s="121"/>
      <c r="DHI33" s="121"/>
      <c r="DHJ33" s="121"/>
      <c r="DHK33" s="121"/>
      <c r="DHL33" s="121"/>
      <c r="DHM33" s="121"/>
      <c r="DHN33" s="121"/>
      <c r="DHO33" s="121"/>
      <c r="DHP33" s="121"/>
      <c r="DHQ33" s="121"/>
      <c r="DHR33" s="121"/>
      <c r="DHS33" s="121"/>
      <c r="DHT33" s="121"/>
      <c r="DHU33" s="121"/>
      <c r="DHV33" s="121"/>
      <c r="DHW33" s="121"/>
      <c r="DHX33" s="121"/>
      <c r="DHY33" s="121"/>
      <c r="DHZ33" s="121"/>
      <c r="DIA33" s="121"/>
      <c r="DIB33" s="121"/>
      <c r="DIC33" s="121"/>
      <c r="DID33" s="121"/>
      <c r="DIE33" s="121"/>
      <c r="DIF33" s="121"/>
      <c r="DIG33" s="121"/>
      <c r="DIH33" s="121"/>
      <c r="DII33" s="121"/>
      <c r="DIJ33" s="121"/>
      <c r="DIK33" s="121"/>
      <c r="DIL33" s="121"/>
      <c r="DIM33" s="121"/>
      <c r="DIN33" s="121"/>
      <c r="DIO33" s="121"/>
      <c r="DIP33" s="121"/>
      <c r="DIQ33" s="121"/>
      <c r="DIR33" s="121"/>
      <c r="DIS33" s="121"/>
      <c r="DIT33" s="121"/>
      <c r="DIU33" s="121"/>
      <c r="DIV33" s="121"/>
      <c r="DIW33" s="121"/>
      <c r="DIX33" s="121"/>
      <c r="DIY33" s="121"/>
      <c r="DIZ33" s="121"/>
      <c r="DJA33" s="121"/>
      <c r="DJB33" s="121"/>
      <c r="DJC33" s="121"/>
      <c r="DJD33" s="121"/>
      <c r="DJE33" s="121"/>
      <c r="DJF33" s="121"/>
      <c r="DJG33" s="121"/>
      <c r="DJH33" s="121"/>
    </row>
    <row r="34" spans="3:19">
      <c r="C34" s="121"/>
      <c r="D34" s="121"/>
      <c r="E34" s="121"/>
      <c r="F34" s="121"/>
      <c r="G34" s="121"/>
      <c r="H34" s="121"/>
      <c r="I34" s="121"/>
      <c r="J34" s="121"/>
      <c r="K34" s="149"/>
      <c r="L34" s="149"/>
      <c r="M34" s="149"/>
      <c r="N34" s="149"/>
      <c r="O34" s="149"/>
      <c r="P34" s="149"/>
      <c r="Q34" s="149"/>
      <c r="R34" s="149"/>
      <c r="S34" s="149"/>
    </row>
    <row r="35" ht="15" customHeight="1" spans="3:19">
      <c r="C35" s="121"/>
      <c r="D35" s="121"/>
      <c r="E35" s="121"/>
      <c r="F35" s="121"/>
      <c r="G35" s="121"/>
      <c r="H35" s="121"/>
      <c r="I35" s="121"/>
      <c r="J35" s="121"/>
      <c r="K35" s="121"/>
      <c r="L35" s="121"/>
      <c r="M35" s="121"/>
      <c r="N35" s="121"/>
      <c r="O35" s="121"/>
      <c r="P35" s="121"/>
      <c r="Q35" s="121"/>
      <c r="R35" s="121"/>
      <c r="S35" s="121"/>
    </row>
    <row r="36" ht="27" customHeight="1" spans="3:18">
      <c r="C36" s="133" t="s">
        <v>224</v>
      </c>
      <c r="D36" s="121"/>
      <c r="E36" s="121"/>
      <c r="F36" s="121"/>
      <c r="G36" s="185"/>
      <c r="H36" s="185"/>
      <c r="I36" s="185"/>
      <c r="J36" s="185"/>
      <c r="K36" s="193"/>
      <c r="L36" s="193"/>
      <c r="M36" s="193"/>
      <c r="N36" s="193"/>
      <c r="O36" s="193"/>
      <c r="P36" s="19"/>
      <c r="Q36" s="19"/>
      <c r="R36" s="19"/>
    </row>
    <row r="37" ht="27" customHeight="1" spans="3:18">
      <c r="C37" s="122" t="s">
        <v>46</v>
      </c>
      <c r="D37" s="186"/>
      <c r="E37" s="187" t="s">
        <v>47</v>
      </c>
      <c r="F37" s="150" t="s">
        <v>48</v>
      </c>
      <c r="G37" s="150" t="s">
        <v>49</v>
      </c>
      <c r="H37" s="150" t="s">
        <v>50</v>
      </c>
      <c r="I37" s="150" t="s">
        <v>51</v>
      </c>
      <c r="J37" s="194" t="s">
        <v>52</v>
      </c>
      <c r="K37" s="194" t="s">
        <v>53</v>
      </c>
      <c r="L37" s="194" t="s">
        <v>54</v>
      </c>
      <c r="M37" s="194" t="s">
        <v>55</v>
      </c>
      <c r="N37" s="194" t="s">
        <v>56</v>
      </c>
      <c r="O37" s="194" t="s">
        <v>57</v>
      </c>
      <c r="P37" s="195" t="s">
        <v>58</v>
      </c>
      <c r="Q37" s="19"/>
      <c r="R37" s="19"/>
    </row>
    <row r="38" ht="15" customHeight="1" spans="3:18">
      <c r="C38" s="124" t="s">
        <v>31</v>
      </c>
      <c r="D38" s="20"/>
      <c r="E38" s="127">
        <v>0</v>
      </c>
      <c r="F38" s="127">
        <v>0</v>
      </c>
      <c r="G38" s="127">
        <v>0</v>
      </c>
      <c r="H38" s="127">
        <v>0</v>
      </c>
      <c r="I38" s="127">
        <v>0</v>
      </c>
      <c r="J38" s="127">
        <v>0</v>
      </c>
      <c r="K38" s="127">
        <v>0</v>
      </c>
      <c r="L38" s="127">
        <v>0</v>
      </c>
      <c r="M38" s="127">
        <v>0</v>
      </c>
      <c r="N38" s="127">
        <v>0</v>
      </c>
      <c r="O38" s="127">
        <v>0</v>
      </c>
      <c r="P38" s="153">
        <v>0</v>
      </c>
      <c r="Q38" s="19"/>
      <c r="R38" s="19"/>
    </row>
    <row r="39" ht="15" customHeight="1" spans="3:18">
      <c r="C39" s="126" t="s">
        <v>32</v>
      </c>
      <c r="D39" s="20"/>
      <c r="E39" s="127">
        <v>0</v>
      </c>
      <c r="F39" s="127">
        <v>0</v>
      </c>
      <c r="G39" s="127">
        <v>0</v>
      </c>
      <c r="H39" s="127">
        <v>0</v>
      </c>
      <c r="I39" s="127">
        <v>0</v>
      </c>
      <c r="J39" s="127">
        <v>0</v>
      </c>
      <c r="K39" s="127">
        <v>0</v>
      </c>
      <c r="L39" s="127">
        <v>0</v>
      </c>
      <c r="M39" s="127">
        <v>0</v>
      </c>
      <c r="N39" s="127">
        <v>0</v>
      </c>
      <c r="O39" s="127">
        <v>0</v>
      </c>
      <c r="P39" s="154">
        <v>0</v>
      </c>
      <c r="Q39" s="19"/>
      <c r="R39" s="19"/>
    </row>
    <row r="40" ht="15" customHeight="1" spans="3:18">
      <c r="C40" s="126" t="s">
        <v>33</v>
      </c>
      <c r="D40" s="20"/>
      <c r="E40" s="127">
        <v>6</v>
      </c>
      <c r="F40" s="127">
        <v>6</v>
      </c>
      <c r="G40" s="127">
        <v>5</v>
      </c>
      <c r="H40" s="127">
        <v>5</v>
      </c>
      <c r="I40" s="127">
        <v>5</v>
      </c>
      <c r="J40" s="127">
        <v>5</v>
      </c>
      <c r="K40" s="127">
        <v>5</v>
      </c>
      <c r="L40" s="127">
        <v>0</v>
      </c>
      <c r="M40" s="127">
        <v>0</v>
      </c>
      <c r="N40" s="127">
        <v>0</v>
      </c>
      <c r="O40" s="127">
        <v>0</v>
      </c>
      <c r="P40" s="154">
        <v>0</v>
      </c>
      <c r="Q40" s="19"/>
      <c r="R40" s="19"/>
    </row>
    <row r="41" ht="15" customHeight="1" spans="3:18">
      <c r="C41" s="126" t="s">
        <v>34</v>
      </c>
      <c r="D41" s="20"/>
      <c r="E41" s="127">
        <v>0</v>
      </c>
      <c r="F41" s="127">
        <v>0</v>
      </c>
      <c r="G41" s="127">
        <v>0</v>
      </c>
      <c r="H41" s="127">
        <v>0</v>
      </c>
      <c r="I41" s="127">
        <v>0</v>
      </c>
      <c r="J41" s="127">
        <v>0</v>
      </c>
      <c r="K41" s="127">
        <v>0</v>
      </c>
      <c r="L41" s="127">
        <v>0</v>
      </c>
      <c r="M41" s="127">
        <v>0</v>
      </c>
      <c r="N41" s="127">
        <v>0</v>
      </c>
      <c r="O41" s="127">
        <v>0</v>
      </c>
      <c r="P41" s="154">
        <v>0</v>
      </c>
      <c r="Q41" s="19"/>
      <c r="R41" s="19"/>
    </row>
    <row r="42" ht="15" customHeight="1" spans="3:18">
      <c r="C42" s="126" t="s">
        <v>35</v>
      </c>
      <c r="D42" s="20"/>
      <c r="E42" s="127">
        <v>1</v>
      </c>
      <c r="F42" s="127">
        <v>1</v>
      </c>
      <c r="G42" s="127">
        <v>1</v>
      </c>
      <c r="H42" s="127">
        <v>1</v>
      </c>
      <c r="I42" s="127">
        <v>1</v>
      </c>
      <c r="J42" s="127">
        <v>1</v>
      </c>
      <c r="K42" s="127">
        <v>1</v>
      </c>
      <c r="L42" s="127">
        <v>0</v>
      </c>
      <c r="M42" s="127">
        <v>0</v>
      </c>
      <c r="N42" s="127">
        <v>0</v>
      </c>
      <c r="O42" s="127">
        <v>0</v>
      </c>
      <c r="P42" s="154">
        <v>0</v>
      </c>
      <c r="Q42" s="19"/>
      <c r="R42" s="19"/>
    </row>
    <row r="43" ht="15" customHeight="1" spans="3:18">
      <c r="C43" s="126" t="s">
        <v>36</v>
      </c>
      <c r="D43" s="20"/>
      <c r="E43" s="127">
        <v>4</v>
      </c>
      <c r="F43" s="127">
        <v>4</v>
      </c>
      <c r="G43" s="127">
        <v>4</v>
      </c>
      <c r="H43" s="127">
        <v>4</v>
      </c>
      <c r="I43" s="127">
        <v>4</v>
      </c>
      <c r="J43" s="127">
        <v>4</v>
      </c>
      <c r="K43" s="127">
        <v>5</v>
      </c>
      <c r="L43" s="127">
        <v>0</v>
      </c>
      <c r="M43" s="127">
        <v>0</v>
      </c>
      <c r="N43" s="127">
        <v>0</v>
      </c>
      <c r="O43" s="127">
        <v>0</v>
      </c>
      <c r="P43" s="154">
        <v>0</v>
      </c>
      <c r="Q43" s="19"/>
      <c r="R43" s="19"/>
    </row>
    <row r="44" ht="15" customHeight="1" spans="3:18">
      <c r="C44" s="126" t="s">
        <v>37</v>
      </c>
      <c r="D44" s="20"/>
      <c r="E44" s="127">
        <v>0</v>
      </c>
      <c r="F44" s="127">
        <v>0</v>
      </c>
      <c r="G44" s="127">
        <v>0</v>
      </c>
      <c r="H44" s="127">
        <v>0</v>
      </c>
      <c r="I44" s="127">
        <v>0</v>
      </c>
      <c r="J44" s="127">
        <v>0</v>
      </c>
      <c r="K44" s="127">
        <v>0</v>
      </c>
      <c r="L44" s="127">
        <v>0</v>
      </c>
      <c r="M44" s="127">
        <v>0</v>
      </c>
      <c r="N44" s="127">
        <v>0</v>
      </c>
      <c r="O44" s="127">
        <v>0</v>
      </c>
      <c r="P44" s="154">
        <v>0</v>
      </c>
      <c r="Q44" s="19"/>
      <c r="R44" s="19"/>
    </row>
    <row r="45" ht="15" customHeight="1" spans="3:18">
      <c r="C45" s="126" t="s">
        <v>38</v>
      </c>
      <c r="D45" s="20"/>
      <c r="E45" s="127">
        <v>3</v>
      </c>
      <c r="F45" s="127">
        <v>3</v>
      </c>
      <c r="G45" s="127">
        <v>3</v>
      </c>
      <c r="H45" s="127">
        <v>3</v>
      </c>
      <c r="I45" s="127">
        <v>3</v>
      </c>
      <c r="J45" s="127">
        <v>3</v>
      </c>
      <c r="K45" s="127">
        <v>2</v>
      </c>
      <c r="L45" s="127">
        <v>0</v>
      </c>
      <c r="M45" s="127">
        <v>0</v>
      </c>
      <c r="N45" s="127">
        <v>0</v>
      </c>
      <c r="O45" s="127">
        <v>0</v>
      </c>
      <c r="P45" s="154">
        <v>0</v>
      </c>
      <c r="Q45" s="19"/>
      <c r="R45" s="19"/>
    </row>
    <row r="46" ht="15" customHeight="1" spans="3:18">
      <c r="C46" s="126" t="s">
        <v>39</v>
      </c>
      <c r="D46" s="20"/>
      <c r="E46" s="127">
        <v>2</v>
      </c>
      <c r="F46" s="127">
        <v>2</v>
      </c>
      <c r="G46" s="127">
        <v>2</v>
      </c>
      <c r="H46" s="127">
        <v>2</v>
      </c>
      <c r="I46" s="127">
        <v>2</v>
      </c>
      <c r="J46" s="127">
        <v>2</v>
      </c>
      <c r="K46" s="127">
        <v>2</v>
      </c>
      <c r="L46" s="127">
        <v>0</v>
      </c>
      <c r="M46" s="127">
        <v>0</v>
      </c>
      <c r="N46" s="127">
        <v>0</v>
      </c>
      <c r="O46" s="127">
        <v>0</v>
      </c>
      <c r="P46" s="154">
        <v>0</v>
      </c>
      <c r="Q46" s="19"/>
      <c r="R46" s="19"/>
    </row>
    <row r="47" ht="15" customHeight="1" spans="3:18">
      <c r="C47" s="126" t="s">
        <v>40</v>
      </c>
      <c r="D47" s="20"/>
      <c r="E47" s="127">
        <v>1</v>
      </c>
      <c r="F47" s="127">
        <v>1</v>
      </c>
      <c r="G47" s="127">
        <v>1</v>
      </c>
      <c r="H47" s="127">
        <v>1</v>
      </c>
      <c r="I47" s="127">
        <v>1</v>
      </c>
      <c r="J47" s="127">
        <v>1</v>
      </c>
      <c r="K47" s="127">
        <v>1</v>
      </c>
      <c r="L47" s="127">
        <v>0</v>
      </c>
      <c r="M47" s="127">
        <v>0</v>
      </c>
      <c r="N47" s="127">
        <v>0</v>
      </c>
      <c r="O47" s="127">
        <v>0</v>
      </c>
      <c r="P47" s="154">
        <v>0</v>
      </c>
      <c r="Q47" s="20"/>
      <c r="R47" s="20"/>
    </row>
    <row r="48" ht="15" customHeight="1" spans="3:18">
      <c r="C48" s="126" t="s">
        <v>41</v>
      </c>
      <c r="D48" s="20"/>
      <c r="E48" s="127">
        <v>0</v>
      </c>
      <c r="F48" s="127">
        <v>0</v>
      </c>
      <c r="G48" s="127">
        <v>0</v>
      </c>
      <c r="H48" s="127">
        <v>0</v>
      </c>
      <c r="I48" s="127">
        <v>0</v>
      </c>
      <c r="J48" s="127">
        <v>0</v>
      </c>
      <c r="K48" s="127">
        <v>0</v>
      </c>
      <c r="L48" s="127">
        <v>0</v>
      </c>
      <c r="M48" s="127">
        <v>0</v>
      </c>
      <c r="N48" s="127">
        <v>0</v>
      </c>
      <c r="O48" s="127">
        <v>0</v>
      </c>
      <c r="P48" s="154">
        <v>0</v>
      </c>
      <c r="Q48" s="20"/>
      <c r="R48" s="20"/>
    </row>
    <row r="49" ht="15" customHeight="1" spans="3:18">
      <c r="C49" s="126" t="s">
        <v>59</v>
      </c>
      <c r="D49" s="20"/>
      <c r="E49" s="127">
        <v>0</v>
      </c>
      <c r="F49" s="127">
        <v>0</v>
      </c>
      <c r="G49" s="127">
        <v>0</v>
      </c>
      <c r="H49" s="127">
        <v>0</v>
      </c>
      <c r="I49" s="127">
        <v>0</v>
      </c>
      <c r="J49" s="127">
        <v>0</v>
      </c>
      <c r="K49" s="127">
        <v>0</v>
      </c>
      <c r="L49" s="127">
        <v>0</v>
      </c>
      <c r="M49" s="127">
        <v>0</v>
      </c>
      <c r="N49" s="127">
        <v>0</v>
      </c>
      <c r="O49" s="127">
        <v>0</v>
      </c>
      <c r="P49" s="154">
        <v>0</v>
      </c>
      <c r="Q49" s="20"/>
      <c r="R49" s="20"/>
    </row>
    <row r="50" ht="15" customHeight="1" spans="3:18">
      <c r="C50" s="126" t="s">
        <v>42</v>
      </c>
      <c r="D50" s="20"/>
      <c r="E50" s="127">
        <v>0</v>
      </c>
      <c r="F50" s="127">
        <v>0</v>
      </c>
      <c r="G50" s="127">
        <v>0</v>
      </c>
      <c r="H50" s="127">
        <v>0</v>
      </c>
      <c r="I50" s="127">
        <v>0</v>
      </c>
      <c r="J50" s="127">
        <v>0</v>
      </c>
      <c r="K50" s="127">
        <v>0</v>
      </c>
      <c r="L50" s="127">
        <v>0</v>
      </c>
      <c r="M50" s="127">
        <v>0</v>
      </c>
      <c r="N50" s="127">
        <v>0</v>
      </c>
      <c r="O50" s="127">
        <v>0</v>
      </c>
      <c r="P50" s="196">
        <v>0</v>
      </c>
      <c r="Q50" s="20"/>
      <c r="R50" s="20"/>
    </row>
    <row r="51" ht="27" customHeight="1" spans="3:18">
      <c r="C51" s="128" t="s">
        <v>43</v>
      </c>
      <c r="D51" s="188"/>
      <c r="E51" s="129">
        <f>SUM(E38:E50)</f>
        <v>17</v>
      </c>
      <c r="F51" s="129">
        <f t="shared" ref="F51:P51" si="2">SUM(F38:F50)</f>
        <v>17</v>
      </c>
      <c r="G51" s="129">
        <f t="shared" si="2"/>
        <v>16</v>
      </c>
      <c r="H51" s="129">
        <f t="shared" si="2"/>
        <v>16</v>
      </c>
      <c r="I51" s="129">
        <f t="shared" si="2"/>
        <v>16</v>
      </c>
      <c r="J51" s="129">
        <f t="shared" si="2"/>
        <v>16</v>
      </c>
      <c r="K51" s="129">
        <f t="shared" si="2"/>
        <v>16</v>
      </c>
      <c r="L51" s="129">
        <f t="shared" si="2"/>
        <v>0</v>
      </c>
      <c r="M51" s="129">
        <f t="shared" si="2"/>
        <v>0</v>
      </c>
      <c r="N51" s="129">
        <f t="shared" si="2"/>
        <v>0</v>
      </c>
      <c r="O51" s="129">
        <f t="shared" si="2"/>
        <v>0</v>
      </c>
      <c r="P51" s="155">
        <f t="shared" si="2"/>
        <v>0</v>
      </c>
      <c r="Q51" s="20"/>
      <c r="R51" s="20"/>
    </row>
    <row r="52" spans="3:18">
      <c r="C52" s="189" t="s">
        <v>14</v>
      </c>
      <c r="D52" s="20"/>
      <c r="E52" s="20"/>
      <c r="F52" s="20"/>
      <c r="G52" s="20"/>
      <c r="H52" s="20"/>
      <c r="I52" s="20"/>
      <c r="J52" s="20"/>
      <c r="K52" s="20"/>
      <c r="L52" s="20"/>
      <c r="M52" s="20"/>
      <c r="N52" s="20"/>
      <c r="O52" s="20"/>
      <c r="P52" s="20"/>
      <c r="Q52" s="20"/>
      <c r="R52" s="20"/>
    </row>
    <row r="53" spans="3:18">
      <c r="C53" s="131" t="s">
        <v>60</v>
      </c>
      <c r="D53" s="131"/>
      <c r="E53" s="131"/>
      <c r="F53" s="131"/>
      <c r="G53" s="131"/>
      <c r="H53" s="131"/>
      <c r="I53" s="131"/>
      <c r="J53" s="131"/>
      <c r="K53" s="131"/>
      <c r="L53" s="131"/>
      <c r="M53" s="131"/>
      <c r="N53" s="131"/>
      <c r="O53" s="131"/>
      <c r="P53" s="131"/>
      <c r="Q53" s="131"/>
      <c r="R53" s="131"/>
    </row>
    <row r="54" spans="3:18">
      <c r="C54" s="131" t="s">
        <v>109</v>
      </c>
      <c r="D54" s="131"/>
      <c r="E54" s="131"/>
      <c r="F54" s="131"/>
      <c r="G54" s="131"/>
      <c r="H54" s="131"/>
      <c r="I54" s="131"/>
      <c r="J54" s="131"/>
      <c r="K54" s="131"/>
      <c r="L54" s="131"/>
      <c r="M54" s="131"/>
      <c r="N54" s="131"/>
      <c r="O54" s="131"/>
      <c r="P54" s="131"/>
      <c r="Q54" s="131"/>
      <c r="R54" s="131"/>
    </row>
    <row r="55" spans="3:18">
      <c r="C55" s="20"/>
      <c r="D55" s="20"/>
      <c r="E55" s="20"/>
      <c r="F55" s="20"/>
      <c r="G55" s="20"/>
      <c r="H55" s="20"/>
      <c r="I55" s="20"/>
      <c r="J55" s="20"/>
      <c r="K55" s="20"/>
      <c r="L55" s="20"/>
      <c r="M55" s="20"/>
      <c r="N55" s="20"/>
      <c r="O55" s="20"/>
      <c r="P55" s="20"/>
      <c r="Q55" s="20"/>
      <c r="R55" s="20"/>
    </row>
    <row r="56" spans="3:18">
      <c r="C56" s="20"/>
      <c r="D56" s="20"/>
      <c r="E56" s="20"/>
      <c r="F56" s="20"/>
      <c r="G56" s="20"/>
      <c r="H56" s="20"/>
      <c r="I56" s="20"/>
      <c r="J56" s="20"/>
      <c r="K56" s="20"/>
      <c r="L56" s="20"/>
      <c r="M56" s="20"/>
      <c r="N56" s="20"/>
      <c r="O56" s="20"/>
      <c r="P56" s="20"/>
      <c r="Q56" s="20"/>
      <c r="R56" s="20"/>
    </row>
    <row r="57" spans="3:18">
      <c r="C57" s="19"/>
      <c r="D57" s="19"/>
      <c r="E57" s="19"/>
      <c r="F57" s="19"/>
      <c r="G57" s="19"/>
      <c r="H57" s="19"/>
      <c r="I57" s="19"/>
      <c r="J57" s="19"/>
      <c r="K57" s="19"/>
      <c r="L57" s="19"/>
      <c r="M57" s="19"/>
      <c r="N57" s="19"/>
      <c r="O57" s="19"/>
      <c r="P57" s="19"/>
      <c r="Q57" s="20"/>
      <c r="R57" s="20"/>
    </row>
    <row r="58" ht="27" customHeight="1" spans="3:18">
      <c r="C58" s="133" t="s">
        <v>225</v>
      </c>
      <c r="D58" s="121"/>
      <c r="E58" s="121"/>
      <c r="F58" s="121"/>
      <c r="G58" s="185"/>
      <c r="H58" s="185"/>
      <c r="I58" s="185"/>
      <c r="J58" s="185"/>
      <c r="K58" s="193"/>
      <c r="L58" s="193"/>
      <c r="M58" s="193"/>
      <c r="N58" s="193"/>
      <c r="O58" s="193"/>
      <c r="P58" s="19"/>
      <c r="Q58" s="19"/>
      <c r="R58" s="19"/>
    </row>
    <row r="59" ht="27" customHeight="1" spans="3:18">
      <c r="C59" s="190" t="s">
        <v>46</v>
      </c>
      <c r="D59" s="186" t="s">
        <v>63</v>
      </c>
      <c r="E59" s="187" t="s">
        <v>47</v>
      </c>
      <c r="F59" s="150" t="s">
        <v>48</v>
      </c>
      <c r="G59" s="150" t="s">
        <v>49</v>
      </c>
      <c r="H59" s="150" t="s">
        <v>50</v>
      </c>
      <c r="I59" s="150" t="s">
        <v>51</v>
      </c>
      <c r="J59" s="194" t="s">
        <v>52</v>
      </c>
      <c r="K59" s="194" t="s">
        <v>53</v>
      </c>
      <c r="L59" s="194" t="s">
        <v>54</v>
      </c>
      <c r="M59" s="194" t="s">
        <v>55</v>
      </c>
      <c r="N59" s="194" t="s">
        <v>56</v>
      </c>
      <c r="O59" s="194" t="s">
        <v>57</v>
      </c>
      <c r="P59" s="195" t="s">
        <v>58</v>
      </c>
      <c r="Q59" s="203"/>
      <c r="R59" s="19"/>
    </row>
    <row r="60" ht="15" customHeight="1" spans="3:18">
      <c r="C60" s="124" t="s">
        <v>31</v>
      </c>
      <c r="D60" s="191" t="s">
        <v>64</v>
      </c>
      <c r="E60" s="127">
        <v>0</v>
      </c>
      <c r="F60" s="127">
        <v>0</v>
      </c>
      <c r="G60" s="127">
        <v>0</v>
      </c>
      <c r="H60" s="127">
        <v>0</v>
      </c>
      <c r="I60" s="127">
        <v>0</v>
      </c>
      <c r="J60" s="127">
        <v>0</v>
      </c>
      <c r="K60" s="127">
        <v>0</v>
      </c>
      <c r="L60" s="127">
        <v>0</v>
      </c>
      <c r="M60" s="127">
        <v>0</v>
      </c>
      <c r="N60" s="127">
        <v>0</v>
      </c>
      <c r="O60" s="127">
        <v>0</v>
      </c>
      <c r="P60" s="153">
        <v>0</v>
      </c>
      <c r="Q60" s="127"/>
      <c r="R60" s="19"/>
    </row>
    <row r="61" ht="15" customHeight="1" spans="3:18">
      <c r="C61" s="126" t="s">
        <v>31</v>
      </c>
      <c r="D61" s="192" t="s">
        <v>65</v>
      </c>
      <c r="E61" s="127">
        <v>0</v>
      </c>
      <c r="F61" s="127">
        <v>0</v>
      </c>
      <c r="G61" s="127">
        <v>0</v>
      </c>
      <c r="H61" s="127">
        <v>0</v>
      </c>
      <c r="I61" s="127">
        <v>0</v>
      </c>
      <c r="J61" s="127">
        <v>0</v>
      </c>
      <c r="K61" s="127">
        <v>0</v>
      </c>
      <c r="L61" s="127">
        <v>0</v>
      </c>
      <c r="M61" s="127">
        <v>0</v>
      </c>
      <c r="N61" s="127">
        <v>0</v>
      </c>
      <c r="O61" s="127">
        <v>0</v>
      </c>
      <c r="P61" s="154">
        <v>0</v>
      </c>
      <c r="Q61" s="127"/>
      <c r="R61" s="19"/>
    </row>
    <row r="62" ht="15" customHeight="1" spans="3:18">
      <c r="C62" s="126" t="s">
        <v>32</v>
      </c>
      <c r="D62" s="192" t="s">
        <v>66</v>
      </c>
      <c r="E62" s="127">
        <v>0</v>
      </c>
      <c r="F62" s="127">
        <v>0</v>
      </c>
      <c r="G62" s="127">
        <v>0</v>
      </c>
      <c r="H62" s="127">
        <v>0</v>
      </c>
      <c r="I62" s="127">
        <v>0</v>
      </c>
      <c r="J62" s="127">
        <v>0</v>
      </c>
      <c r="K62" s="127">
        <v>0</v>
      </c>
      <c r="L62" s="127">
        <v>0</v>
      </c>
      <c r="M62" s="127">
        <v>0</v>
      </c>
      <c r="N62" s="127">
        <v>0</v>
      </c>
      <c r="O62" s="127">
        <v>0</v>
      </c>
      <c r="P62" s="154">
        <v>0</v>
      </c>
      <c r="Q62" s="127"/>
      <c r="R62" s="19"/>
    </row>
    <row r="63" ht="15" customHeight="1" spans="3:18">
      <c r="C63" s="126" t="s">
        <v>32</v>
      </c>
      <c r="D63" s="192" t="s">
        <v>67</v>
      </c>
      <c r="E63" s="127">
        <v>0</v>
      </c>
      <c r="F63" s="127">
        <v>0</v>
      </c>
      <c r="G63" s="127">
        <v>0</v>
      </c>
      <c r="H63" s="127">
        <v>0</v>
      </c>
      <c r="I63" s="127">
        <v>0</v>
      </c>
      <c r="J63" s="127">
        <v>0</v>
      </c>
      <c r="K63" s="127">
        <v>0</v>
      </c>
      <c r="L63" s="127">
        <v>0</v>
      </c>
      <c r="M63" s="127">
        <v>0</v>
      </c>
      <c r="N63" s="127">
        <v>0</v>
      </c>
      <c r="O63" s="127">
        <v>0</v>
      </c>
      <c r="P63" s="154">
        <v>0</v>
      </c>
      <c r="Q63" s="127"/>
      <c r="R63" s="19"/>
    </row>
    <row r="64" ht="15" customHeight="1" spans="3:18">
      <c r="C64" s="126" t="s">
        <v>32</v>
      </c>
      <c r="D64" s="192" t="s">
        <v>68</v>
      </c>
      <c r="E64" s="127">
        <v>0</v>
      </c>
      <c r="F64" s="127">
        <v>0</v>
      </c>
      <c r="G64" s="127">
        <v>0</v>
      </c>
      <c r="H64" s="127">
        <v>0</v>
      </c>
      <c r="I64" s="127">
        <v>0</v>
      </c>
      <c r="J64" s="127">
        <v>0</v>
      </c>
      <c r="K64" s="127">
        <v>0</v>
      </c>
      <c r="L64" s="127">
        <v>0</v>
      </c>
      <c r="M64" s="127">
        <v>0</v>
      </c>
      <c r="N64" s="127">
        <v>0</v>
      </c>
      <c r="O64" s="127">
        <v>0</v>
      </c>
      <c r="P64" s="154">
        <v>0</v>
      </c>
      <c r="Q64" s="127"/>
      <c r="R64" s="19"/>
    </row>
    <row r="65" ht="15" customHeight="1" spans="3:18">
      <c r="C65" s="126" t="s">
        <v>33</v>
      </c>
      <c r="D65" s="192" t="s">
        <v>69</v>
      </c>
      <c r="E65" s="127">
        <v>2</v>
      </c>
      <c r="F65" s="127">
        <v>2</v>
      </c>
      <c r="G65" s="127">
        <v>2</v>
      </c>
      <c r="H65" s="127">
        <v>2</v>
      </c>
      <c r="I65" s="127">
        <v>2</v>
      </c>
      <c r="J65" s="127">
        <v>2</v>
      </c>
      <c r="K65" s="127">
        <v>2</v>
      </c>
      <c r="L65" s="127">
        <v>0</v>
      </c>
      <c r="M65" s="127">
        <v>0</v>
      </c>
      <c r="N65" s="127">
        <v>0</v>
      </c>
      <c r="O65" s="127">
        <v>0</v>
      </c>
      <c r="P65" s="154">
        <v>0</v>
      </c>
      <c r="Q65" s="127"/>
      <c r="R65" s="19"/>
    </row>
    <row r="66" ht="15" customHeight="1" spans="3:18">
      <c r="C66" s="126" t="s">
        <v>33</v>
      </c>
      <c r="D66" s="192" t="s">
        <v>70</v>
      </c>
      <c r="E66" s="127">
        <v>0</v>
      </c>
      <c r="F66" s="127">
        <v>0</v>
      </c>
      <c r="G66" s="127">
        <v>0</v>
      </c>
      <c r="H66" s="127">
        <v>0</v>
      </c>
      <c r="I66" s="127">
        <v>0</v>
      </c>
      <c r="J66" s="127">
        <v>0</v>
      </c>
      <c r="K66" s="127">
        <v>0</v>
      </c>
      <c r="L66" s="127">
        <v>0</v>
      </c>
      <c r="M66" s="127">
        <v>0</v>
      </c>
      <c r="N66" s="127">
        <v>0</v>
      </c>
      <c r="O66" s="127">
        <v>0</v>
      </c>
      <c r="P66" s="154">
        <v>0</v>
      </c>
      <c r="Q66" s="127"/>
      <c r="R66" s="19"/>
    </row>
    <row r="67" ht="15" customHeight="1" spans="3:18">
      <c r="C67" s="126" t="s">
        <v>33</v>
      </c>
      <c r="D67" s="192" t="s">
        <v>71</v>
      </c>
      <c r="E67" s="127">
        <v>0</v>
      </c>
      <c r="F67" s="127">
        <v>0</v>
      </c>
      <c r="G67" s="127">
        <v>0</v>
      </c>
      <c r="H67" s="127">
        <v>0</v>
      </c>
      <c r="I67" s="127">
        <v>0</v>
      </c>
      <c r="J67" s="127">
        <v>0</v>
      </c>
      <c r="K67" s="127">
        <v>0</v>
      </c>
      <c r="L67" s="127">
        <v>0</v>
      </c>
      <c r="M67" s="127">
        <v>0</v>
      </c>
      <c r="N67" s="127">
        <v>0</v>
      </c>
      <c r="O67" s="127">
        <v>0</v>
      </c>
      <c r="P67" s="154">
        <v>0</v>
      </c>
      <c r="Q67" s="127"/>
      <c r="R67" s="19"/>
    </row>
    <row r="68" ht="15" customHeight="1" spans="3:18">
      <c r="C68" s="126" t="s">
        <v>33</v>
      </c>
      <c r="D68" s="192" t="s">
        <v>72</v>
      </c>
      <c r="E68" s="127">
        <v>4</v>
      </c>
      <c r="F68" s="127">
        <v>4</v>
      </c>
      <c r="G68" s="127">
        <v>3</v>
      </c>
      <c r="H68" s="127">
        <v>3</v>
      </c>
      <c r="I68" s="127">
        <v>3</v>
      </c>
      <c r="J68" s="127">
        <v>3</v>
      </c>
      <c r="K68" s="127">
        <v>3</v>
      </c>
      <c r="L68" s="127">
        <v>0</v>
      </c>
      <c r="M68" s="127">
        <v>0</v>
      </c>
      <c r="N68" s="127">
        <v>0</v>
      </c>
      <c r="O68" s="127">
        <v>0</v>
      </c>
      <c r="P68" s="154">
        <v>0</v>
      </c>
      <c r="Q68" s="127"/>
      <c r="R68" s="19"/>
    </row>
    <row r="69" ht="15" customHeight="1" spans="3:18">
      <c r="C69" s="126" t="s">
        <v>33</v>
      </c>
      <c r="D69" s="192" t="s">
        <v>73</v>
      </c>
      <c r="E69" s="127">
        <v>0</v>
      </c>
      <c r="F69" s="127">
        <v>0</v>
      </c>
      <c r="G69" s="127">
        <v>0</v>
      </c>
      <c r="H69" s="127">
        <v>0</v>
      </c>
      <c r="I69" s="127">
        <v>0</v>
      </c>
      <c r="J69" s="127">
        <v>0</v>
      </c>
      <c r="K69" s="127">
        <v>0</v>
      </c>
      <c r="L69" s="127">
        <v>0</v>
      </c>
      <c r="M69" s="127">
        <v>0</v>
      </c>
      <c r="N69" s="127">
        <v>0</v>
      </c>
      <c r="O69" s="127">
        <v>0</v>
      </c>
      <c r="P69" s="154">
        <v>0</v>
      </c>
      <c r="Q69" s="127"/>
      <c r="R69" s="19"/>
    </row>
    <row r="70" ht="15" customHeight="1" spans="3:18">
      <c r="C70" s="126" t="s">
        <v>34</v>
      </c>
      <c r="D70" s="192" t="s">
        <v>74</v>
      </c>
      <c r="E70" s="127">
        <v>0</v>
      </c>
      <c r="F70" s="127">
        <v>0</v>
      </c>
      <c r="G70" s="127">
        <v>0</v>
      </c>
      <c r="H70" s="127">
        <v>0</v>
      </c>
      <c r="I70" s="127">
        <v>0</v>
      </c>
      <c r="J70" s="127">
        <v>0</v>
      </c>
      <c r="K70" s="127">
        <v>0</v>
      </c>
      <c r="L70" s="127">
        <v>0</v>
      </c>
      <c r="M70" s="127">
        <v>0</v>
      </c>
      <c r="N70" s="127">
        <v>0</v>
      </c>
      <c r="O70" s="127">
        <v>0</v>
      </c>
      <c r="P70" s="154">
        <v>0</v>
      </c>
      <c r="Q70" s="127"/>
      <c r="R70" s="19"/>
    </row>
    <row r="71" ht="15" customHeight="1" spans="3:18">
      <c r="C71" s="126" t="s">
        <v>34</v>
      </c>
      <c r="D71" s="192" t="s">
        <v>75</v>
      </c>
      <c r="E71" s="127">
        <v>0</v>
      </c>
      <c r="F71" s="127">
        <v>0</v>
      </c>
      <c r="G71" s="127">
        <v>0</v>
      </c>
      <c r="H71" s="127">
        <v>0</v>
      </c>
      <c r="I71" s="127">
        <v>0</v>
      </c>
      <c r="J71" s="127">
        <v>0</v>
      </c>
      <c r="K71" s="127">
        <v>0</v>
      </c>
      <c r="L71" s="127">
        <v>0</v>
      </c>
      <c r="M71" s="127">
        <v>0</v>
      </c>
      <c r="N71" s="127">
        <v>0</v>
      </c>
      <c r="O71" s="127">
        <v>0</v>
      </c>
      <c r="P71" s="154">
        <v>0</v>
      </c>
      <c r="Q71" s="127"/>
      <c r="R71" s="19"/>
    </row>
    <row r="72" ht="15" customHeight="1" spans="3:18">
      <c r="C72" s="126" t="s">
        <v>35</v>
      </c>
      <c r="D72" s="204" t="s">
        <v>76</v>
      </c>
      <c r="E72" s="127">
        <v>0</v>
      </c>
      <c r="F72" s="127">
        <v>0</v>
      </c>
      <c r="G72" s="127">
        <v>0</v>
      </c>
      <c r="H72" s="127">
        <v>0</v>
      </c>
      <c r="I72" s="127">
        <v>0</v>
      </c>
      <c r="J72" s="127">
        <v>0</v>
      </c>
      <c r="K72" s="127">
        <v>0</v>
      </c>
      <c r="L72" s="127">
        <v>0</v>
      </c>
      <c r="M72" s="127">
        <v>0</v>
      </c>
      <c r="N72" s="127">
        <v>0</v>
      </c>
      <c r="O72" s="127">
        <v>0</v>
      </c>
      <c r="P72" s="154">
        <v>0</v>
      </c>
      <c r="Q72" s="127"/>
      <c r="R72" s="19"/>
    </row>
    <row r="73" ht="15" customHeight="1" spans="3:18">
      <c r="C73" s="126" t="s">
        <v>35</v>
      </c>
      <c r="D73" s="204" t="s">
        <v>77</v>
      </c>
      <c r="E73" s="127">
        <v>1</v>
      </c>
      <c r="F73" s="127">
        <v>1</v>
      </c>
      <c r="G73" s="127">
        <v>1</v>
      </c>
      <c r="H73" s="127">
        <v>1</v>
      </c>
      <c r="I73" s="127">
        <v>1</v>
      </c>
      <c r="J73" s="127">
        <v>1</v>
      </c>
      <c r="K73" s="127">
        <v>1</v>
      </c>
      <c r="L73" s="127">
        <v>0</v>
      </c>
      <c r="M73" s="127">
        <v>0</v>
      </c>
      <c r="N73" s="127">
        <v>0</v>
      </c>
      <c r="O73" s="127">
        <v>0</v>
      </c>
      <c r="P73" s="154">
        <v>0</v>
      </c>
      <c r="Q73" s="127"/>
      <c r="R73" s="19"/>
    </row>
    <row r="74" ht="15" customHeight="1" spans="3:18">
      <c r="C74" s="126" t="s">
        <v>36</v>
      </c>
      <c r="D74" s="204" t="s">
        <v>78</v>
      </c>
      <c r="E74" s="127">
        <v>2</v>
      </c>
      <c r="F74" s="127">
        <v>2</v>
      </c>
      <c r="G74" s="127">
        <v>2</v>
      </c>
      <c r="H74" s="127">
        <v>2</v>
      </c>
      <c r="I74" s="127">
        <v>2</v>
      </c>
      <c r="J74" s="127">
        <v>2</v>
      </c>
      <c r="K74" s="127">
        <v>2</v>
      </c>
      <c r="L74" s="127">
        <v>0</v>
      </c>
      <c r="M74" s="127">
        <v>0</v>
      </c>
      <c r="N74" s="127">
        <v>0</v>
      </c>
      <c r="O74" s="127">
        <v>0</v>
      </c>
      <c r="P74" s="154">
        <v>0</v>
      </c>
      <c r="Q74" s="127"/>
      <c r="R74" s="19"/>
    </row>
    <row r="75" ht="15" customHeight="1" spans="3:18">
      <c r="C75" s="126" t="s">
        <v>36</v>
      </c>
      <c r="D75" s="204" t="s">
        <v>79</v>
      </c>
      <c r="E75" s="127">
        <v>1</v>
      </c>
      <c r="F75" s="127">
        <v>1</v>
      </c>
      <c r="G75" s="127">
        <v>1</v>
      </c>
      <c r="H75" s="127">
        <v>1</v>
      </c>
      <c r="I75" s="127">
        <v>1</v>
      </c>
      <c r="J75" s="127">
        <v>1</v>
      </c>
      <c r="K75" s="127">
        <v>2</v>
      </c>
      <c r="L75" s="127">
        <v>0</v>
      </c>
      <c r="M75" s="127">
        <v>0</v>
      </c>
      <c r="N75" s="127">
        <v>0</v>
      </c>
      <c r="O75" s="127">
        <v>0</v>
      </c>
      <c r="P75" s="154">
        <v>0</v>
      </c>
      <c r="Q75" s="127"/>
      <c r="R75" s="19"/>
    </row>
    <row r="76" ht="15" customHeight="1" spans="3:18">
      <c r="C76" s="126" t="s">
        <v>36</v>
      </c>
      <c r="D76" s="204" t="s">
        <v>80</v>
      </c>
      <c r="E76" s="127">
        <v>0</v>
      </c>
      <c r="F76" s="127">
        <v>0</v>
      </c>
      <c r="G76" s="127">
        <v>0</v>
      </c>
      <c r="H76" s="127">
        <v>0</v>
      </c>
      <c r="I76" s="127">
        <v>0</v>
      </c>
      <c r="J76" s="127">
        <v>0</v>
      </c>
      <c r="K76" s="127">
        <v>0</v>
      </c>
      <c r="L76" s="127">
        <v>0</v>
      </c>
      <c r="M76" s="127">
        <v>0</v>
      </c>
      <c r="N76" s="127">
        <v>0</v>
      </c>
      <c r="O76" s="127">
        <v>0</v>
      </c>
      <c r="P76" s="154">
        <v>0</v>
      </c>
      <c r="Q76" s="127"/>
      <c r="R76" s="19"/>
    </row>
    <row r="77" ht="15" customHeight="1" spans="3:18">
      <c r="C77" s="126" t="s">
        <v>36</v>
      </c>
      <c r="D77" s="204" t="s">
        <v>81</v>
      </c>
      <c r="E77" s="127">
        <v>0</v>
      </c>
      <c r="F77" s="127">
        <v>0</v>
      </c>
      <c r="G77" s="127">
        <v>0</v>
      </c>
      <c r="H77" s="127">
        <v>0</v>
      </c>
      <c r="I77" s="127">
        <v>0</v>
      </c>
      <c r="J77" s="127">
        <v>0</v>
      </c>
      <c r="K77" s="127">
        <v>0</v>
      </c>
      <c r="L77" s="127">
        <v>0</v>
      </c>
      <c r="M77" s="127">
        <v>0</v>
      </c>
      <c r="N77" s="127">
        <v>0</v>
      </c>
      <c r="O77" s="127">
        <v>0</v>
      </c>
      <c r="P77" s="154">
        <v>0</v>
      </c>
      <c r="Q77" s="127"/>
      <c r="R77" s="19"/>
    </row>
    <row r="78" ht="15" customHeight="1" spans="3:18">
      <c r="C78" s="126" t="s">
        <v>36</v>
      </c>
      <c r="D78" s="204" t="s">
        <v>82</v>
      </c>
      <c r="E78" s="127">
        <v>1</v>
      </c>
      <c r="F78" s="127">
        <v>1</v>
      </c>
      <c r="G78" s="127">
        <v>1</v>
      </c>
      <c r="H78" s="127">
        <v>1</v>
      </c>
      <c r="I78" s="127">
        <v>1</v>
      </c>
      <c r="J78" s="127">
        <v>1</v>
      </c>
      <c r="K78" s="127">
        <v>1</v>
      </c>
      <c r="L78" s="127">
        <v>0</v>
      </c>
      <c r="M78" s="127">
        <v>0</v>
      </c>
      <c r="N78" s="127">
        <v>0</v>
      </c>
      <c r="O78" s="127">
        <v>0</v>
      </c>
      <c r="P78" s="154">
        <v>0</v>
      </c>
      <c r="Q78" s="127"/>
      <c r="R78" s="19"/>
    </row>
    <row r="79" ht="15" customHeight="1" spans="3:18">
      <c r="C79" s="126" t="s">
        <v>37</v>
      </c>
      <c r="D79" s="204" t="s">
        <v>83</v>
      </c>
      <c r="E79" s="127">
        <v>0</v>
      </c>
      <c r="F79" s="127">
        <v>0</v>
      </c>
      <c r="G79" s="127">
        <v>0</v>
      </c>
      <c r="H79" s="127">
        <v>0</v>
      </c>
      <c r="I79" s="127">
        <v>0</v>
      </c>
      <c r="J79" s="127">
        <v>0</v>
      </c>
      <c r="K79" s="127">
        <v>0</v>
      </c>
      <c r="L79" s="127">
        <v>0</v>
      </c>
      <c r="M79" s="127">
        <v>0</v>
      </c>
      <c r="N79" s="127">
        <v>0</v>
      </c>
      <c r="O79" s="127">
        <v>0</v>
      </c>
      <c r="P79" s="154">
        <v>0</v>
      </c>
      <c r="Q79" s="127"/>
      <c r="R79" s="19"/>
    </row>
    <row r="80" ht="15" customHeight="1" spans="3:18">
      <c r="C80" s="126" t="s">
        <v>37</v>
      </c>
      <c r="D80" s="204" t="s">
        <v>84</v>
      </c>
      <c r="E80" s="127">
        <v>0</v>
      </c>
      <c r="F80" s="127">
        <v>0</v>
      </c>
      <c r="G80" s="127">
        <v>0</v>
      </c>
      <c r="H80" s="127">
        <v>0</v>
      </c>
      <c r="I80" s="127">
        <v>0</v>
      </c>
      <c r="J80" s="127">
        <v>0</v>
      </c>
      <c r="K80" s="127">
        <v>0</v>
      </c>
      <c r="L80" s="127">
        <v>0</v>
      </c>
      <c r="M80" s="127">
        <v>0</v>
      </c>
      <c r="N80" s="127">
        <v>0</v>
      </c>
      <c r="O80" s="127">
        <v>0</v>
      </c>
      <c r="P80" s="154">
        <v>0</v>
      </c>
      <c r="Q80" s="127"/>
      <c r="R80" s="19"/>
    </row>
    <row r="81" ht="15" customHeight="1" spans="3:18">
      <c r="C81" s="126" t="s">
        <v>38</v>
      </c>
      <c r="D81" s="204" t="s">
        <v>85</v>
      </c>
      <c r="E81" s="127">
        <v>1</v>
      </c>
      <c r="F81" s="127">
        <v>1</v>
      </c>
      <c r="G81" s="127">
        <v>1</v>
      </c>
      <c r="H81" s="127">
        <v>1</v>
      </c>
      <c r="I81" s="127">
        <v>1</v>
      </c>
      <c r="J81" s="127">
        <v>1</v>
      </c>
      <c r="K81" s="127">
        <v>0</v>
      </c>
      <c r="L81" s="127">
        <v>0</v>
      </c>
      <c r="M81" s="127">
        <v>0</v>
      </c>
      <c r="N81" s="127">
        <v>0</v>
      </c>
      <c r="O81" s="127">
        <v>0</v>
      </c>
      <c r="P81" s="154">
        <v>0</v>
      </c>
      <c r="Q81" s="127"/>
      <c r="R81" s="19"/>
    </row>
    <row r="82" ht="15" customHeight="1" spans="3:18">
      <c r="C82" s="126" t="s">
        <v>38</v>
      </c>
      <c r="D82" s="204" t="s">
        <v>86</v>
      </c>
      <c r="E82" s="127">
        <v>0</v>
      </c>
      <c r="F82" s="127">
        <v>0</v>
      </c>
      <c r="G82" s="127">
        <v>0</v>
      </c>
      <c r="H82" s="127">
        <v>0</v>
      </c>
      <c r="I82" s="127">
        <v>0</v>
      </c>
      <c r="J82" s="127">
        <v>0</v>
      </c>
      <c r="K82" s="127">
        <v>0</v>
      </c>
      <c r="L82" s="127">
        <v>0</v>
      </c>
      <c r="M82" s="127">
        <v>0</v>
      </c>
      <c r="N82" s="127">
        <v>0</v>
      </c>
      <c r="O82" s="127">
        <v>0</v>
      </c>
      <c r="P82" s="154">
        <v>0</v>
      </c>
      <c r="Q82" s="127"/>
      <c r="R82" s="19"/>
    </row>
    <row r="83" ht="15" customHeight="1" spans="3:18">
      <c r="C83" s="126" t="s">
        <v>38</v>
      </c>
      <c r="D83" s="204" t="s">
        <v>87</v>
      </c>
      <c r="E83" s="127">
        <v>0</v>
      </c>
      <c r="F83" s="127">
        <v>0</v>
      </c>
      <c r="G83" s="127">
        <v>0</v>
      </c>
      <c r="H83" s="127">
        <v>0</v>
      </c>
      <c r="I83" s="127">
        <v>0</v>
      </c>
      <c r="J83" s="127">
        <v>0</v>
      </c>
      <c r="K83" s="127">
        <v>0</v>
      </c>
      <c r="L83" s="127">
        <v>0</v>
      </c>
      <c r="M83" s="127">
        <v>0</v>
      </c>
      <c r="N83" s="127">
        <v>0</v>
      </c>
      <c r="O83" s="127">
        <v>0</v>
      </c>
      <c r="P83" s="154">
        <v>0</v>
      </c>
      <c r="Q83" s="127"/>
      <c r="R83" s="19"/>
    </row>
    <row r="84" ht="15" customHeight="1" spans="3:18">
      <c r="C84" s="126" t="s">
        <v>38</v>
      </c>
      <c r="D84" s="204" t="s">
        <v>88</v>
      </c>
      <c r="E84" s="127">
        <v>2</v>
      </c>
      <c r="F84" s="127">
        <v>2</v>
      </c>
      <c r="G84" s="127">
        <v>2</v>
      </c>
      <c r="H84" s="127">
        <v>2</v>
      </c>
      <c r="I84" s="127">
        <v>2</v>
      </c>
      <c r="J84" s="127">
        <v>2</v>
      </c>
      <c r="K84" s="127">
        <v>2</v>
      </c>
      <c r="L84" s="127">
        <v>0</v>
      </c>
      <c r="M84" s="127">
        <v>0</v>
      </c>
      <c r="N84" s="127">
        <v>0</v>
      </c>
      <c r="O84" s="127">
        <v>0</v>
      </c>
      <c r="P84" s="154">
        <v>0</v>
      </c>
      <c r="Q84" s="127"/>
      <c r="R84" s="19"/>
    </row>
    <row r="85" ht="15" customHeight="1" spans="3:18">
      <c r="C85" s="126" t="s">
        <v>39</v>
      </c>
      <c r="D85" s="204" t="s">
        <v>89</v>
      </c>
      <c r="E85" s="127">
        <v>2</v>
      </c>
      <c r="F85" s="127">
        <v>2</v>
      </c>
      <c r="G85" s="127">
        <v>2</v>
      </c>
      <c r="H85" s="127">
        <v>2</v>
      </c>
      <c r="I85" s="127">
        <v>2</v>
      </c>
      <c r="J85" s="127">
        <v>2</v>
      </c>
      <c r="K85" s="127">
        <v>2</v>
      </c>
      <c r="L85" s="127">
        <v>0</v>
      </c>
      <c r="M85" s="127">
        <v>0</v>
      </c>
      <c r="N85" s="127">
        <v>0</v>
      </c>
      <c r="O85" s="127">
        <v>0</v>
      </c>
      <c r="P85" s="154">
        <v>0</v>
      </c>
      <c r="Q85" s="127"/>
      <c r="R85" s="19"/>
    </row>
    <row r="86" ht="15" customHeight="1" spans="3:18">
      <c r="C86" s="126" t="s">
        <v>39</v>
      </c>
      <c r="D86" s="204" t="s">
        <v>90</v>
      </c>
      <c r="E86" s="127">
        <v>0</v>
      </c>
      <c r="F86" s="127">
        <v>0</v>
      </c>
      <c r="G86" s="127">
        <v>0</v>
      </c>
      <c r="H86" s="127">
        <v>0</v>
      </c>
      <c r="I86" s="127">
        <v>0</v>
      </c>
      <c r="J86" s="127">
        <v>0</v>
      </c>
      <c r="K86" s="127">
        <v>0</v>
      </c>
      <c r="L86" s="127">
        <v>0</v>
      </c>
      <c r="M86" s="127">
        <v>0</v>
      </c>
      <c r="N86" s="127">
        <v>0</v>
      </c>
      <c r="O86" s="127">
        <v>0</v>
      </c>
      <c r="P86" s="154">
        <v>0</v>
      </c>
      <c r="Q86" s="127"/>
      <c r="R86" s="19"/>
    </row>
    <row r="87" ht="15" customHeight="1" spans="3:18">
      <c r="C87" s="126" t="s">
        <v>39</v>
      </c>
      <c r="D87" s="204" t="s">
        <v>91</v>
      </c>
      <c r="E87" s="127">
        <v>0</v>
      </c>
      <c r="F87" s="127">
        <v>0</v>
      </c>
      <c r="G87" s="127">
        <v>0</v>
      </c>
      <c r="H87" s="127">
        <v>0</v>
      </c>
      <c r="I87" s="127">
        <v>0</v>
      </c>
      <c r="J87" s="127">
        <v>0</v>
      </c>
      <c r="K87" s="127">
        <v>0</v>
      </c>
      <c r="L87" s="127">
        <v>0</v>
      </c>
      <c r="M87" s="127">
        <v>0</v>
      </c>
      <c r="N87" s="127">
        <v>0</v>
      </c>
      <c r="O87" s="127">
        <v>0</v>
      </c>
      <c r="P87" s="154">
        <v>0</v>
      </c>
      <c r="Q87" s="127"/>
      <c r="R87" s="19"/>
    </row>
    <row r="88" ht="15" customHeight="1" spans="3:18">
      <c r="C88" s="126" t="s">
        <v>40</v>
      </c>
      <c r="D88" s="204" t="s">
        <v>92</v>
      </c>
      <c r="E88" s="127">
        <v>0</v>
      </c>
      <c r="F88" s="127">
        <v>0</v>
      </c>
      <c r="G88" s="127">
        <v>0</v>
      </c>
      <c r="H88" s="127">
        <v>0</v>
      </c>
      <c r="I88" s="127">
        <v>0</v>
      </c>
      <c r="J88" s="127">
        <v>0</v>
      </c>
      <c r="K88" s="127">
        <v>0</v>
      </c>
      <c r="L88" s="127">
        <v>0</v>
      </c>
      <c r="M88" s="127">
        <v>0</v>
      </c>
      <c r="N88" s="127">
        <v>0</v>
      </c>
      <c r="O88" s="127">
        <v>0</v>
      </c>
      <c r="P88" s="154">
        <v>0</v>
      </c>
      <c r="Q88" s="127"/>
      <c r="R88" s="20"/>
    </row>
    <row r="89" ht="15" customHeight="1" spans="3:18">
      <c r="C89" s="126" t="s">
        <v>40</v>
      </c>
      <c r="D89" s="204" t="s">
        <v>93</v>
      </c>
      <c r="E89" s="127">
        <v>1</v>
      </c>
      <c r="F89" s="127">
        <v>1</v>
      </c>
      <c r="G89" s="127">
        <v>1</v>
      </c>
      <c r="H89" s="127">
        <v>1</v>
      </c>
      <c r="I89" s="127">
        <v>1</v>
      </c>
      <c r="J89" s="127">
        <v>1</v>
      </c>
      <c r="K89" s="127">
        <v>1</v>
      </c>
      <c r="L89" s="127">
        <v>0</v>
      </c>
      <c r="M89" s="127">
        <v>0</v>
      </c>
      <c r="N89" s="127">
        <v>0</v>
      </c>
      <c r="O89" s="127">
        <v>0</v>
      </c>
      <c r="P89" s="154">
        <v>0</v>
      </c>
      <c r="Q89" s="127"/>
      <c r="R89" s="20"/>
    </row>
    <row r="90" ht="15" customHeight="1" spans="3:18">
      <c r="C90" s="126" t="s">
        <v>40</v>
      </c>
      <c r="D90" s="204" t="s">
        <v>94</v>
      </c>
      <c r="E90" s="127">
        <v>0</v>
      </c>
      <c r="F90" s="127">
        <v>0</v>
      </c>
      <c r="G90" s="127">
        <v>0</v>
      </c>
      <c r="H90" s="127">
        <v>0</v>
      </c>
      <c r="I90" s="127">
        <v>0</v>
      </c>
      <c r="J90" s="127">
        <v>0</v>
      </c>
      <c r="K90" s="127">
        <v>0</v>
      </c>
      <c r="L90" s="127">
        <v>0</v>
      </c>
      <c r="M90" s="127">
        <v>0</v>
      </c>
      <c r="N90" s="127">
        <v>0</v>
      </c>
      <c r="O90" s="127">
        <v>0</v>
      </c>
      <c r="P90" s="154">
        <v>0</v>
      </c>
      <c r="Q90" s="127"/>
      <c r="R90" s="20"/>
    </row>
    <row r="91" ht="15" customHeight="1" spans="3:18">
      <c r="C91" s="126" t="s">
        <v>40</v>
      </c>
      <c r="D91" s="204" t="s">
        <v>95</v>
      </c>
      <c r="E91" s="127">
        <v>0</v>
      </c>
      <c r="F91" s="127">
        <v>0</v>
      </c>
      <c r="G91" s="127">
        <v>0</v>
      </c>
      <c r="H91" s="127">
        <v>0</v>
      </c>
      <c r="I91" s="127">
        <v>0</v>
      </c>
      <c r="J91" s="127">
        <v>0</v>
      </c>
      <c r="K91" s="127">
        <v>0</v>
      </c>
      <c r="L91" s="127">
        <v>0</v>
      </c>
      <c r="M91" s="127">
        <v>0</v>
      </c>
      <c r="N91" s="127">
        <v>0</v>
      </c>
      <c r="O91" s="127">
        <v>0</v>
      </c>
      <c r="P91" s="154">
        <v>0</v>
      </c>
      <c r="Q91" s="127"/>
      <c r="R91" s="20"/>
    </row>
    <row r="92" ht="15" customHeight="1" spans="3:18">
      <c r="C92" s="126" t="s">
        <v>41</v>
      </c>
      <c r="D92" s="204" t="s">
        <v>96</v>
      </c>
      <c r="E92" s="127">
        <v>0</v>
      </c>
      <c r="F92" s="127">
        <v>0</v>
      </c>
      <c r="G92" s="127">
        <v>0</v>
      </c>
      <c r="H92" s="127">
        <v>0</v>
      </c>
      <c r="I92" s="127">
        <v>0</v>
      </c>
      <c r="J92" s="127">
        <v>0</v>
      </c>
      <c r="K92" s="127">
        <v>0</v>
      </c>
      <c r="L92" s="127">
        <v>0</v>
      </c>
      <c r="M92" s="127">
        <v>0</v>
      </c>
      <c r="N92" s="127">
        <v>0</v>
      </c>
      <c r="O92" s="127">
        <v>0</v>
      </c>
      <c r="P92" s="154">
        <v>0</v>
      </c>
      <c r="Q92" s="127"/>
      <c r="R92" s="20"/>
    </row>
    <row r="93" ht="15" customHeight="1" spans="3:18">
      <c r="C93" s="126" t="s">
        <v>41</v>
      </c>
      <c r="D93" s="204" t="s">
        <v>97</v>
      </c>
      <c r="E93" s="127">
        <v>0</v>
      </c>
      <c r="F93" s="127">
        <v>0</v>
      </c>
      <c r="G93" s="127">
        <v>0</v>
      </c>
      <c r="H93" s="127">
        <v>0</v>
      </c>
      <c r="I93" s="127">
        <v>0</v>
      </c>
      <c r="J93" s="127">
        <v>0</v>
      </c>
      <c r="K93" s="127">
        <v>0</v>
      </c>
      <c r="L93" s="127">
        <v>0</v>
      </c>
      <c r="M93" s="127">
        <v>0</v>
      </c>
      <c r="N93" s="127">
        <v>0</v>
      </c>
      <c r="O93" s="127">
        <v>0</v>
      </c>
      <c r="P93" s="154">
        <v>0</v>
      </c>
      <c r="Q93" s="127"/>
      <c r="R93" s="20"/>
    </row>
    <row r="94" ht="15" customHeight="1" spans="3:18">
      <c r="C94" s="126" t="s">
        <v>59</v>
      </c>
      <c r="D94" s="20" t="s">
        <v>13</v>
      </c>
      <c r="E94" s="127">
        <v>0</v>
      </c>
      <c r="F94" s="127">
        <v>0</v>
      </c>
      <c r="G94" s="127">
        <v>0</v>
      </c>
      <c r="H94" s="127">
        <v>0</v>
      </c>
      <c r="I94" s="127">
        <v>0</v>
      </c>
      <c r="J94" s="127">
        <v>0</v>
      </c>
      <c r="K94" s="127">
        <v>0</v>
      </c>
      <c r="L94" s="127">
        <v>0</v>
      </c>
      <c r="M94" s="127">
        <v>0</v>
      </c>
      <c r="N94" s="127">
        <v>0</v>
      </c>
      <c r="O94" s="127">
        <v>0</v>
      </c>
      <c r="P94" s="196">
        <v>0</v>
      </c>
      <c r="Q94" s="127"/>
      <c r="R94" s="20"/>
    </row>
    <row r="95" ht="27" customHeight="1" spans="3:18">
      <c r="C95" s="128" t="s">
        <v>43</v>
      </c>
      <c r="D95" s="129"/>
      <c r="E95" s="129">
        <f t="shared" ref="E95:P95" si="3">SUM(E60:E94)</f>
        <v>17</v>
      </c>
      <c r="F95" s="129">
        <f t="shared" si="3"/>
        <v>17</v>
      </c>
      <c r="G95" s="129">
        <f t="shared" si="3"/>
        <v>16</v>
      </c>
      <c r="H95" s="129">
        <f t="shared" si="3"/>
        <v>16</v>
      </c>
      <c r="I95" s="129">
        <f t="shared" si="3"/>
        <v>16</v>
      </c>
      <c r="J95" s="129">
        <f t="shared" si="3"/>
        <v>16</v>
      </c>
      <c r="K95" s="129">
        <f t="shared" si="3"/>
        <v>16</v>
      </c>
      <c r="L95" s="129">
        <f t="shared" si="3"/>
        <v>0</v>
      </c>
      <c r="M95" s="129">
        <f t="shared" si="3"/>
        <v>0</v>
      </c>
      <c r="N95" s="129">
        <f t="shared" si="3"/>
        <v>0</v>
      </c>
      <c r="O95" s="129">
        <f t="shared" si="3"/>
        <v>0</v>
      </c>
      <c r="P95" s="155">
        <f t="shared" si="3"/>
        <v>0</v>
      </c>
      <c r="Q95" s="156"/>
      <c r="R95" s="20"/>
    </row>
    <row r="96" spans="3:18">
      <c r="C96" s="189" t="s">
        <v>14</v>
      </c>
      <c r="D96" s="20"/>
      <c r="E96" s="20"/>
      <c r="F96" s="20"/>
      <c r="G96" s="20"/>
      <c r="H96" s="20"/>
      <c r="I96" s="20"/>
      <c r="J96" s="20"/>
      <c r="K96" s="20"/>
      <c r="L96" s="20"/>
      <c r="M96" s="20"/>
      <c r="N96" s="20"/>
      <c r="O96" s="20"/>
      <c r="P96" s="20"/>
      <c r="Q96" s="20"/>
      <c r="R96" s="20"/>
    </row>
    <row r="97" spans="3:18">
      <c r="C97" s="131" t="s">
        <v>60</v>
      </c>
      <c r="D97" s="131"/>
      <c r="E97" s="131"/>
      <c r="F97" s="131"/>
      <c r="G97" s="131"/>
      <c r="H97" s="131"/>
      <c r="I97" s="131"/>
      <c r="J97" s="131"/>
      <c r="K97" s="131"/>
      <c r="L97" s="131"/>
      <c r="M97" s="131"/>
      <c r="N97" s="131"/>
      <c r="O97" s="131"/>
      <c r="P97" s="131"/>
      <c r="Q97" s="131"/>
      <c r="R97" s="131"/>
    </row>
    <row r="98" spans="3:18">
      <c r="C98" s="131" t="s">
        <v>109</v>
      </c>
      <c r="D98" s="131"/>
      <c r="E98" s="131"/>
      <c r="F98" s="131"/>
      <c r="G98" s="131"/>
      <c r="H98" s="131"/>
      <c r="I98" s="131"/>
      <c r="J98" s="131"/>
      <c r="K98" s="131"/>
      <c r="L98" s="131"/>
      <c r="M98" s="131"/>
      <c r="N98" s="131"/>
      <c r="O98" s="131"/>
      <c r="P98" s="131"/>
      <c r="Q98" s="131"/>
      <c r="R98" s="131"/>
    </row>
  </sheetData>
  <mergeCells count="5">
    <mergeCell ref="C53:R53"/>
    <mergeCell ref="C54:R54"/>
    <mergeCell ref="C97:R97"/>
    <mergeCell ref="C98:R98"/>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R211"/>
  <sheetViews>
    <sheetView showGridLines="0" zoomScale="85" zoomScaleNormal="85" topLeftCell="B1" workbookViewId="0">
      <selection activeCell="O17" sqref="O17"/>
    </sheetView>
  </sheetViews>
  <sheetFormatPr defaultColWidth="0" defaultRowHeight="13.5"/>
  <cols>
    <col min="1" max="1" width="2.85714285714286" style="121" hidden="1" customWidth="1"/>
    <col min="2" max="2" width="2.85714285714286" style="121" customWidth="1"/>
    <col min="3" max="3" width="14" style="16" customWidth="1"/>
    <col min="4" max="4" width="34.4285714285714" style="16" customWidth="1"/>
    <col min="5" max="13" width="11.7142857142857" style="16" customWidth="1"/>
    <col min="14" max="14" width="16.7142857142857" style="16" customWidth="1"/>
    <col min="15" max="17" width="16.8571428571429" style="121" customWidth="1"/>
    <col min="18" max="37" width="16.8571428571429" style="121" hidden="1" customWidth="1"/>
    <col min="38" max="16384" width="16.8571428571429" style="121" hidden="1"/>
  </cols>
  <sheetData>
    <row r="1" customFormat="1" ht="15" spans="1:17">
      <c r="A1" s="2"/>
      <c r="B1" s="2"/>
      <c r="C1" s="2"/>
      <c r="D1" s="2"/>
      <c r="E1" s="2"/>
      <c r="F1" s="2"/>
      <c r="G1" s="2"/>
      <c r="H1" s="2"/>
      <c r="I1" s="2"/>
      <c r="J1" s="2"/>
      <c r="K1" s="2"/>
      <c r="L1" s="2"/>
      <c r="M1" s="2"/>
      <c r="N1" s="2"/>
      <c r="O1" s="2"/>
      <c r="P1" s="2"/>
      <c r="Q1" s="2"/>
    </row>
    <row r="2" customFormat="1" ht="15" spans="1:17">
      <c r="A2" s="2"/>
      <c r="B2" s="2"/>
      <c r="C2" s="2"/>
      <c r="D2" s="2"/>
      <c r="E2" s="2"/>
      <c r="F2" s="2"/>
      <c r="G2" s="2"/>
      <c r="H2" s="2"/>
      <c r="I2" s="2"/>
      <c r="J2" s="2"/>
      <c r="K2" s="2"/>
      <c r="L2" s="2"/>
      <c r="M2" s="2"/>
      <c r="N2" s="2"/>
      <c r="O2" s="2"/>
      <c r="P2" s="2"/>
      <c r="Q2" s="57"/>
    </row>
    <row r="3" customFormat="1" ht="15" spans="1:17">
      <c r="A3" s="2"/>
      <c r="B3" s="2"/>
      <c r="C3" s="2"/>
      <c r="D3" s="2"/>
      <c r="E3" s="2"/>
      <c r="F3" s="2"/>
      <c r="G3" s="2"/>
      <c r="H3" s="2"/>
      <c r="I3" s="2"/>
      <c r="J3" s="2"/>
      <c r="K3" s="2"/>
      <c r="L3" s="2"/>
      <c r="M3" s="2"/>
      <c r="N3" s="2"/>
      <c r="O3" s="2"/>
      <c r="P3" s="2"/>
      <c r="Q3" s="57"/>
    </row>
    <row r="4" customFormat="1" ht="15" spans="1:17">
      <c r="A4" s="2"/>
      <c r="B4" s="2"/>
      <c r="C4" s="2"/>
      <c r="D4" s="2"/>
      <c r="E4" s="2"/>
      <c r="F4" s="2"/>
      <c r="G4" s="2"/>
      <c r="H4" s="2"/>
      <c r="I4" s="2"/>
      <c r="J4" s="2"/>
      <c r="K4" s="2"/>
      <c r="L4" s="2"/>
      <c r="M4" s="2"/>
      <c r="N4" s="2"/>
      <c r="O4" s="2"/>
      <c r="P4" s="2"/>
      <c r="Q4" s="57"/>
    </row>
    <row r="5" customFormat="1" ht="15" spans="1:17">
      <c r="A5" s="2"/>
      <c r="B5" s="2"/>
      <c r="C5" s="2"/>
      <c r="D5" s="2"/>
      <c r="E5" s="2"/>
      <c r="F5" s="2"/>
      <c r="G5" s="2"/>
      <c r="H5" s="2"/>
      <c r="I5" s="2"/>
      <c r="J5" s="2"/>
      <c r="K5" s="2"/>
      <c r="L5" s="2"/>
      <c r="M5" s="2"/>
      <c r="N5" s="2"/>
      <c r="O5" s="2"/>
      <c r="P5" s="2"/>
      <c r="Q5" s="57"/>
    </row>
    <row r="6" customFormat="1" ht="15" spans="17:17">
      <c r="Q6" s="57"/>
    </row>
    <row r="7" customFormat="1" ht="15" spans="17:17">
      <c r="Q7" s="57"/>
    </row>
    <row r="8" customFormat="1" ht="15"/>
    <row r="9" customFormat="1" ht="15"/>
    <row r="10" customFormat="1" ht="15" spans="14:15">
      <c r="N10" s="16"/>
      <c r="O10" s="121"/>
    </row>
    <row r="11" ht="15" spans="2:13">
      <c r="B11"/>
      <c r="C11" s="57"/>
      <c r="D11" s="57"/>
      <c r="E11" s="57"/>
      <c r="F11" s="57"/>
      <c r="G11" s="57"/>
      <c r="H11" s="57"/>
      <c r="I11" s="57"/>
      <c r="J11" s="57"/>
      <c r="K11" s="57"/>
      <c r="L11" s="57"/>
      <c r="M11" s="386"/>
    </row>
    <row r="12" ht="15" customHeight="1" spans="3:17">
      <c r="C12" s="282"/>
      <c r="D12" s="121"/>
      <c r="E12" s="121"/>
      <c r="F12" s="121"/>
      <c r="G12" s="121"/>
      <c r="H12" s="121"/>
      <c r="I12" s="133"/>
      <c r="J12" s="133"/>
      <c r="K12" s="121"/>
      <c r="L12" s="121"/>
      <c r="M12" s="121"/>
      <c r="N12" s="121"/>
      <c r="P12" s="157"/>
      <c r="Q12" s="157"/>
    </row>
    <row r="13" ht="15" customHeight="1" spans="3:17">
      <c r="C13" s="282"/>
      <c r="D13" s="121"/>
      <c r="E13" s="121"/>
      <c r="F13" s="121"/>
      <c r="G13" s="121"/>
      <c r="H13" s="121"/>
      <c r="I13" s="133"/>
      <c r="J13" s="133"/>
      <c r="K13" s="121"/>
      <c r="L13" s="121"/>
      <c r="M13" s="121"/>
      <c r="N13" s="121"/>
      <c r="P13" s="157"/>
      <c r="Q13" s="157"/>
    </row>
    <row r="14" ht="15" customHeight="1" spans="3:17">
      <c r="C14" s="282" t="s">
        <v>0</v>
      </c>
      <c r="D14" s="282"/>
      <c r="E14" s="121"/>
      <c r="F14" s="121"/>
      <c r="G14" s="121"/>
      <c r="H14" s="121"/>
      <c r="I14" s="121"/>
      <c r="J14" s="121"/>
      <c r="K14" s="121"/>
      <c r="L14" s="121"/>
      <c r="M14" s="121"/>
      <c r="N14" s="121"/>
      <c r="P14" s="157"/>
      <c r="Q14" s="157"/>
    </row>
    <row r="15" ht="42" customHeight="1" spans="3:17">
      <c r="C15" s="190" t="s">
        <v>1</v>
      </c>
      <c r="D15" s="180"/>
      <c r="E15" s="194" t="s">
        <v>2</v>
      </c>
      <c r="F15" s="194" t="s">
        <v>3</v>
      </c>
      <c r="G15" s="194" t="s">
        <v>4</v>
      </c>
      <c r="H15" s="194" t="s">
        <v>5</v>
      </c>
      <c r="I15" s="194" t="s">
        <v>6</v>
      </c>
      <c r="J15" s="194" t="s">
        <v>7</v>
      </c>
      <c r="K15" s="194" t="s">
        <v>8</v>
      </c>
      <c r="L15" s="383" t="s">
        <v>9</v>
      </c>
      <c r="M15" s="187" t="s">
        <v>10</v>
      </c>
      <c r="N15" s="213" t="s">
        <v>11</v>
      </c>
      <c r="O15" s="300"/>
      <c r="P15"/>
      <c r="Q15"/>
    </row>
    <row r="16" ht="19.5" customHeight="1" spans="3:16">
      <c r="C16" s="128" t="s">
        <v>12</v>
      </c>
      <c r="D16" s="180"/>
      <c r="E16" s="376" t="s">
        <v>13</v>
      </c>
      <c r="F16" s="376" t="s">
        <v>13</v>
      </c>
      <c r="G16" s="376">
        <v>105</v>
      </c>
      <c r="H16" s="376">
        <v>146</v>
      </c>
      <c r="I16" s="376">
        <v>10</v>
      </c>
      <c r="J16" s="376">
        <v>12</v>
      </c>
      <c r="K16" s="376">
        <v>61</v>
      </c>
      <c r="L16" s="376" t="s">
        <v>13</v>
      </c>
      <c r="M16" s="376" t="s">
        <v>13</v>
      </c>
      <c r="N16" s="155">
        <f>SUM(E16:M16)</f>
        <v>334</v>
      </c>
      <c r="O16" s="387"/>
      <c r="P16" s="386"/>
    </row>
    <row r="17" ht="20.25" customHeight="1" spans="3:17">
      <c r="C17" s="189" t="s">
        <v>14</v>
      </c>
      <c r="D17" s="121"/>
      <c r="E17" s="121"/>
      <c r="F17" s="121"/>
      <c r="G17" s="121"/>
      <c r="H17" s="121"/>
      <c r="I17" s="133"/>
      <c r="J17" s="133"/>
      <c r="K17" s="121"/>
      <c r="L17" s="121"/>
      <c r="M17" s="121"/>
      <c r="N17" s="121"/>
      <c r="P17" s="388" t="s">
        <v>15</v>
      </c>
      <c r="Q17" s="157"/>
    </row>
    <row r="18" ht="42.95" customHeight="1" spans="3:16">
      <c r="C18" s="284" t="s">
        <v>16</v>
      </c>
      <c r="D18" s="284"/>
      <c r="E18" s="284"/>
      <c r="F18" s="284"/>
      <c r="G18" s="284"/>
      <c r="H18" s="284"/>
      <c r="I18" s="284"/>
      <c r="J18" s="284"/>
      <c r="K18" s="284"/>
      <c r="L18" s="284"/>
      <c r="M18" s="284"/>
      <c r="N18" s="284"/>
      <c r="P18" s="388" t="s">
        <v>17</v>
      </c>
    </row>
    <row r="19" ht="23.25" customHeight="1" spans="3:14">
      <c r="C19" s="131" t="s">
        <v>18</v>
      </c>
      <c r="D19" s="131"/>
      <c r="E19" s="131"/>
      <c r="F19" s="131"/>
      <c r="G19" s="131"/>
      <c r="H19" s="131"/>
      <c r="I19" s="131"/>
      <c r="J19" s="131"/>
      <c r="K19" s="131"/>
      <c r="L19" s="131"/>
      <c r="M19" s="131"/>
      <c r="N19" s="131"/>
    </row>
    <row r="20" ht="15" customHeight="1" spans="3:17">
      <c r="C20" s="282"/>
      <c r="D20" s="121"/>
      <c r="E20" s="121"/>
      <c r="F20" s="121"/>
      <c r="G20" s="121"/>
      <c r="H20" s="121"/>
      <c r="I20" s="133"/>
      <c r="J20" s="133"/>
      <c r="K20" s="121"/>
      <c r="L20" s="121"/>
      <c r="M20" s="121"/>
      <c r="N20" s="121"/>
      <c r="P20" s="157"/>
      <c r="Q20" s="157"/>
    </row>
    <row r="21" ht="15" customHeight="1" spans="3:17">
      <c r="C21" s="120"/>
      <c r="D21" s="121"/>
      <c r="E21" s="121"/>
      <c r="F21" s="121"/>
      <c r="G21" s="121"/>
      <c r="H21" s="121"/>
      <c r="I21" s="389"/>
      <c r="J21" s="389"/>
      <c r="K21" s="121"/>
      <c r="L21" s="121"/>
      <c r="M21" s="121"/>
      <c r="N21" s="121"/>
      <c r="P21" s="157"/>
      <c r="Q21" s="157" t="str">
        <f>IF(ISERROR(P21/D21-1),"-",(P21/D21-1))</f>
        <v>-</v>
      </c>
    </row>
    <row r="22" ht="15" customHeight="1" spans="3:17">
      <c r="C22" s="282" t="s">
        <v>19</v>
      </c>
      <c r="D22" s="282"/>
      <c r="E22" s="121"/>
      <c r="F22" s="121"/>
      <c r="G22" s="121"/>
      <c r="H22" s="121"/>
      <c r="I22" s="121"/>
      <c r="J22" s="121"/>
      <c r="K22" s="121"/>
      <c r="L22" s="121"/>
      <c r="M22" s="121"/>
      <c r="N22" s="121"/>
      <c r="P22" s="157"/>
      <c r="Q22" s="157"/>
    </row>
    <row r="23" ht="42" customHeight="1" spans="3:17">
      <c r="C23" s="190" t="s">
        <v>1</v>
      </c>
      <c r="D23" s="180"/>
      <c r="E23" s="194" t="s">
        <v>2</v>
      </c>
      <c r="F23" s="194" t="s">
        <v>3</v>
      </c>
      <c r="G23" s="194" t="s">
        <v>4</v>
      </c>
      <c r="H23" s="194" t="s">
        <v>5</v>
      </c>
      <c r="I23" s="194" t="s">
        <v>6</v>
      </c>
      <c r="J23" s="194" t="s">
        <v>7</v>
      </c>
      <c r="K23" s="194" t="s">
        <v>8</v>
      </c>
      <c r="L23" s="383" t="s">
        <v>9</v>
      </c>
      <c r="M23" s="187" t="s">
        <v>10</v>
      </c>
      <c r="N23" s="187" t="s">
        <v>11</v>
      </c>
      <c r="O23" s="390" t="s">
        <v>20</v>
      </c>
      <c r="P23" s="157"/>
      <c r="Q23" s="157"/>
    </row>
    <row r="24" ht="19.5" customHeight="1" spans="3:17">
      <c r="C24" s="128" t="s">
        <v>12</v>
      </c>
      <c r="D24" s="180"/>
      <c r="E24" s="376" t="s">
        <v>13</v>
      </c>
      <c r="F24" s="376" t="s">
        <v>13</v>
      </c>
      <c r="G24" s="376">
        <v>107</v>
      </c>
      <c r="H24" s="376">
        <v>150</v>
      </c>
      <c r="I24" s="376">
        <v>10</v>
      </c>
      <c r="J24" s="376">
        <v>12</v>
      </c>
      <c r="K24" s="376">
        <v>67</v>
      </c>
      <c r="L24" s="376" t="s">
        <v>13</v>
      </c>
      <c r="M24" s="376"/>
      <c r="N24" s="129">
        <f>SUM(E24:M24)</f>
        <v>346</v>
      </c>
      <c r="O24" s="391">
        <f>(N24/N16)-1</f>
        <v>0.0359281437125749</v>
      </c>
      <c r="P24" s="157"/>
      <c r="Q24" s="157"/>
    </row>
    <row r="25" ht="20.25" customHeight="1" spans="3:17">
      <c r="C25" s="189" t="s">
        <v>14</v>
      </c>
      <c r="D25" s="121"/>
      <c r="E25" s="121"/>
      <c r="F25" s="121"/>
      <c r="G25" s="121"/>
      <c r="H25" s="121"/>
      <c r="I25" s="133"/>
      <c r="J25" s="133"/>
      <c r="K25" s="121"/>
      <c r="L25" s="121"/>
      <c r="M25" s="121"/>
      <c r="N25" s="121"/>
      <c r="P25" s="157"/>
      <c r="Q25" s="157"/>
    </row>
    <row r="26" ht="45" customHeight="1" spans="3:17">
      <c r="C26" s="284" t="s">
        <v>21</v>
      </c>
      <c r="D26" s="284"/>
      <c r="E26" s="284"/>
      <c r="F26" s="284"/>
      <c r="G26" s="284"/>
      <c r="H26" s="284"/>
      <c r="I26" s="284"/>
      <c r="J26" s="284"/>
      <c r="K26" s="284"/>
      <c r="L26" s="284"/>
      <c r="M26" s="284"/>
      <c r="N26" s="284"/>
      <c r="P26" s="157"/>
      <c r="Q26" s="157"/>
    </row>
    <row r="27" ht="15" customHeight="1" spans="3:17">
      <c r="C27" s="131" t="s">
        <v>18</v>
      </c>
      <c r="D27" s="131"/>
      <c r="E27" s="131"/>
      <c r="F27" s="131"/>
      <c r="G27" s="131"/>
      <c r="H27" s="131"/>
      <c r="I27" s="131"/>
      <c r="J27" s="131"/>
      <c r="K27" s="131"/>
      <c r="L27" s="131"/>
      <c r="M27" s="131"/>
      <c r="N27" s="131"/>
      <c r="P27" s="157"/>
      <c r="Q27" s="157"/>
    </row>
    <row r="28" ht="15" customHeight="1" spans="3:17">
      <c r="C28" s="377"/>
      <c r="D28" s="377"/>
      <c r="E28" s="377"/>
      <c r="F28" s="377"/>
      <c r="G28" s="377"/>
      <c r="H28" s="377"/>
      <c r="I28" s="377"/>
      <c r="J28" s="377"/>
      <c r="K28" s="377"/>
      <c r="L28" s="377"/>
      <c r="M28" s="377"/>
      <c r="N28" s="377"/>
      <c r="P28" s="157"/>
      <c r="Q28" s="157"/>
    </row>
    <row r="29" ht="15" customHeight="1" spans="3:17">
      <c r="C29" s="120"/>
      <c r="D29" s="121"/>
      <c r="E29" s="121"/>
      <c r="F29" s="121"/>
      <c r="G29" s="121"/>
      <c r="H29" s="121"/>
      <c r="I29" s="389"/>
      <c r="J29" s="389"/>
      <c r="K29" s="121"/>
      <c r="L29" s="121"/>
      <c r="M29" s="121"/>
      <c r="N29" s="121"/>
      <c r="P29" s="157"/>
      <c r="Q29" s="157"/>
    </row>
    <row r="30" ht="15" customHeight="1" spans="3:17">
      <c r="C30" s="120" t="s">
        <v>22</v>
      </c>
      <c r="D30" s="120"/>
      <c r="E30" s="149"/>
      <c r="F30" s="149"/>
      <c r="G30" s="149"/>
      <c r="H30" s="149"/>
      <c r="I30" s="149"/>
      <c r="J30" s="149"/>
      <c r="K30" s="149"/>
      <c r="L30" s="149"/>
      <c r="M30" s="149"/>
      <c r="N30" s="149"/>
      <c r="O30" s="149"/>
      <c r="P30" s="149"/>
      <c r="Q30" s="157"/>
    </row>
    <row r="31" ht="42" customHeight="1" spans="3:17">
      <c r="C31" s="122" t="s">
        <v>1</v>
      </c>
      <c r="D31" s="378"/>
      <c r="E31" s="123" t="s">
        <v>2</v>
      </c>
      <c r="F31" s="123" t="s">
        <v>3</v>
      </c>
      <c r="G31" s="123" t="s">
        <v>4</v>
      </c>
      <c r="H31" s="123" t="s">
        <v>5</v>
      </c>
      <c r="I31" s="123" t="s">
        <v>6</v>
      </c>
      <c r="J31" s="123" t="s">
        <v>7</v>
      </c>
      <c r="K31" s="123" t="s">
        <v>8</v>
      </c>
      <c r="L31" s="392" t="s">
        <v>9</v>
      </c>
      <c r="M31" s="134" t="s">
        <v>10</v>
      </c>
      <c r="N31" s="134" t="s">
        <v>11</v>
      </c>
      <c r="O31" s="393" t="s">
        <v>23</v>
      </c>
      <c r="P31" s="149"/>
      <c r="Q31" s="157"/>
    </row>
    <row r="32" ht="15" customHeight="1" spans="3:17">
      <c r="C32" s="379" t="s">
        <v>12</v>
      </c>
      <c r="D32" s="378"/>
      <c r="E32" s="380" t="s">
        <v>13</v>
      </c>
      <c r="F32" s="380" t="s">
        <v>13</v>
      </c>
      <c r="G32" s="380">
        <v>107</v>
      </c>
      <c r="H32" s="380">
        <v>150</v>
      </c>
      <c r="I32" s="380">
        <v>10</v>
      </c>
      <c r="J32" s="380">
        <v>12</v>
      </c>
      <c r="K32" s="380">
        <v>67</v>
      </c>
      <c r="L32" s="380" t="s">
        <v>13</v>
      </c>
      <c r="M32" s="380"/>
      <c r="N32" s="201">
        <f>SUM(E32:M32)</f>
        <v>346</v>
      </c>
      <c r="O32" s="394">
        <f>(N32/N16)-1</f>
        <v>0.0359281437125749</v>
      </c>
      <c r="P32" s="149"/>
      <c r="Q32" s="157"/>
    </row>
    <row r="33" ht="15" customHeight="1" spans="3:17">
      <c r="C33" s="135" t="s">
        <v>14</v>
      </c>
      <c r="D33" s="149"/>
      <c r="E33" s="149"/>
      <c r="F33" s="149"/>
      <c r="G33" s="149"/>
      <c r="H33" s="149"/>
      <c r="I33" s="389"/>
      <c r="J33" s="389"/>
      <c r="K33" s="149"/>
      <c r="L33" s="149"/>
      <c r="M33" s="149"/>
      <c r="N33" s="149"/>
      <c r="O33" s="149"/>
      <c r="P33" s="149"/>
      <c r="Q33" s="157"/>
    </row>
    <row r="34" ht="41.1" customHeight="1" spans="3:17">
      <c r="C34" s="381" t="s">
        <v>24</v>
      </c>
      <c r="D34" s="381"/>
      <c r="E34" s="381"/>
      <c r="F34" s="381"/>
      <c r="G34" s="381"/>
      <c r="H34" s="381"/>
      <c r="I34" s="381"/>
      <c r="J34" s="381"/>
      <c r="K34" s="381"/>
      <c r="L34" s="381"/>
      <c r="M34" s="381"/>
      <c r="N34" s="381"/>
      <c r="O34" s="149"/>
      <c r="P34" s="149"/>
      <c r="Q34" s="157"/>
    </row>
    <row r="35" ht="15" customHeight="1" spans="3:17">
      <c r="C35" s="147" t="s">
        <v>18</v>
      </c>
      <c r="D35" s="147"/>
      <c r="E35" s="147"/>
      <c r="F35" s="147"/>
      <c r="G35" s="147"/>
      <c r="H35" s="147"/>
      <c r="I35" s="147"/>
      <c r="J35" s="147"/>
      <c r="K35" s="147"/>
      <c r="L35" s="147"/>
      <c r="M35" s="147"/>
      <c r="N35" s="147"/>
      <c r="O35" s="149"/>
      <c r="P35" s="149"/>
      <c r="Q35" s="157"/>
    </row>
    <row r="36" ht="15" customHeight="1" spans="3:17">
      <c r="C36" s="120"/>
      <c r="D36" s="149"/>
      <c r="E36" s="149"/>
      <c r="F36" s="149"/>
      <c r="G36" s="149"/>
      <c r="H36" s="149"/>
      <c r="I36" s="389"/>
      <c r="J36" s="389"/>
      <c r="K36" s="149"/>
      <c r="L36" s="149"/>
      <c r="M36" s="149"/>
      <c r="N36" s="149"/>
      <c r="O36" s="149"/>
      <c r="P36" s="149"/>
      <c r="Q36" s="157"/>
    </row>
    <row r="37" ht="15" customHeight="1" spans="3:14">
      <c r="C37" s="282"/>
      <c r="D37" s="121"/>
      <c r="E37" s="121"/>
      <c r="F37" s="121"/>
      <c r="G37" s="121"/>
      <c r="H37" s="121"/>
      <c r="I37" s="133"/>
      <c r="J37" s="133"/>
      <c r="K37" s="121"/>
      <c r="L37" s="121"/>
      <c r="M37" s="121"/>
      <c r="N37" s="121"/>
    </row>
    <row r="38" ht="15" customHeight="1" spans="3:14">
      <c r="C38" s="282" t="s">
        <v>25</v>
      </c>
      <c r="D38" s="282"/>
      <c r="E38" s="121"/>
      <c r="F38" s="121"/>
      <c r="G38" s="121"/>
      <c r="H38" s="121"/>
      <c r="I38" s="121"/>
      <c r="J38" s="121"/>
      <c r="K38" s="121"/>
      <c r="L38" s="121"/>
      <c r="M38" s="121"/>
      <c r="N38" s="121"/>
    </row>
    <row r="39" ht="42" customHeight="1" spans="3:14">
      <c r="C39" s="382" t="s">
        <v>26</v>
      </c>
      <c r="D39" s="180"/>
      <c r="E39" s="383" t="s">
        <v>27</v>
      </c>
      <c r="F39" s="383" t="s">
        <v>28</v>
      </c>
      <c r="G39" s="383" t="s">
        <v>4</v>
      </c>
      <c r="H39" s="383" t="s">
        <v>5</v>
      </c>
      <c r="I39" s="383" t="s">
        <v>6</v>
      </c>
      <c r="J39" s="383" t="s">
        <v>7</v>
      </c>
      <c r="K39" s="383" t="s">
        <v>8</v>
      </c>
      <c r="L39" s="383" t="s">
        <v>29</v>
      </c>
      <c r="M39" s="395" t="s">
        <v>11</v>
      </c>
      <c r="N39" s="396" t="s">
        <v>30</v>
      </c>
    </row>
    <row r="40" ht="15" customHeight="1" spans="3:14">
      <c r="C40" s="124" t="s">
        <v>31</v>
      </c>
      <c r="D40" s="16"/>
      <c r="E40" s="125">
        <v>1</v>
      </c>
      <c r="F40" s="125">
        <v>3</v>
      </c>
      <c r="G40" s="125">
        <v>6</v>
      </c>
      <c r="H40" s="125">
        <v>7</v>
      </c>
      <c r="I40" s="125">
        <v>0</v>
      </c>
      <c r="J40" s="125">
        <v>0</v>
      </c>
      <c r="K40" s="125">
        <v>5</v>
      </c>
      <c r="L40" s="125">
        <v>0</v>
      </c>
      <c r="M40" s="397">
        <f t="shared" ref="M40:M51" si="0">SUM(E40:L40)</f>
        <v>22</v>
      </c>
      <c r="N40" s="398">
        <f t="shared" ref="N40:N51" si="1">M40/M$52</f>
        <v>0.0504587155963303</v>
      </c>
    </row>
    <row r="41" ht="15" customHeight="1" spans="3:14">
      <c r="C41" s="126" t="s">
        <v>32</v>
      </c>
      <c r="D41" s="16"/>
      <c r="E41" s="127">
        <v>0</v>
      </c>
      <c r="F41" s="127">
        <v>3</v>
      </c>
      <c r="G41" s="127">
        <v>5</v>
      </c>
      <c r="H41" s="127">
        <v>6</v>
      </c>
      <c r="I41" s="127">
        <v>0</v>
      </c>
      <c r="J41" s="127">
        <v>0</v>
      </c>
      <c r="K41" s="127">
        <v>5</v>
      </c>
      <c r="L41" s="127">
        <v>0</v>
      </c>
      <c r="M41" s="156">
        <f t="shared" si="0"/>
        <v>19</v>
      </c>
      <c r="N41" s="399">
        <f t="shared" si="1"/>
        <v>0.0435779816513761</v>
      </c>
    </row>
    <row r="42" ht="15" customHeight="1" spans="3:14">
      <c r="C42" s="126" t="s">
        <v>33</v>
      </c>
      <c r="D42" s="16"/>
      <c r="E42" s="127">
        <v>3</v>
      </c>
      <c r="F42" s="127">
        <v>18</v>
      </c>
      <c r="G42" s="127">
        <v>24</v>
      </c>
      <c r="H42" s="127">
        <v>25</v>
      </c>
      <c r="I42" s="127">
        <v>0</v>
      </c>
      <c r="J42" s="127">
        <v>3</v>
      </c>
      <c r="K42" s="127">
        <v>4</v>
      </c>
      <c r="L42" s="127">
        <v>0</v>
      </c>
      <c r="M42" s="156">
        <f t="shared" si="0"/>
        <v>77</v>
      </c>
      <c r="N42" s="399">
        <f t="shared" si="1"/>
        <v>0.176605504587156</v>
      </c>
    </row>
    <row r="43" ht="15" customHeight="1" spans="3:14">
      <c r="C43" s="126" t="s">
        <v>34</v>
      </c>
      <c r="D43" s="16"/>
      <c r="E43" s="127">
        <v>2</v>
      </c>
      <c r="F43" s="127">
        <v>0</v>
      </c>
      <c r="G43" s="127">
        <v>6</v>
      </c>
      <c r="H43" s="127">
        <v>7</v>
      </c>
      <c r="I43" s="127">
        <v>1</v>
      </c>
      <c r="J43" s="127">
        <v>0</v>
      </c>
      <c r="K43" s="127">
        <v>9</v>
      </c>
      <c r="L43" s="127">
        <v>0</v>
      </c>
      <c r="M43" s="156">
        <f t="shared" si="0"/>
        <v>25</v>
      </c>
      <c r="N43" s="399">
        <f t="shared" si="1"/>
        <v>0.0573394495412844</v>
      </c>
    </row>
    <row r="44" ht="15" customHeight="1" spans="3:14">
      <c r="C44" s="126" t="s">
        <v>35</v>
      </c>
      <c r="D44" s="16"/>
      <c r="E44" s="127">
        <v>1</v>
      </c>
      <c r="F44" s="127">
        <v>3</v>
      </c>
      <c r="G44" s="127">
        <v>9</v>
      </c>
      <c r="H44" s="127">
        <v>11</v>
      </c>
      <c r="I44" s="127">
        <v>1</v>
      </c>
      <c r="J44" s="127">
        <v>0</v>
      </c>
      <c r="K44" s="127">
        <v>0</v>
      </c>
      <c r="L44" s="127">
        <v>0</v>
      </c>
      <c r="M44" s="156">
        <f t="shared" si="0"/>
        <v>25</v>
      </c>
      <c r="N44" s="399">
        <f t="shared" si="1"/>
        <v>0.0573394495412844</v>
      </c>
    </row>
    <row r="45" ht="15" customHeight="1" spans="3:14">
      <c r="C45" s="126" t="s">
        <v>36</v>
      </c>
      <c r="D45" s="16"/>
      <c r="E45" s="127">
        <v>6</v>
      </c>
      <c r="F45" s="127">
        <v>12</v>
      </c>
      <c r="G45" s="127">
        <v>9</v>
      </c>
      <c r="H45" s="127">
        <v>20</v>
      </c>
      <c r="I45" s="127">
        <v>1</v>
      </c>
      <c r="J45" s="127">
        <v>1</v>
      </c>
      <c r="K45" s="127">
        <v>3</v>
      </c>
      <c r="L45" s="127">
        <v>0</v>
      </c>
      <c r="M45" s="156">
        <f t="shared" si="0"/>
        <v>52</v>
      </c>
      <c r="N45" s="399">
        <f t="shared" si="1"/>
        <v>0.119266055045872</v>
      </c>
    </row>
    <row r="46" ht="15" customHeight="1" spans="3:14">
      <c r="C46" s="126" t="s">
        <v>37</v>
      </c>
      <c r="D46" s="16"/>
      <c r="E46" s="127">
        <v>1</v>
      </c>
      <c r="F46" s="127">
        <v>0</v>
      </c>
      <c r="G46" s="127">
        <v>1</v>
      </c>
      <c r="H46" s="127">
        <v>2</v>
      </c>
      <c r="I46" s="127">
        <v>0</v>
      </c>
      <c r="J46" s="127">
        <v>0</v>
      </c>
      <c r="K46" s="127">
        <v>9</v>
      </c>
      <c r="L46" s="127">
        <v>0</v>
      </c>
      <c r="M46" s="156">
        <f t="shared" si="0"/>
        <v>13</v>
      </c>
      <c r="N46" s="399">
        <f t="shared" si="1"/>
        <v>0.0298165137614679</v>
      </c>
    </row>
    <row r="47" ht="15" customHeight="1" spans="3:14">
      <c r="C47" s="126" t="s">
        <v>38</v>
      </c>
      <c r="D47" s="16"/>
      <c r="E47" s="127">
        <v>5</v>
      </c>
      <c r="F47" s="127">
        <v>7</v>
      </c>
      <c r="G47" s="127">
        <v>25</v>
      </c>
      <c r="H47" s="127">
        <v>29</v>
      </c>
      <c r="I47" s="127">
        <v>4</v>
      </c>
      <c r="J47" s="127">
        <v>4</v>
      </c>
      <c r="K47" s="127">
        <v>6</v>
      </c>
      <c r="L47" s="127">
        <v>0</v>
      </c>
      <c r="M47" s="156">
        <f t="shared" si="0"/>
        <v>80</v>
      </c>
      <c r="N47" s="399">
        <f t="shared" si="1"/>
        <v>0.18348623853211</v>
      </c>
    </row>
    <row r="48" ht="15" customHeight="1" spans="3:14">
      <c r="C48" s="126" t="s">
        <v>39</v>
      </c>
      <c r="D48" s="16"/>
      <c r="E48" s="127">
        <v>2</v>
      </c>
      <c r="F48" s="127">
        <v>5</v>
      </c>
      <c r="G48" s="127">
        <v>10</v>
      </c>
      <c r="H48" s="127">
        <v>16</v>
      </c>
      <c r="I48" s="127">
        <v>2</v>
      </c>
      <c r="J48" s="127">
        <v>3</v>
      </c>
      <c r="K48" s="127">
        <v>4</v>
      </c>
      <c r="L48" s="127">
        <v>0</v>
      </c>
      <c r="M48" s="156">
        <f t="shared" si="0"/>
        <v>42</v>
      </c>
      <c r="N48" s="399">
        <f t="shared" si="1"/>
        <v>0.0963302752293578</v>
      </c>
    </row>
    <row r="49" ht="15" customHeight="1" spans="3:14">
      <c r="C49" s="126" t="s">
        <v>40</v>
      </c>
      <c r="D49" s="16"/>
      <c r="E49" s="127">
        <v>1</v>
      </c>
      <c r="F49" s="127">
        <v>8</v>
      </c>
      <c r="G49" s="127">
        <v>10</v>
      </c>
      <c r="H49" s="127">
        <v>25</v>
      </c>
      <c r="I49" s="127">
        <v>1</v>
      </c>
      <c r="J49" s="127">
        <v>0</v>
      </c>
      <c r="K49" s="127">
        <v>3</v>
      </c>
      <c r="L49" s="127">
        <v>0</v>
      </c>
      <c r="M49" s="156">
        <f t="shared" si="0"/>
        <v>48</v>
      </c>
      <c r="N49" s="399">
        <f t="shared" si="1"/>
        <v>0.110091743119266</v>
      </c>
    </row>
    <row r="50" ht="15" customHeight="1" spans="3:14">
      <c r="C50" s="126" t="s">
        <v>41</v>
      </c>
      <c r="D50" s="16"/>
      <c r="E50" s="127">
        <v>4</v>
      </c>
      <c r="F50" s="127">
        <v>11</v>
      </c>
      <c r="G50" s="127">
        <v>2</v>
      </c>
      <c r="H50" s="127">
        <v>2</v>
      </c>
      <c r="I50" s="127">
        <v>0</v>
      </c>
      <c r="J50" s="127">
        <v>0</v>
      </c>
      <c r="K50" s="127">
        <v>13</v>
      </c>
      <c r="L50" s="127">
        <v>0</v>
      </c>
      <c r="M50" s="156">
        <f t="shared" si="0"/>
        <v>32</v>
      </c>
      <c r="N50" s="399">
        <f t="shared" si="1"/>
        <v>0.073394495412844</v>
      </c>
    </row>
    <row r="51" ht="15" customHeight="1" spans="3:14">
      <c r="C51" s="126" t="s">
        <v>42</v>
      </c>
      <c r="D51" s="16"/>
      <c r="E51" s="127">
        <v>0</v>
      </c>
      <c r="F51" s="127">
        <v>0</v>
      </c>
      <c r="G51" s="127">
        <v>0</v>
      </c>
      <c r="H51" s="127">
        <v>0</v>
      </c>
      <c r="I51" s="127">
        <v>0</v>
      </c>
      <c r="J51" s="127">
        <v>1</v>
      </c>
      <c r="K51" s="127">
        <v>0</v>
      </c>
      <c r="L51" s="127">
        <v>0</v>
      </c>
      <c r="M51" s="156">
        <f t="shared" si="0"/>
        <v>1</v>
      </c>
      <c r="N51" s="399">
        <f t="shared" si="1"/>
        <v>0.00229357798165138</v>
      </c>
    </row>
    <row r="52" ht="27.6" customHeight="1" spans="3:14">
      <c r="C52" s="128" t="s">
        <v>43</v>
      </c>
      <c r="D52" s="180"/>
      <c r="E52" s="129">
        <f>SUM(E40:E51)</f>
        <v>26</v>
      </c>
      <c r="F52" s="129">
        <f>SUM(F40:F51)</f>
        <v>70</v>
      </c>
      <c r="G52" s="129">
        <f t="shared" ref="G52:N52" si="2">SUM(G40:G51)</f>
        <v>107</v>
      </c>
      <c r="H52" s="129">
        <f t="shared" si="2"/>
        <v>150</v>
      </c>
      <c r="I52" s="129">
        <f t="shared" si="2"/>
        <v>10</v>
      </c>
      <c r="J52" s="129">
        <f t="shared" si="2"/>
        <v>12</v>
      </c>
      <c r="K52" s="129">
        <f t="shared" si="2"/>
        <v>61</v>
      </c>
      <c r="L52" s="129">
        <f t="shared" si="2"/>
        <v>0</v>
      </c>
      <c r="M52" s="129">
        <f t="shared" si="2"/>
        <v>436</v>
      </c>
      <c r="N52" s="215">
        <f t="shared" si="2"/>
        <v>1</v>
      </c>
    </row>
    <row r="53" ht="11.45" customHeight="1" spans="3:14">
      <c r="C53" s="136" t="s">
        <v>14</v>
      </c>
      <c r="D53" s="127"/>
      <c r="E53" s="127"/>
      <c r="F53" s="127"/>
      <c r="G53" s="127"/>
      <c r="H53" s="127"/>
      <c r="I53" s="127"/>
      <c r="J53" s="127"/>
      <c r="K53" s="127"/>
      <c r="L53" s="127"/>
      <c r="M53" s="283"/>
      <c r="N53" s="121"/>
    </row>
    <row r="54" spans="3:14">
      <c r="C54" s="132" t="s">
        <v>44</v>
      </c>
      <c r="D54" s="121"/>
      <c r="E54" s="121"/>
      <c r="F54" s="121"/>
      <c r="G54" s="121"/>
      <c r="H54" s="121"/>
      <c r="I54" s="121"/>
      <c r="J54" s="121"/>
      <c r="K54" s="121"/>
      <c r="L54" s="121"/>
      <c r="M54" s="121"/>
      <c r="N54" s="121"/>
    </row>
    <row r="55" ht="15" customHeight="1" spans="1:16">
      <c r="A55" s="149"/>
      <c r="B55" s="149"/>
      <c r="C55" s="384"/>
      <c r="D55" s="384"/>
      <c r="E55" s="384"/>
      <c r="F55" s="384"/>
      <c r="G55" s="384"/>
      <c r="H55" s="384"/>
      <c r="I55" s="384"/>
      <c r="J55" s="384"/>
      <c r="K55" s="384"/>
      <c r="L55" s="384"/>
      <c r="M55" s="384"/>
      <c r="N55" s="384"/>
      <c r="O55" s="384"/>
      <c r="P55" s="384"/>
    </row>
    <row r="56" ht="12" customHeight="1" spans="3:14">
      <c r="C56" s="121"/>
      <c r="D56" s="385"/>
      <c r="E56" s="385"/>
      <c r="F56" s="385"/>
      <c r="G56" s="385"/>
      <c r="H56" s="385"/>
      <c r="I56" s="385"/>
      <c r="J56" s="385"/>
      <c r="K56" s="385"/>
      <c r="L56" s="385"/>
      <c r="M56" s="385"/>
      <c r="N56" s="385"/>
    </row>
    <row r="57" ht="27" customHeight="1" spans="3:18">
      <c r="C57" s="133" t="s">
        <v>45</v>
      </c>
      <c r="D57" s="121"/>
      <c r="E57" s="121"/>
      <c r="F57" s="121"/>
      <c r="G57" s="185"/>
      <c r="H57" s="185"/>
      <c r="I57" s="185"/>
      <c r="J57" s="185"/>
      <c r="K57" s="185"/>
      <c r="L57" s="185"/>
      <c r="M57" s="185"/>
      <c r="N57" s="185"/>
      <c r="O57" s="185"/>
      <c r="P57" s="19"/>
      <c r="Q57" s="19"/>
      <c r="R57" s="19"/>
    </row>
    <row r="58" ht="27" customHeight="1" spans="3:18">
      <c r="C58" s="190" t="s">
        <v>46</v>
      </c>
      <c r="D58" s="186"/>
      <c r="E58" s="187" t="s">
        <v>47</v>
      </c>
      <c r="F58" s="150" t="s">
        <v>48</v>
      </c>
      <c r="G58" s="150" t="s">
        <v>49</v>
      </c>
      <c r="H58" s="150" t="s">
        <v>50</v>
      </c>
      <c r="I58" s="150" t="s">
        <v>51</v>
      </c>
      <c r="J58" s="194" t="s">
        <v>52</v>
      </c>
      <c r="K58" s="194" t="s">
        <v>53</v>
      </c>
      <c r="L58" s="194" t="s">
        <v>54</v>
      </c>
      <c r="M58" s="194" t="s">
        <v>55</v>
      </c>
      <c r="N58" s="194" t="s">
        <v>56</v>
      </c>
      <c r="O58" s="194" t="s">
        <v>57</v>
      </c>
      <c r="P58" s="195" t="s">
        <v>58</v>
      </c>
      <c r="Q58" s="19"/>
      <c r="R58" s="19"/>
    </row>
    <row r="59" ht="15" customHeight="1" spans="3:18">
      <c r="C59" s="124" t="s">
        <v>31</v>
      </c>
      <c r="D59" s="20"/>
      <c r="E59" s="127">
        <v>19</v>
      </c>
      <c r="F59" s="127">
        <v>20</v>
      </c>
      <c r="G59" s="127">
        <v>20</v>
      </c>
      <c r="H59" s="127">
        <v>21</v>
      </c>
      <c r="I59" s="127">
        <v>21</v>
      </c>
      <c r="J59" s="127">
        <v>19</v>
      </c>
      <c r="K59" s="127">
        <v>16</v>
      </c>
      <c r="L59" s="125">
        <v>18</v>
      </c>
      <c r="M59" s="125">
        <v>19</v>
      </c>
      <c r="N59" s="125">
        <v>20</v>
      </c>
      <c r="O59" s="125">
        <v>22</v>
      </c>
      <c r="P59" s="153">
        <v>22</v>
      </c>
      <c r="Q59" s="19"/>
      <c r="R59" s="19"/>
    </row>
    <row r="60" ht="15" customHeight="1" spans="3:18">
      <c r="C60" s="126" t="s">
        <v>32</v>
      </c>
      <c r="D60" s="20"/>
      <c r="E60" s="127">
        <v>10</v>
      </c>
      <c r="F60" s="127">
        <v>9</v>
      </c>
      <c r="G60" s="127">
        <v>9</v>
      </c>
      <c r="H60" s="127">
        <v>9</v>
      </c>
      <c r="I60" s="127">
        <v>9</v>
      </c>
      <c r="J60" s="127">
        <v>8</v>
      </c>
      <c r="K60" s="127">
        <v>8</v>
      </c>
      <c r="L60" s="127">
        <v>15</v>
      </c>
      <c r="M60" s="127">
        <v>16</v>
      </c>
      <c r="N60" s="127">
        <v>20</v>
      </c>
      <c r="O60" s="127">
        <v>20</v>
      </c>
      <c r="P60" s="154">
        <v>19</v>
      </c>
      <c r="Q60" s="19"/>
      <c r="R60" s="19"/>
    </row>
    <row r="61" ht="15" customHeight="1" spans="3:18">
      <c r="C61" s="126" t="s">
        <v>33</v>
      </c>
      <c r="D61" s="20"/>
      <c r="E61" s="127">
        <v>60</v>
      </c>
      <c r="F61" s="127">
        <v>59</v>
      </c>
      <c r="G61" s="127">
        <v>57</v>
      </c>
      <c r="H61" s="127">
        <v>59</v>
      </c>
      <c r="I61" s="127">
        <v>57</v>
      </c>
      <c r="J61" s="127">
        <v>59</v>
      </c>
      <c r="K61" s="127">
        <v>56</v>
      </c>
      <c r="L61" s="127">
        <v>67</v>
      </c>
      <c r="M61" s="127">
        <v>66</v>
      </c>
      <c r="N61" s="127">
        <v>80</v>
      </c>
      <c r="O61" s="127">
        <v>77</v>
      </c>
      <c r="P61" s="154">
        <v>77</v>
      </c>
      <c r="Q61" s="19"/>
      <c r="R61" s="19"/>
    </row>
    <row r="62" ht="15" customHeight="1" spans="3:18">
      <c r="C62" s="126" t="s">
        <v>34</v>
      </c>
      <c r="D62" s="20"/>
      <c r="E62" s="127">
        <v>19</v>
      </c>
      <c r="F62" s="127">
        <v>20</v>
      </c>
      <c r="G62" s="127">
        <v>20</v>
      </c>
      <c r="H62" s="127">
        <v>20</v>
      </c>
      <c r="I62" s="127">
        <v>23</v>
      </c>
      <c r="J62" s="127">
        <v>23</v>
      </c>
      <c r="K62" s="127">
        <v>18</v>
      </c>
      <c r="L62" s="127">
        <v>25</v>
      </c>
      <c r="M62" s="127">
        <v>24</v>
      </c>
      <c r="N62" s="127">
        <v>24</v>
      </c>
      <c r="O62" s="127">
        <v>24</v>
      </c>
      <c r="P62" s="154">
        <v>25</v>
      </c>
      <c r="Q62" s="19"/>
      <c r="R62" s="19"/>
    </row>
    <row r="63" ht="15" customHeight="1" spans="3:18">
      <c r="C63" s="126" t="s">
        <v>35</v>
      </c>
      <c r="D63" s="20"/>
      <c r="E63" s="127">
        <v>30</v>
      </c>
      <c r="F63" s="127">
        <v>30</v>
      </c>
      <c r="G63" s="127">
        <v>27</v>
      </c>
      <c r="H63" s="127">
        <v>26</v>
      </c>
      <c r="I63" s="127">
        <v>25</v>
      </c>
      <c r="J63" s="127">
        <v>25</v>
      </c>
      <c r="K63" s="127">
        <v>25</v>
      </c>
      <c r="L63" s="127">
        <v>20</v>
      </c>
      <c r="M63" s="127">
        <v>22</v>
      </c>
      <c r="N63" s="127">
        <v>25</v>
      </c>
      <c r="O63" s="127">
        <v>25</v>
      </c>
      <c r="P63" s="154">
        <v>25</v>
      </c>
      <c r="Q63" s="19"/>
      <c r="R63" s="19"/>
    </row>
    <row r="64" ht="15" customHeight="1" spans="3:18">
      <c r="C64" s="126" t="s">
        <v>36</v>
      </c>
      <c r="D64" s="20"/>
      <c r="E64" s="127">
        <v>60</v>
      </c>
      <c r="F64" s="127">
        <v>60</v>
      </c>
      <c r="G64" s="127">
        <v>63</v>
      </c>
      <c r="H64" s="127">
        <v>63</v>
      </c>
      <c r="I64" s="127">
        <v>61</v>
      </c>
      <c r="J64" s="127">
        <v>61</v>
      </c>
      <c r="K64" s="127">
        <v>56</v>
      </c>
      <c r="L64" s="127">
        <v>41</v>
      </c>
      <c r="M64" s="127">
        <v>45</v>
      </c>
      <c r="N64" s="127">
        <v>59</v>
      </c>
      <c r="O64" s="127">
        <v>59</v>
      </c>
      <c r="P64" s="154">
        <v>52</v>
      </c>
      <c r="Q64" s="19"/>
      <c r="R64" s="19"/>
    </row>
    <row r="65" ht="15" customHeight="1" spans="3:18">
      <c r="C65" s="126" t="s">
        <v>37</v>
      </c>
      <c r="D65" s="20"/>
      <c r="E65" s="127">
        <v>26</v>
      </c>
      <c r="F65" s="127">
        <v>26</v>
      </c>
      <c r="G65" s="127">
        <v>27</v>
      </c>
      <c r="H65" s="127">
        <v>27</v>
      </c>
      <c r="I65" s="127">
        <v>27</v>
      </c>
      <c r="J65" s="127">
        <v>27</v>
      </c>
      <c r="K65" s="127">
        <v>27</v>
      </c>
      <c r="L65" s="127">
        <v>9</v>
      </c>
      <c r="M65" s="127">
        <v>10</v>
      </c>
      <c r="N65" s="127">
        <v>13</v>
      </c>
      <c r="O65" s="127">
        <v>13</v>
      </c>
      <c r="P65" s="154">
        <v>13</v>
      </c>
      <c r="Q65" s="19"/>
      <c r="R65" s="19"/>
    </row>
    <row r="66" ht="15" customHeight="1" spans="3:18">
      <c r="C66" s="126" t="s">
        <v>38</v>
      </c>
      <c r="D66" s="20"/>
      <c r="E66" s="127">
        <v>79</v>
      </c>
      <c r="F66" s="127">
        <v>79</v>
      </c>
      <c r="G66" s="127">
        <v>79</v>
      </c>
      <c r="H66" s="127">
        <v>85</v>
      </c>
      <c r="I66" s="127">
        <v>85</v>
      </c>
      <c r="J66" s="127">
        <v>85</v>
      </c>
      <c r="K66" s="127">
        <v>76</v>
      </c>
      <c r="L66" s="127">
        <v>72</v>
      </c>
      <c r="M66" s="127">
        <v>71</v>
      </c>
      <c r="N66" s="127">
        <v>80</v>
      </c>
      <c r="O66" s="127">
        <v>79</v>
      </c>
      <c r="P66" s="154">
        <v>80</v>
      </c>
      <c r="Q66" s="19"/>
      <c r="R66" s="19"/>
    </row>
    <row r="67" ht="15" customHeight="1" spans="3:18">
      <c r="C67" s="126" t="s">
        <v>39</v>
      </c>
      <c r="D67" s="20"/>
      <c r="E67" s="127">
        <v>44</v>
      </c>
      <c r="F67" s="127">
        <v>42</v>
      </c>
      <c r="G67" s="127">
        <v>41</v>
      </c>
      <c r="H67" s="127">
        <v>36</v>
      </c>
      <c r="I67" s="127">
        <v>33</v>
      </c>
      <c r="J67" s="127">
        <v>33</v>
      </c>
      <c r="K67" s="127">
        <v>32</v>
      </c>
      <c r="L67" s="127">
        <v>37</v>
      </c>
      <c r="M67" s="127">
        <v>39</v>
      </c>
      <c r="N67" s="127">
        <v>41</v>
      </c>
      <c r="O67" s="127">
        <v>41</v>
      </c>
      <c r="P67" s="154">
        <v>42</v>
      </c>
      <c r="Q67" s="19"/>
      <c r="R67" s="19"/>
    </row>
    <row r="68" ht="15" customHeight="1" spans="3:18">
      <c r="C68" s="126" t="s">
        <v>40</v>
      </c>
      <c r="D68" s="20"/>
      <c r="E68" s="127">
        <v>58</v>
      </c>
      <c r="F68" s="127">
        <v>58</v>
      </c>
      <c r="G68" s="127">
        <v>58</v>
      </c>
      <c r="H68" s="127">
        <v>59</v>
      </c>
      <c r="I68" s="127">
        <v>58</v>
      </c>
      <c r="J68" s="127">
        <v>56</v>
      </c>
      <c r="K68" s="127">
        <v>55</v>
      </c>
      <c r="L68" s="127">
        <v>47</v>
      </c>
      <c r="M68" s="127">
        <v>46</v>
      </c>
      <c r="N68" s="127">
        <v>48</v>
      </c>
      <c r="O68" s="127">
        <v>48</v>
      </c>
      <c r="P68" s="154">
        <v>48</v>
      </c>
      <c r="Q68" s="20"/>
      <c r="R68" s="20"/>
    </row>
    <row r="69" ht="15" customHeight="1" spans="3:18">
      <c r="C69" s="126" t="s">
        <v>41</v>
      </c>
      <c r="D69" s="20"/>
      <c r="E69" s="127">
        <v>13</v>
      </c>
      <c r="F69" s="127">
        <v>13</v>
      </c>
      <c r="G69" s="127">
        <v>13</v>
      </c>
      <c r="H69" s="127">
        <v>17</v>
      </c>
      <c r="I69" s="127">
        <v>15</v>
      </c>
      <c r="J69" s="127">
        <v>15</v>
      </c>
      <c r="K69" s="127">
        <v>11</v>
      </c>
      <c r="L69" s="127">
        <v>23</v>
      </c>
      <c r="M69" s="127">
        <v>22</v>
      </c>
      <c r="N69" s="127">
        <v>31</v>
      </c>
      <c r="O69" s="127">
        <v>30</v>
      </c>
      <c r="P69" s="154">
        <v>32</v>
      </c>
      <c r="Q69" s="20"/>
      <c r="R69" s="20"/>
    </row>
    <row r="70" ht="15" customHeight="1" spans="3:18">
      <c r="C70" s="126" t="s">
        <v>59</v>
      </c>
      <c r="D70" s="20"/>
      <c r="E70" s="127">
        <v>0</v>
      </c>
      <c r="F70" s="127">
        <v>0</v>
      </c>
      <c r="G70" s="127">
        <v>0</v>
      </c>
      <c r="H70" s="127">
        <v>0</v>
      </c>
      <c r="I70" s="127">
        <v>0</v>
      </c>
      <c r="J70" s="127">
        <v>0</v>
      </c>
      <c r="K70" s="127">
        <v>0</v>
      </c>
      <c r="L70" s="127">
        <v>0</v>
      </c>
      <c r="M70" s="127">
        <v>0</v>
      </c>
      <c r="N70" s="127">
        <v>0</v>
      </c>
      <c r="O70" s="127">
        <v>0</v>
      </c>
      <c r="P70" s="154">
        <v>0</v>
      </c>
      <c r="Q70" s="20"/>
      <c r="R70" s="20"/>
    </row>
    <row r="71" ht="15" customHeight="1" spans="3:18">
      <c r="C71" s="126" t="s">
        <v>42</v>
      </c>
      <c r="D71" s="20"/>
      <c r="E71" s="127">
        <v>1</v>
      </c>
      <c r="F71" s="127">
        <v>1</v>
      </c>
      <c r="G71" s="127">
        <v>1</v>
      </c>
      <c r="H71" s="127">
        <v>1</v>
      </c>
      <c r="I71" s="127">
        <v>1</v>
      </c>
      <c r="J71" s="127">
        <v>1</v>
      </c>
      <c r="K71" s="127">
        <v>1</v>
      </c>
      <c r="L71" s="127">
        <v>1</v>
      </c>
      <c r="M71" s="127">
        <v>1</v>
      </c>
      <c r="N71" s="127">
        <v>1</v>
      </c>
      <c r="O71" s="127">
        <v>1</v>
      </c>
      <c r="P71" s="196">
        <v>1</v>
      </c>
      <c r="Q71" s="20"/>
      <c r="R71" s="20"/>
    </row>
    <row r="72" ht="27" customHeight="1" spans="3:18">
      <c r="C72" s="128" t="s">
        <v>43</v>
      </c>
      <c r="D72" s="188"/>
      <c r="E72" s="129">
        <f t="shared" ref="E72:P72" si="3">SUM(E59:E71)</f>
        <v>419</v>
      </c>
      <c r="F72" s="129">
        <f t="shared" si="3"/>
        <v>417</v>
      </c>
      <c r="G72" s="129">
        <f t="shared" si="3"/>
        <v>415</v>
      </c>
      <c r="H72" s="129">
        <f t="shared" si="3"/>
        <v>423</v>
      </c>
      <c r="I72" s="129">
        <f t="shared" si="3"/>
        <v>415</v>
      </c>
      <c r="J72" s="129">
        <f t="shared" si="3"/>
        <v>412</v>
      </c>
      <c r="K72" s="129">
        <f t="shared" si="3"/>
        <v>381</v>
      </c>
      <c r="L72" s="129">
        <f t="shared" si="3"/>
        <v>375</v>
      </c>
      <c r="M72" s="129">
        <f t="shared" si="3"/>
        <v>381</v>
      </c>
      <c r="N72" s="129">
        <f t="shared" si="3"/>
        <v>442</v>
      </c>
      <c r="O72" s="129">
        <f t="shared" si="3"/>
        <v>439</v>
      </c>
      <c r="P72" s="155">
        <f t="shared" si="3"/>
        <v>436</v>
      </c>
      <c r="Q72" s="20"/>
      <c r="R72" s="20"/>
    </row>
    <row r="73" spans="3:18">
      <c r="C73" s="189" t="s">
        <v>14</v>
      </c>
      <c r="D73" s="20"/>
      <c r="E73" s="20"/>
      <c r="F73" s="20"/>
      <c r="G73" s="20"/>
      <c r="H73" s="20"/>
      <c r="I73" s="20"/>
      <c r="J73" s="20"/>
      <c r="K73" s="20"/>
      <c r="L73" s="20"/>
      <c r="M73" s="20"/>
      <c r="N73" s="20"/>
      <c r="O73" s="20"/>
      <c r="P73" s="20"/>
      <c r="Q73" s="20"/>
      <c r="R73" s="20"/>
    </row>
    <row r="74" spans="3:18">
      <c r="C74" s="131" t="s">
        <v>60</v>
      </c>
      <c r="D74" s="131"/>
      <c r="E74" s="131"/>
      <c r="F74" s="131"/>
      <c r="G74" s="131"/>
      <c r="H74" s="131"/>
      <c r="I74" s="131"/>
      <c r="J74" s="131"/>
      <c r="K74" s="131"/>
      <c r="L74" s="131"/>
      <c r="M74" s="131"/>
      <c r="N74" s="131"/>
      <c r="O74" s="131"/>
      <c r="P74" s="131"/>
      <c r="Q74" s="131"/>
      <c r="R74" s="131"/>
    </row>
    <row r="75" ht="18.75" customHeight="1" spans="3:18">
      <c r="C75" s="400" t="s">
        <v>61</v>
      </c>
      <c r="D75" s="400"/>
      <c r="E75" s="400"/>
      <c r="F75" s="400"/>
      <c r="G75" s="400"/>
      <c r="H75" s="400"/>
      <c r="I75" s="400"/>
      <c r="J75" s="400"/>
      <c r="K75" s="400"/>
      <c r="L75" s="400"/>
      <c r="M75" s="400"/>
      <c r="N75" s="400"/>
      <c r="O75" s="400"/>
      <c r="P75" s="400"/>
      <c r="Q75" s="400"/>
      <c r="R75" s="400"/>
    </row>
    <row r="76" ht="18" customHeight="1" spans="3:18">
      <c r="C76" s="400"/>
      <c r="D76" s="400"/>
      <c r="E76" s="400"/>
      <c r="F76" s="400"/>
      <c r="G76" s="400"/>
      <c r="H76" s="400"/>
      <c r="I76" s="400"/>
      <c r="J76" s="400"/>
      <c r="K76" s="400"/>
      <c r="L76" s="400"/>
      <c r="M76" s="400"/>
      <c r="N76" s="400"/>
      <c r="O76" s="400"/>
      <c r="P76" s="400"/>
      <c r="Q76" s="400"/>
      <c r="R76" s="400"/>
    </row>
    <row r="77" spans="3:18">
      <c r="C77" s="20"/>
      <c r="D77" s="20"/>
      <c r="E77" s="20"/>
      <c r="F77" s="20"/>
      <c r="G77" s="20"/>
      <c r="H77" s="20"/>
      <c r="I77" s="20"/>
      <c r="J77" s="20"/>
      <c r="K77" s="20"/>
      <c r="L77" s="20"/>
      <c r="M77" s="20"/>
      <c r="N77" s="20"/>
      <c r="O77" s="20"/>
      <c r="P77" s="20"/>
      <c r="Q77" s="20"/>
      <c r="R77" s="20"/>
    </row>
    <row r="78" spans="3:18">
      <c r="C78" s="20"/>
      <c r="D78" s="20"/>
      <c r="E78" s="20"/>
      <c r="F78" s="20"/>
      <c r="G78" s="20"/>
      <c r="H78" s="20"/>
      <c r="I78" s="20"/>
      <c r="J78" s="20"/>
      <c r="K78" s="20"/>
      <c r="L78" s="20"/>
      <c r="M78" s="20"/>
      <c r="N78" s="20"/>
      <c r="O78" s="20"/>
      <c r="P78" s="20"/>
      <c r="Q78" s="20"/>
      <c r="R78" s="20"/>
    </row>
    <row r="79" ht="27" customHeight="1" spans="3:18">
      <c r="C79" s="133" t="s">
        <v>62</v>
      </c>
      <c r="D79" s="121"/>
      <c r="E79" s="121"/>
      <c r="F79" s="121"/>
      <c r="G79" s="185"/>
      <c r="H79" s="185"/>
      <c r="I79" s="185"/>
      <c r="J79" s="185"/>
      <c r="K79" s="185"/>
      <c r="L79" s="185"/>
      <c r="M79" s="185"/>
      <c r="N79" s="185"/>
      <c r="O79" s="185"/>
      <c r="P79" s="19"/>
      <c r="Q79" s="19"/>
      <c r="R79" s="19"/>
    </row>
    <row r="80" ht="27" customHeight="1" spans="3:18">
      <c r="C80" s="190" t="s">
        <v>46</v>
      </c>
      <c r="D80" s="186" t="s">
        <v>63</v>
      </c>
      <c r="E80" s="187" t="s">
        <v>47</v>
      </c>
      <c r="F80" s="150" t="s">
        <v>48</v>
      </c>
      <c r="G80" s="150" t="s">
        <v>49</v>
      </c>
      <c r="H80" s="150" t="s">
        <v>50</v>
      </c>
      <c r="I80" s="150" t="s">
        <v>51</v>
      </c>
      <c r="J80" s="194" t="s">
        <v>52</v>
      </c>
      <c r="K80" s="194" t="s">
        <v>53</v>
      </c>
      <c r="L80" s="194" t="s">
        <v>54</v>
      </c>
      <c r="M80" s="194" t="s">
        <v>55</v>
      </c>
      <c r="N80" s="194" t="s">
        <v>56</v>
      </c>
      <c r="O80" s="194" t="s">
        <v>57</v>
      </c>
      <c r="P80" s="195" t="s">
        <v>58</v>
      </c>
      <c r="Q80" s="203"/>
      <c r="R80" s="19"/>
    </row>
    <row r="81" ht="15" customHeight="1" spans="3:18">
      <c r="C81" s="124" t="s">
        <v>31</v>
      </c>
      <c r="D81" s="240" t="s">
        <v>64</v>
      </c>
      <c r="E81" s="127">
        <v>2</v>
      </c>
      <c r="F81" s="127">
        <v>2</v>
      </c>
      <c r="G81" s="127">
        <v>2</v>
      </c>
      <c r="H81" s="127">
        <v>2</v>
      </c>
      <c r="I81" s="127">
        <v>2</v>
      </c>
      <c r="J81" s="127">
        <v>2</v>
      </c>
      <c r="K81" s="127">
        <v>2</v>
      </c>
      <c r="L81" s="125">
        <v>3</v>
      </c>
      <c r="M81" s="125">
        <v>3</v>
      </c>
      <c r="N81" s="125">
        <v>3</v>
      </c>
      <c r="O81" s="125">
        <v>3</v>
      </c>
      <c r="P81" s="153">
        <v>3</v>
      </c>
      <c r="Q81" s="127"/>
      <c r="R81" s="19"/>
    </row>
    <row r="82" ht="15" customHeight="1" spans="3:18">
      <c r="C82" s="126" t="s">
        <v>31</v>
      </c>
      <c r="D82" s="241" t="s">
        <v>65</v>
      </c>
      <c r="E82" s="127">
        <v>15</v>
      </c>
      <c r="F82" s="127">
        <v>16</v>
      </c>
      <c r="G82" s="127">
        <v>16</v>
      </c>
      <c r="H82" s="127">
        <v>17</v>
      </c>
      <c r="I82" s="127">
        <v>17</v>
      </c>
      <c r="J82" s="127">
        <v>15</v>
      </c>
      <c r="K82" s="127">
        <v>12</v>
      </c>
      <c r="L82" s="127">
        <v>10</v>
      </c>
      <c r="M82" s="127">
        <v>11</v>
      </c>
      <c r="N82" s="127">
        <v>12</v>
      </c>
      <c r="O82" s="127">
        <v>14</v>
      </c>
      <c r="P82" s="154">
        <v>14</v>
      </c>
      <c r="Q82" s="127"/>
      <c r="R82" s="19"/>
    </row>
    <row r="83" ht="15" customHeight="1" spans="3:18">
      <c r="C83" s="126" t="s">
        <v>32</v>
      </c>
      <c r="D83" s="241" t="s">
        <v>66</v>
      </c>
      <c r="E83" s="127">
        <v>2</v>
      </c>
      <c r="F83" s="127">
        <v>2</v>
      </c>
      <c r="G83" s="127">
        <v>2</v>
      </c>
      <c r="H83" s="127">
        <v>2</v>
      </c>
      <c r="I83" s="127">
        <v>3</v>
      </c>
      <c r="J83" s="127">
        <v>2</v>
      </c>
      <c r="K83" s="127">
        <v>2</v>
      </c>
      <c r="L83" s="127">
        <v>5</v>
      </c>
      <c r="M83" s="127">
        <v>5</v>
      </c>
      <c r="N83" s="127">
        <v>5</v>
      </c>
      <c r="O83" s="127">
        <v>5</v>
      </c>
      <c r="P83" s="154">
        <v>5</v>
      </c>
      <c r="Q83" s="127"/>
      <c r="R83" s="19"/>
    </row>
    <row r="84" ht="15" customHeight="1" spans="3:18">
      <c r="C84" s="126" t="s">
        <v>32</v>
      </c>
      <c r="D84" s="241" t="s">
        <v>67</v>
      </c>
      <c r="E84" s="127">
        <v>1</v>
      </c>
      <c r="F84" s="127">
        <v>1</v>
      </c>
      <c r="G84" s="127">
        <v>1</v>
      </c>
      <c r="H84" s="127">
        <v>1</v>
      </c>
      <c r="I84" s="127">
        <v>0</v>
      </c>
      <c r="J84" s="127">
        <v>0</v>
      </c>
      <c r="K84" s="127">
        <v>0</v>
      </c>
      <c r="L84" s="127">
        <v>2</v>
      </c>
      <c r="M84" s="127">
        <v>2</v>
      </c>
      <c r="N84" s="127">
        <v>3</v>
      </c>
      <c r="O84" s="127">
        <v>3</v>
      </c>
      <c r="P84" s="154">
        <v>2</v>
      </c>
      <c r="Q84" s="127"/>
      <c r="R84" s="19"/>
    </row>
    <row r="85" ht="15" customHeight="1" spans="3:18">
      <c r="C85" s="126" t="s">
        <v>32</v>
      </c>
      <c r="D85" s="241" t="s">
        <v>68</v>
      </c>
      <c r="E85" s="127">
        <v>3</v>
      </c>
      <c r="F85" s="127">
        <v>3</v>
      </c>
      <c r="G85" s="127">
        <v>3</v>
      </c>
      <c r="H85" s="127">
        <v>3</v>
      </c>
      <c r="I85" s="127">
        <v>3</v>
      </c>
      <c r="J85" s="127">
        <v>3</v>
      </c>
      <c r="K85" s="127">
        <v>3</v>
      </c>
      <c r="L85" s="127">
        <v>4</v>
      </c>
      <c r="M85" s="127">
        <v>4</v>
      </c>
      <c r="N85" s="127">
        <v>7</v>
      </c>
      <c r="O85" s="127">
        <v>7</v>
      </c>
      <c r="P85" s="154">
        <v>7</v>
      </c>
      <c r="Q85" s="127"/>
      <c r="R85" s="19"/>
    </row>
    <row r="86" ht="15" customHeight="1" spans="3:18">
      <c r="C86" s="126" t="s">
        <v>33</v>
      </c>
      <c r="D86" s="241" t="s">
        <v>69</v>
      </c>
      <c r="E86" s="127">
        <v>6</v>
      </c>
      <c r="F86" s="127">
        <v>6</v>
      </c>
      <c r="G86" s="127">
        <v>7</v>
      </c>
      <c r="H86" s="127">
        <v>7</v>
      </c>
      <c r="I86" s="127">
        <v>7</v>
      </c>
      <c r="J86" s="127">
        <v>7</v>
      </c>
      <c r="K86" s="127">
        <v>7</v>
      </c>
      <c r="L86" s="127">
        <v>6</v>
      </c>
      <c r="M86" s="127">
        <v>6</v>
      </c>
      <c r="N86" s="127">
        <v>7</v>
      </c>
      <c r="O86" s="127">
        <v>7</v>
      </c>
      <c r="P86" s="154">
        <v>7</v>
      </c>
      <c r="Q86" s="127"/>
      <c r="R86" s="19"/>
    </row>
    <row r="87" ht="15" customHeight="1" spans="3:18">
      <c r="C87" s="126" t="s">
        <v>33</v>
      </c>
      <c r="D87" s="241" t="s">
        <v>70</v>
      </c>
      <c r="E87" s="127">
        <v>3</v>
      </c>
      <c r="F87" s="127">
        <v>3</v>
      </c>
      <c r="G87" s="127">
        <v>2</v>
      </c>
      <c r="H87" s="127">
        <v>2</v>
      </c>
      <c r="I87" s="127">
        <v>2</v>
      </c>
      <c r="J87" s="127">
        <v>2</v>
      </c>
      <c r="K87" s="127">
        <v>2</v>
      </c>
      <c r="L87" s="127">
        <v>9</v>
      </c>
      <c r="M87" s="127">
        <v>8</v>
      </c>
      <c r="N87" s="127">
        <v>11</v>
      </c>
      <c r="O87" s="127">
        <v>11</v>
      </c>
      <c r="P87" s="154">
        <v>11</v>
      </c>
      <c r="Q87" s="127"/>
      <c r="R87" s="19"/>
    </row>
    <row r="88" ht="15" customHeight="1" spans="3:18">
      <c r="C88" s="126" t="s">
        <v>33</v>
      </c>
      <c r="D88" s="241" t="s">
        <v>71</v>
      </c>
      <c r="E88" s="127">
        <v>4</v>
      </c>
      <c r="F88" s="127">
        <v>4</v>
      </c>
      <c r="G88" s="127">
        <v>5</v>
      </c>
      <c r="H88" s="127">
        <v>6</v>
      </c>
      <c r="I88" s="127">
        <v>5</v>
      </c>
      <c r="J88" s="127">
        <v>5</v>
      </c>
      <c r="K88" s="127">
        <v>4</v>
      </c>
      <c r="L88" s="127">
        <v>10</v>
      </c>
      <c r="M88" s="127">
        <v>10</v>
      </c>
      <c r="N88" s="127">
        <v>11</v>
      </c>
      <c r="O88" s="127">
        <v>12</v>
      </c>
      <c r="P88" s="154">
        <v>12</v>
      </c>
      <c r="Q88" s="127"/>
      <c r="R88" s="19"/>
    </row>
    <row r="89" ht="15" customHeight="1" spans="3:18">
      <c r="C89" s="126" t="s">
        <v>33</v>
      </c>
      <c r="D89" s="241" t="s">
        <v>72</v>
      </c>
      <c r="E89" s="127">
        <v>34</v>
      </c>
      <c r="F89" s="127">
        <v>34</v>
      </c>
      <c r="G89" s="127">
        <v>32</v>
      </c>
      <c r="H89" s="127">
        <v>33</v>
      </c>
      <c r="I89" s="127">
        <v>33</v>
      </c>
      <c r="J89" s="127">
        <v>35</v>
      </c>
      <c r="K89" s="127">
        <v>32</v>
      </c>
      <c r="L89" s="127">
        <v>31</v>
      </c>
      <c r="M89" s="127">
        <v>31</v>
      </c>
      <c r="N89" s="127">
        <v>40</v>
      </c>
      <c r="O89" s="127">
        <v>40</v>
      </c>
      <c r="P89" s="154">
        <v>39</v>
      </c>
      <c r="Q89" s="127"/>
      <c r="R89" s="19"/>
    </row>
    <row r="90" ht="15" customHeight="1" spans="3:18">
      <c r="C90" s="126" t="s">
        <v>33</v>
      </c>
      <c r="D90" s="241" t="s">
        <v>73</v>
      </c>
      <c r="E90" s="127">
        <v>0</v>
      </c>
      <c r="F90" s="127">
        <v>0</v>
      </c>
      <c r="G90" s="127">
        <v>0</v>
      </c>
      <c r="H90" s="127">
        <v>0</v>
      </c>
      <c r="I90" s="127">
        <v>0</v>
      </c>
      <c r="J90" s="127">
        <v>0</v>
      </c>
      <c r="K90" s="127">
        <v>0</v>
      </c>
      <c r="L90" s="127">
        <v>1</v>
      </c>
      <c r="M90" s="127">
        <v>1</v>
      </c>
      <c r="N90" s="127">
        <v>4</v>
      </c>
      <c r="O90" s="127">
        <v>4</v>
      </c>
      <c r="P90" s="154">
        <v>4</v>
      </c>
      <c r="Q90" s="127"/>
      <c r="R90" s="19"/>
    </row>
    <row r="91" ht="15" customHeight="1" spans="3:18">
      <c r="C91" s="126" t="s">
        <v>34</v>
      </c>
      <c r="D91" s="241" t="s">
        <v>74</v>
      </c>
      <c r="E91" s="127">
        <v>3</v>
      </c>
      <c r="F91" s="127">
        <v>3</v>
      </c>
      <c r="G91" s="127">
        <v>3</v>
      </c>
      <c r="H91" s="127">
        <v>3</v>
      </c>
      <c r="I91" s="127">
        <v>4</v>
      </c>
      <c r="J91" s="127">
        <v>4</v>
      </c>
      <c r="K91" s="127">
        <v>3</v>
      </c>
      <c r="L91" s="127">
        <v>7</v>
      </c>
      <c r="M91" s="127">
        <v>7</v>
      </c>
      <c r="N91" s="127">
        <v>7</v>
      </c>
      <c r="O91" s="127">
        <v>7</v>
      </c>
      <c r="P91" s="154">
        <v>7</v>
      </c>
      <c r="Q91" s="127"/>
      <c r="R91" s="19"/>
    </row>
    <row r="92" ht="15" customHeight="1" spans="3:18">
      <c r="C92" s="126" t="s">
        <v>34</v>
      </c>
      <c r="D92" s="241" t="s">
        <v>75</v>
      </c>
      <c r="E92" s="127">
        <v>10</v>
      </c>
      <c r="F92" s="127">
        <v>10</v>
      </c>
      <c r="G92" s="127">
        <v>10</v>
      </c>
      <c r="H92" s="127">
        <v>10</v>
      </c>
      <c r="I92" s="127">
        <v>12</v>
      </c>
      <c r="J92" s="127">
        <v>12</v>
      </c>
      <c r="K92" s="127">
        <v>9</v>
      </c>
      <c r="L92" s="127">
        <v>9</v>
      </c>
      <c r="M92" s="127">
        <v>9</v>
      </c>
      <c r="N92" s="127">
        <v>9</v>
      </c>
      <c r="O92" s="127">
        <v>9</v>
      </c>
      <c r="P92" s="154">
        <v>9</v>
      </c>
      <c r="Q92" s="127"/>
      <c r="R92" s="19"/>
    </row>
    <row r="93" ht="15" customHeight="1" spans="3:18">
      <c r="C93" s="126" t="s">
        <v>35</v>
      </c>
      <c r="D93" s="204" t="s">
        <v>76</v>
      </c>
      <c r="E93" s="127">
        <v>6</v>
      </c>
      <c r="F93" s="127">
        <v>6</v>
      </c>
      <c r="G93" s="127">
        <v>6</v>
      </c>
      <c r="H93" s="127">
        <v>6</v>
      </c>
      <c r="I93" s="127">
        <v>6</v>
      </c>
      <c r="J93" s="127">
        <v>6</v>
      </c>
      <c r="K93" s="127">
        <v>6</v>
      </c>
      <c r="L93" s="127">
        <v>5</v>
      </c>
      <c r="M93" s="127">
        <v>6</v>
      </c>
      <c r="N93" s="127">
        <v>9</v>
      </c>
      <c r="O93" s="127">
        <v>9</v>
      </c>
      <c r="P93" s="154">
        <v>9</v>
      </c>
      <c r="Q93" s="127"/>
      <c r="R93" s="19"/>
    </row>
    <row r="94" ht="15" customHeight="1" spans="3:18">
      <c r="C94" s="126" t="s">
        <v>35</v>
      </c>
      <c r="D94" s="204" t="s">
        <v>77</v>
      </c>
      <c r="E94" s="127">
        <v>23</v>
      </c>
      <c r="F94" s="127">
        <v>23</v>
      </c>
      <c r="G94" s="127">
        <v>20</v>
      </c>
      <c r="H94" s="127">
        <v>19</v>
      </c>
      <c r="I94" s="127">
        <v>18</v>
      </c>
      <c r="J94" s="127">
        <v>18</v>
      </c>
      <c r="K94" s="127">
        <v>18</v>
      </c>
      <c r="L94" s="127">
        <v>15</v>
      </c>
      <c r="M94" s="127">
        <v>16</v>
      </c>
      <c r="N94" s="127">
        <v>16</v>
      </c>
      <c r="O94" s="127">
        <v>16</v>
      </c>
      <c r="P94" s="154">
        <v>16</v>
      </c>
      <c r="Q94" s="127"/>
      <c r="R94" s="19"/>
    </row>
    <row r="95" ht="15" customHeight="1" spans="3:18">
      <c r="C95" s="126" t="s">
        <v>36</v>
      </c>
      <c r="D95" s="204" t="s">
        <v>78</v>
      </c>
      <c r="E95" s="127">
        <v>10</v>
      </c>
      <c r="F95" s="127">
        <v>10</v>
      </c>
      <c r="G95" s="127">
        <v>12</v>
      </c>
      <c r="H95" s="127">
        <v>11</v>
      </c>
      <c r="I95" s="127">
        <v>9</v>
      </c>
      <c r="J95" s="127">
        <v>9</v>
      </c>
      <c r="K95" s="127">
        <v>8</v>
      </c>
      <c r="L95" s="127">
        <v>6</v>
      </c>
      <c r="M95" s="127">
        <v>6</v>
      </c>
      <c r="N95" s="127">
        <v>14</v>
      </c>
      <c r="O95" s="127">
        <v>14</v>
      </c>
      <c r="P95" s="154">
        <v>7</v>
      </c>
      <c r="Q95" s="127"/>
      <c r="R95" s="19"/>
    </row>
    <row r="96" ht="15" customHeight="1" spans="3:18">
      <c r="C96" s="126" t="s">
        <v>36</v>
      </c>
      <c r="D96" s="204" t="s">
        <v>79</v>
      </c>
      <c r="E96" s="127">
        <v>16</v>
      </c>
      <c r="F96" s="127">
        <v>16</v>
      </c>
      <c r="G96" s="127">
        <v>16</v>
      </c>
      <c r="H96" s="127">
        <v>16</v>
      </c>
      <c r="I96" s="127">
        <v>16</v>
      </c>
      <c r="J96" s="127">
        <v>16</v>
      </c>
      <c r="K96" s="127">
        <v>16</v>
      </c>
      <c r="L96" s="127">
        <v>13</v>
      </c>
      <c r="M96" s="127">
        <v>13</v>
      </c>
      <c r="N96" s="127">
        <v>13</v>
      </c>
      <c r="O96" s="127">
        <v>13</v>
      </c>
      <c r="P96" s="154">
        <v>13</v>
      </c>
      <c r="Q96" s="127"/>
      <c r="R96" s="19"/>
    </row>
    <row r="97" ht="15" customHeight="1" spans="3:18">
      <c r="C97" s="126" t="s">
        <v>36</v>
      </c>
      <c r="D97" s="204" t="s">
        <v>80</v>
      </c>
      <c r="E97" s="127">
        <v>10</v>
      </c>
      <c r="F97" s="127">
        <v>10</v>
      </c>
      <c r="G97" s="127">
        <v>9</v>
      </c>
      <c r="H97" s="127">
        <v>11</v>
      </c>
      <c r="I97" s="127">
        <v>11</v>
      </c>
      <c r="J97" s="127">
        <v>11</v>
      </c>
      <c r="K97" s="127">
        <v>9</v>
      </c>
      <c r="L97" s="127">
        <v>9</v>
      </c>
      <c r="M97" s="127">
        <v>9</v>
      </c>
      <c r="N97" s="127">
        <v>9</v>
      </c>
      <c r="O97" s="127">
        <v>9</v>
      </c>
      <c r="P97" s="154">
        <v>9</v>
      </c>
      <c r="Q97" s="127"/>
      <c r="R97" s="19"/>
    </row>
    <row r="98" ht="15" customHeight="1" spans="3:18">
      <c r="C98" s="126" t="s">
        <v>36</v>
      </c>
      <c r="D98" s="204" t="s">
        <v>81</v>
      </c>
      <c r="E98" s="127">
        <v>7</v>
      </c>
      <c r="F98" s="127">
        <v>7</v>
      </c>
      <c r="G98" s="127">
        <v>8</v>
      </c>
      <c r="H98" s="127">
        <v>8</v>
      </c>
      <c r="I98" s="127">
        <v>8</v>
      </c>
      <c r="J98" s="127">
        <v>8</v>
      </c>
      <c r="K98" s="127">
        <v>8</v>
      </c>
      <c r="L98" s="127">
        <v>6</v>
      </c>
      <c r="M98" s="127">
        <v>6</v>
      </c>
      <c r="N98" s="127">
        <v>11</v>
      </c>
      <c r="O98" s="127">
        <v>11</v>
      </c>
      <c r="P98" s="154">
        <v>11</v>
      </c>
      <c r="Q98" s="127"/>
      <c r="R98" s="19"/>
    </row>
    <row r="99" ht="15" customHeight="1" spans="3:18">
      <c r="C99" s="126" t="s">
        <v>36</v>
      </c>
      <c r="D99" s="204" t="s">
        <v>82</v>
      </c>
      <c r="E99" s="127">
        <v>10</v>
      </c>
      <c r="F99" s="127">
        <v>10</v>
      </c>
      <c r="G99" s="127">
        <v>11</v>
      </c>
      <c r="H99" s="127">
        <v>10</v>
      </c>
      <c r="I99" s="127">
        <v>10</v>
      </c>
      <c r="J99" s="127">
        <v>10</v>
      </c>
      <c r="K99" s="127">
        <v>9</v>
      </c>
      <c r="L99" s="127">
        <v>4</v>
      </c>
      <c r="M99" s="127">
        <v>8</v>
      </c>
      <c r="N99" s="127">
        <v>8</v>
      </c>
      <c r="O99" s="127">
        <v>8</v>
      </c>
      <c r="P99" s="154">
        <v>9</v>
      </c>
      <c r="Q99" s="127"/>
      <c r="R99" s="19"/>
    </row>
    <row r="100" ht="15" customHeight="1" spans="3:18">
      <c r="C100" s="126" t="s">
        <v>37</v>
      </c>
      <c r="D100" s="204" t="s">
        <v>83</v>
      </c>
      <c r="E100" s="127">
        <v>11</v>
      </c>
      <c r="F100" s="127">
        <v>11</v>
      </c>
      <c r="G100" s="127">
        <v>11</v>
      </c>
      <c r="H100" s="127">
        <v>11</v>
      </c>
      <c r="I100" s="127">
        <v>11</v>
      </c>
      <c r="J100" s="127">
        <v>11</v>
      </c>
      <c r="K100" s="127">
        <v>11</v>
      </c>
      <c r="L100" s="127">
        <v>4</v>
      </c>
      <c r="M100" s="127">
        <v>5</v>
      </c>
      <c r="N100" s="127">
        <v>4</v>
      </c>
      <c r="O100" s="127">
        <v>4</v>
      </c>
      <c r="P100" s="154">
        <v>4</v>
      </c>
      <c r="Q100" s="127"/>
      <c r="R100" s="19"/>
    </row>
    <row r="101" ht="15" customHeight="1" spans="3:18">
      <c r="C101" s="126" t="s">
        <v>37</v>
      </c>
      <c r="D101" s="204" t="s">
        <v>84</v>
      </c>
      <c r="E101" s="127">
        <v>4</v>
      </c>
      <c r="F101" s="127">
        <v>4</v>
      </c>
      <c r="G101" s="127">
        <v>4</v>
      </c>
      <c r="H101" s="127">
        <v>4</v>
      </c>
      <c r="I101" s="127">
        <v>4</v>
      </c>
      <c r="J101" s="127">
        <v>4</v>
      </c>
      <c r="K101" s="127">
        <v>4</v>
      </c>
      <c r="L101" s="127">
        <v>0</v>
      </c>
      <c r="M101" s="127">
        <v>0</v>
      </c>
      <c r="N101" s="127">
        <v>0</v>
      </c>
      <c r="O101" s="127">
        <v>0</v>
      </c>
      <c r="P101" s="154">
        <v>0</v>
      </c>
      <c r="Q101" s="127"/>
      <c r="R101" s="19"/>
    </row>
    <row r="102" ht="15" customHeight="1" spans="3:18">
      <c r="C102" s="126" t="s">
        <v>38</v>
      </c>
      <c r="D102" s="204" t="s">
        <v>85</v>
      </c>
      <c r="E102" s="127">
        <v>29</v>
      </c>
      <c r="F102" s="127">
        <v>30</v>
      </c>
      <c r="G102" s="127">
        <v>29</v>
      </c>
      <c r="H102" s="127">
        <v>30</v>
      </c>
      <c r="I102" s="127">
        <v>30</v>
      </c>
      <c r="J102" s="127">
        <v>30</v>
      </c>
      <c r="K102" s="127">
        <v>29</v>
      </c>
      <c r="L102" s="127">
        <v>27</v>
      </c>
      <c r="M102" s="127">
        <v>26</v>
      </c>
      <c r="N102" s="127">
        <v>29</v>
      </c>
      <c r="O102" s="127">
        <v>29</v>
      </c>
      <c r="P102" s="154">
        <v>29</v>
      </c>
      <c r="Q102" s="127"/>
      <c r="R102" s="19"/>
    </row>
    <row r="103" ht="15" customHeight="1" spans="3:18">
      <c r="C103" s="126" t="s">
        <v>38</v>
      </c>
      <c r="D103" s="204" t="s">
        <v>86</v>
      </c>
      <c r="E103" s="127">
        <v>12</v>
      </c>
      <c r="F103" s="127">
        <v>12</v>
      </c>
      <c r="G103" s="127">
        <v>12</v>
      </c>
      <c r="H103" s="127">
        <v>14</v>
      </c>
      <c r="I103" s="127">
        <v>14</v>
      </c>
      <c r="J103" s="127">
        <v>14</v>
      </c>
      <c r="K103" s="127">
        <v>12</v>
      </c>
      <c r="L103" s="127">
        <v>10</v>
      </c>
      <c r="M103" s="127">
        <v>10</v>
      </c>
      <c r="N103" s="127">
        <v>13</v>
      </c>
      <c r="O103" s="127">
        <v>13</v>
      </c>
      <c r="P103" s="154">
        <v>13</v>
      </c>
      <c r="Q103" s="127"/>
      <c r="R103" s="19"/>
    </row>
    <row r="104" ht="15" customHeight="1" spans="3:18">
      <c r="C104" s="126" t="s">
        <v>38</v>
      </c>
      <c r="D104" s="204" t="s">
        <v>87</v>
      </c>
      <c r="E104" s="127">
        <v>7</v>
      </c>
      <c r="F104" s="127">
        <v>7</v>
      </c>
      <c r="G104" s="127">
        <v>7</v>
      </c>
      <c r="H104" s="127">
        <v>7</v>
      </c>
      <c r="I104" s="127">
        <v>7</v>
      </c>
      <c r="J104" s="127">
        <v>7</v>
      </c>
      <c r="K104" s="127">
        <v>6</v>
      </c>
      <c r="L104" s="127">
        <v>6</v>
      </c>
      <c r="M104" s="127">
        <v>6</v>
      </c>
      <c r="N104" s="127">
        <v>6</v>
      </c>
      <c r="O104" s="127">
        <v>6</v>
      </c>
      <c r="P104" s="154">
        <v>6</v>
      </c>
      <c r="Q104" s="127"/>
      <c r="R104" s="19"/>
    </row>
    <row r="105" ht="15" customHeight="1" spans="3:18">
      <c r="C105" s="126" t="s">
        <v>38</v>
      </c>
      <c r="D105" s="204" t="s">
        <v>88</v>
      </c>
      <c r="E105" s="127">
        <v>28</v>
      </c>
      <c r="F105" s="127">
        <v>28</v>
      </c>
      <c r="G105" s="127">
        <v>29</v>
      </c>
      <c r="H105" s="127">
        <v>32</v>
      </c>
      <c r="I105" s="127">
        <v>32</v>
      </c>
      <c r="J105" s="127">
        <v>32</v>
      </c>
      <c r="K105" s="127">
        <v>27</v>
      </c>
      <c r="L105" s="127">
        <v>25</v>
      </c>
      <c r="M105" s="127">
        <v>25</v>
      </c>
      <c r="N105" s="127">
        <v>28</v>
      </c>
      <c r="O105" s="127">
        <v>28</v>
      </c>
      <c r="P105" s="154">
        <v>26</v>
      </c>
      <c r="Q105" s="127"/>
      <c r="R105" s="19"/>
    </row>
    <row r="106" ht="15" customHeight="1" spans="3:18">
      <c r="C106" s="126" t="s">
        <v>39</v>
      </c>
      <c r="D106" s="204" t="s">
        <v>89</v>
      </c>
      <c r="E106" s="127">
        <v>24</v>
      </c>
      <c r="F106" s="127">
        <v>23</v>
      </c>
      <c r="G106" s="127">
        <v>23</v>
      </c>
      <c r="H106" s="127">
        <v>21</v>
      </c>
      <c r="I106" s="127">
        <v>17</v>
      </c>
      <c r="J106" s="127">
        <v>17</v>
      </c>
      <c r="K106" s="127">
        <v>17</v>
      </c>
      <c r="L106" s="127">
        <v>17</v>
      </c>
      <c r="M106" s="127">
        <v>17</v>
      </c>
      <c r="N106" s="127">
        <v>18</v>
      </c>
      <c r="O106" s="127">
        <v>18</v>
      </c>
      <c r="P106" s="154">
        <v>18</v>
      </c>
      <c r="Q106" s="127"/>
      <c r="R106" s="19"/>
    </row>
    <row r="107" ht="15" customHeight="1" spans="3:18">
      <c r="C107" s="126" t="s">
        <v>39</v>
      </c>
      <c r="D107" s="204" t="s">
        <v>90</v>
      </c>
      <c r="E107" s="127">
        <v>11</v>
      </c>
      <c r="F107" s="127">
        <v>11</v>
      </c>
      <c r="G107" s="127">
        <v>11</v>
      </c>
      <c r="H107" s="127">
        <v>9</v>
      </c>
      <c r="I107" s="127">
        <v>10</v>
      </c>
      <c r="J107" s="127">
        <v>10</v>
      </c>
      <c r="K107" s="127">
        <v>9</v>
      </c>
      <c r="L107" s="127">
        <v>13</v>
      </c>
      <c r="M107" s="127">
        <v>14</v>
      </c>
      <c r="N107" s="127">
        <v>15</v>
      </c>
      <c r="O107" s="127">
        <v>15</v>
      </c>
      <c r="P107" s="154">
        <v>16</v>
      </c>
      <c r="Q107" s="127"/>
      <c r="R107" s="19"/>
    </row>
    <row r="108" ht="15" customHeight="1" spans="3:18">
      <c r="C108" s="126" t="s">
        <v>39</v>
      </c>
      <c r="D108" s="204" t="s">
        <v>91</v>
      </c>
      <c r="E108" s="127">
        <v>5</v>
      </c>
      <c r="F108" s="127">
        <v>5</v>
      </c>
      <c r="G108" s="127">
        <v>4</v>
      </c>
      <c r="H108" s="127">
        <v>3</v>
      </c>
      <c r="I108" s="127">
        <v>3</v>
      </c>
      <c r="J108" s="127">
        <v>3</v>
      </c>
      <c r="K108" s="127">
        <v>3</v>
      </c>
      <c r="L108" s="127">
        <v>4</v>
      </c>
      <c r="M108" s="127">
        <v>4</v>
      </c>
      <c r="N108" s="127">
        <v>4</v>
      </c>
      <c r="O108" s="127">
        <v>4</v>
      </c>
      <c r="P108" s="154">
        <v>4</v>
      </c>
      <c r="Q108" s="127"/>
      <c r="R108" s="19"/>
    </row>
    <row r="109" ht="15" customHeight="1" spans="3:18">
      <c r="C109" s="126" t="s">
        <v>40</v>
      </c>
      <c r="D109" s="204" t="s">
        <v>92</v>
      </c>
      <c r="E109" s="127">
        <v>6</v>
      </c>
      <c r="F109" s="127">
        <v>6</v>
      </c>
      <c r="G109" s="127">
        <v>7</v>
      </c>
      <c r="H109" s="127">
        <v>8</v>
      </c>
      <c r="I109" s="127">
        <v>8</v>
      </c>
      <c r="J109" s="127">
        <v>7</v>
      </c>
      <c r="K109" s="127">
        <v>7</v>
      </c>
      <c r="L109" s="127">
        <v>6</v>
      </c>
      <c r="M109" s="127">
        <v>6</v>
      </c>
      <c r="N109" s="127">
        <v>7</v>
      </c>
      <c r="O109" s="127">
        <v>7</v>
      </c>
      <c r="P109" s="154">
        <v>7</v>
      </c>
      <c r="Q109" s="127"/>
      <c r="R109" s="20"/>
    </row>
    <row r="110" ht="15" customHeight="1" spans="3:18">
      <c r="C110" s="126" t="s">
        <v>40</v>
      </c>
      <c r="D110" s="204" t="s">
        <v>93</v>
      </c>
      <c r="E110" s="127">
        <v>12</v>
      </c>
      <c r="F110" s="127">
        <v>12</v>
      </c>
      <c r="G110" s="127">
        <v>12</v>
      </c>
      <c r="H110" s="127">
        <v>12</v>
      </c>
      <c r="I110" s="127">
        <v>12</v>
      </c>
      <c r="J110" s="127">
        <v>11</v>
      </c>
      <c r="K110" s="127">
        <v>12</v>
      </c>
      <c r="L110" s="127">
        <v>8</v>
      </c>
      <c r="M110" s="127">
        <v>8</v>
      </c>
      <c r="N110" s="127">
        <v>8</v>
      </c>
      <c r="O110" s="127">
        <v>8</v>
      </c>
      <c r="P110" s="154">
        <v>8</v>
      </c>
      <c r="Q110" s="127"/>
      <c r="R110" s="20"/>
    </row>
    <row r="111" ht="15" customHeight="1" spans="3:18">
      <c r="C111" s="126" t="s">
        <v>40</v>
      </c>
      <c r="D111" s="204" t="s">
        <v>94</v>
      </c>
      <c r="E111" s="127">
        <v>9</v>
      </c>
      <c r="F111" s="127">
        <v>9</v>
      </c>
      <c r="G111" s="127">
        <v>8</v>
      </c>
      <c r="H111" s="127">
        <v>8</v>
      </c>
      <c r="I111" s="127">
        <v>8</v>
      </c>
      <c r="J111" s="127">
        <v>8</v>
      </c>
      <c r="K111" s="127">
        <v>8</v>
      </c>
      <c r="L111" s="127">
        <v>12</v>
      </c>
      <c r="M111" s="127">
        <v>12</v>
      </c>
      <c r="N111" s="127">
        <v>15</v>
      </c>
      <c r="O111" s="127">
        <v>15</v>
      </c>
      <c r="P111" s="154">
        <v>15</v>
      </c>
      <c r="Q111" s="127"/>
      <c r="R111" s="20"/>
    </row>
    <row r="112" ht="15" customHeight="1" spans="3:18">
      <c r="C112" s="126" t="s">
        <v>40</v>
      </c>
      <c r="D112" s="204" t="s">
        <v>95</v>
      </c>
      <c r="E112" s="127">
        <v>24</v>
      </c>
      <c r="F112" s="127">
        <v>23</v>
      </c>
      <c r="G112" s="127">
        <v>22</v>
      </c>
      <c r="H112" s="127">
        <v>22</v>
      </c>
      <c r="I112" s="127">
        <v>20</v>
      </c>
      <c r="J112" s="127">
        <v>20</v>
      </c>
      <c r="K112" s="127">
        <v>18</v>
      </c>
      <c r="L112" s="127">
        <v>14</v>
      </c>
      <c r="M112" s="127">
        <v>14</v>
      </c>
      <c r="N112" s="127">
        <v>15</v>
      </c>
      <c r="O112" s="127">
        <v>15</v>
      </c>
      <c r="P112" s="154">
        <v>15</v>
      </c>
      <c r="Q112" s="127"/>
      <c r="R112" s="20"/>
    </row>
    <row r="113" ht="15" customHeight="1" spans="3:18">
      <c r="C113" s="126" t="s">
        <v>41</v>
      </c>
      <c r="D113" s="204" t="s">
        <v>96</v>
      </c>
      <c r="E113" s="127">
        <v>5</v>
      </c>
      <c r="F113" s="127">
        <v>5</v>
      </c>
      <c r="G113" s="127">
        <v>5</v>
      </c>
      <c r="H113" s="127">
        <v>5</v>
      </c>
      <c r="I113" s="127">
        <v>5</v>
      </c>
      <c r="J113" s="127">
        <v>5</v>
      </c>
      <c r="K113" s="127">
        <v>6</v>
      </c>
      <c r="L113" s="127">
        <v>6</v>
      </c>
      <c r="M113" s="127">
        <v>6</v>
      </c>
      <c r="N113" s="127">
        <v>12</v>
      </c>
      <c r="O113" s="127">
        <v>12</v>
      </c>
      <c r="P113" s="154">
        <v>12</v>
      </c>
      <c r="Q113" s="127"/>
      <c r="R113" s="20"/>
    </row>
    <row r="114" ht="15" customHeight="1" spans="3:18">
      <c r="C114" s="126" t="s">
        <v>41</v>
      </c>
      <c r="D114" s="204" t="s">
        <v>97</v>
      </c>
      <c r="E114" s="127">
        <v>3</v>
      </c>
      <c r="F114" s="127">
        <v>3</v>
      </c>
      <c r="G114" s="127">
        <v>3</v>
      </c>
      <c r="H114" s="127">
        <v>6</v>
      </c>
      <c r="I114" s="127">
        <v>7</v>
      </c>
      <c r="J114" s="127">
        <v>7</v>
      </c>
      <c r="K114" s="127">
        <v>2</v>
      </c>
      <c r="L114" s="127">
        <v>2</v>
      </c>
      <c r="M114" s="127">
        <v>2</v>
      </c>
      <c r="N114" s="127">
        <v>8</v>
      </c>
      <c r="O114" s="127">
        <v>7</v>
      </c>
      <c r="P114" s="154">
        <v>7</v>
      </c>
      <c r="Q114" s="127"/>
      <c r="R114" s="20"/>
    </row>
    <row r="115" ht="15" customHeight="1" spans="3:18">
      <c r="C115" s="126" t="s">
        <v>59</v>
      </c>
      <c r="D115" s="20" t="s">
        <v>13</v>
      </c>
      <c r="E115" s="127">
        <v>0</v>
      </c>
      <c r="F115" s="127">
        <v>0</v>
      </c>
      <c r="G115" s="127">
        <v>0</v>
      </c>
      <c r="H115" s="127">
        <v>0</v>
      </c>
      <c r="I115" s="127">
        <v>0</v>
      </c>
      <c r="J115" s="127">
        <v>0</v>
      </c>
      <c r="K115" s="127">
        <v>0</v>
      </c>
      <c r="L115" s="127">
        <v>0</v>
      </c>
      <c r="M115" s="127">
        <v>0</v>
      </c>
      <c r="N115" s="127">
        <v>0</v>
      </c>
      <c r="O115" s="127">
        <v>0</v>
      </c>
      <c r="P115" s="154">
        <v>0</v>
      </c>
      <c r="Q115" s="127"/>
      <c r="R115" s="20"/>
    </row>
    <row r="116" ht="15" customHeight="1" spans="3:18">
      <c r="C116" s="126" t="s">
        <v>42</v>
      </c>
      <c r="D116" s="20" t="s">
        <v>13</v>
      </c>
      <c r="E116" s="127">
        <v>1</v>
      </c>
      <c r="F116" s="127">
        <v>1</v>
      </c>
      <c r="G116" s="127">
        <v>1</v>
      </c>
      <c r="H116" s="127">
        <v>1</v>
      </c>
      <c r="I116" s="127">
        <v>1</v>
      </c>
      <c r="J116" s="127">
        <v>1</v>
      </c>
      <c r="K116" s="127">
        <v>1</v>
      </c>
      <c r="L116" s="127">
        <v>1</v>
      </c>
      <c r="M116" s="127">
        <v>1</v>
      </c>
      <c r="N116" s="127">
        <v>1</v>
      </c>
      <c r="O116" s="127">
        <v>1</v>
      </c>
      <c r="P116" s="154">
        <v>1</v>
      </c>
      <c r="Q116" s="127"/>
      <c r="R116" s="20"/>
    </row>
    <row r="117" ht="27" customHeight="1" spans="3:18">
      <c r="C117" s="128" t="s">
        <v>43</v>
      </c>
      <c r="D117" s="129"/>
      <c r="E117" s="129">
        <f>SUM(E81:E116)</f>
        <v>356</v>
      </c>
      <c r="F117" s="129">
        <f t="shared" ref="F117:P117" si="4">SUM(F81:F116)</f>
        <v>356</v>
      </c>
      <c r="G117" s="129">
        <f t="shared" si="4"/>
        <v>353</v>
      </c>
      <c r="H117" s="129">
        <f t="shared" si="4"/>
        <v>360</v>
      </c>
      <c r="I117" s="129">
        <f t="shared" si="4"/>
        <v>355</v>
      </c>
      <c r="J117" s="129">
        <f t="shared" si="4"/>
        <v>352</v>
      </c>
      <c r="K117" s="129">
        <f t="shared" si="4"/>
        <v>322</v>
      </c>
      <c r="L117" s="129">
        <f t="shared" si="4"/>
        <v>310</v>
      </c>
      <c r="M117" s="129">
        <f t="shared" si="4"/>
        <v>317</v>
      </c>
      <c r="N117" s="129">
        <f t="shared" si="4"/>
        <v>382</v>
      </c>
      <c r="O117" s="129">
        <f t="shared" si="4"/>
        <v>384</v>
      </c>
      <c r="P117" s="155">
        <f t="shared" si="4"/>
        <v>375</v>
      </c>
      <c r="Q117" s="156"/>
      <c r="R117" s="20"/>
    </row>
    <row r="118" ht="15" customHeight="1" spans="3:18">
      <c r="C118" s="189" t="s">
        <v>14</v>
      </c>
      <c r="D118" s="20"/>
      <c r="E118" s="20"/>
      <c r="F118" s="20"/>
      <c r="G118" s="20"/>
      <c r="H118" s="20"/>
      <c r="I118" s="20"/>
      <c r="J118" s="20"/>
      <c r="K118" s="20"/>
      <c r="L118" s="20"/>
      <c r="M118" s="20"/>
      <c r="N118" s="20"/>
      <c r="O118" s="20"/>
      <c r="P118" s="20"/>
      <c r="Q118" s="20"/>
      <c r="R118" s="20"/>
    </row>
    <row r="119" ht="15" customHeight="1" spans="3:18">
      <c r="C119" s="131" t="s">
        <v>60</v>
      </c>
      <c r="D119" s="131"/>
      <c r="E119" s="131"/>
      <c r="F119" s="131"/>
      <c r="G119" s="131"/>
      <c r="H119" s="131"/>
      <c r="I119" s="131"/>
      <c r="J119" s="131"/>
      <c r="K119" s="131"/>
      <c r="L119" s="131"/>
      <c r="M119" s="131"/>
      <c r="N119" s="131"/>
      <c r="O119" s="131"/>
      <c r="P119" s="131"/>
      <c r="Q119" s="131"/>
      <c r="R119" s="131"/>
    </row>
    <row r="120" ht="15" customHeight="1" spans="3:18">
      <c r="C120" s="131" t="s">
        <v>98</v>
      </c>
      <c r="D120" s="131"/>
      <c r="E120" s="131"/>
      <c r="F120" s="131"/>
      <c r="G120" s="131"/>
      <c r="H120" s="131"/>
      <c r="I120" s="131"/>
      <c r="J120" s="131"/>
      <c r="K120" s="131"/>
      <c r="L120" s="131"/>
      <c r="M120" s="131"/>
      <c r="N120" s="131"/>
      <c r="O120" s="131"/>
      <c r="P120" s="131"/>
      <c r="Q120" s="131"/>
      <c r="R120" s="131"/>
    </row>
    <row r="121" spans="3:18">
      <c r="C121" s="131" t="s">
        <v>99</v>
      </c>
      <c r="D121" s="131"/>
      <c r="E121" s="131"/>
      <c r="F121" s="131"/>
      <c r="G121" s="131"/>
      <c r="H121" s="131"/>
      <c r="I121" s="131"/>
      <c r="J121" s="131"/>
      <c r="K121" s="131"/>
      <c r="L121" s="131"/>
      <c r="M121" s="131"/>
      <c r="N121" s="131"/>
      <c r="O121" s="131"/>
      <c r="P121" s="131"/>
      <c r="Q121" s="131"/>
      <c r="R121" s="131"/>
    </row>
    <row r="122" spans="3:18">
      <c r="C122" s="20"/>
      <c r="D122" s="20"/>
      <c r="E122" s="20"/>
      <c r="F122" s="20"/>
      <c r="G122" s="20"/>
      <c r="H122" s="20"/>
      <c r="I122" s="20"/>
      <c r="J122" s="20"/>
      <c r="K122" s="20"/>
      <c r="L122" s="20"/>
      <c r="M122" s="20"/>
      <c r="N122" s="20"/>
      <c r="O122" s="20"/>
      <c r="P122" s="20"/>
      <c r="Q122" s="20"/>
      <c r="R122" s="20"/>
    </row>
    <row r="123" spans="3:14">
      <c r="C123" s="121"/>
      <c r="D123" s="121"/>
      <c r="E123" s="121"/>
      <c r="F123" s="121"/>
      <c r="G123" s="121"/>
      <c r="H123" s="121"/>
      <c r="I123" s="121"/>
      <c r="J123" s="121"/>
      <c r="K123" s="121"/>
      <c r="L123" s="121"/>
      <c r="M123" s="121"/>
      <c r="N123" s="121"/>
    </row>
    <row r="124" spans="3:14">
      <c r="C124" s="121"/>
      <c r="D124" s="121"/>
      <c r="E124" s="121"/>
      <c r="F124" s="121"/>
      <c r="G124" s="121"/>
      <c r="H124" s="121"/>
      <c r="I124" s="121"/>
      <c r="J124" s="121"/>
      <c r="K124" s="121"/>
      <c r="L124" s="121"/>
      <c r="M124" s="121"/>
      <c r="N124" s="121"/>
    </row>
    <row r="125" spans="3:14">
      <c r="C125" s="121"/>
      <c r="D125" s="121"/>
      <c r="E125" s="121"/>
      <c r="F125" s="121"/>
      <c r="G125" s="121"/>
      <c r="H125" s="121"/>
      <c r="I125" s="121"/>
      <c r="J125" s="121"/>
      <c r="K125" s="121"/>
      <c r="L125" s="121"/>
      <c r="M125" s="121"/>
      <c r="N125" s="121"/>
    </row>
    <row r="126" spans="3:14">
      <c r="C126" s="121"/>
      <c r="D126" s="121"/>
      <c r="E126" s="121"/>
      <c r="F126" s="121"/>
      <c r="G126" s="121"/>
      <c r="H126" s="121"/>
      <c r="I126" s="121"/>
      <c r="J126" s="121"/>
      <c r="K126" s="121"/>
      <c r="L126" s="121"/>
      <c r="M126" s="121"/>
      <c r="N126" s="121"/>
    </row>
    <row r="127" spans="3:14">
      <c r="C127" s="121"/>
      <c r="D127" s="121"/>
      <c r="E127" s="121"/>
      <c r="F127" s="121"/>
      <c r="G127" s="121"/>
      <c r="H127" s="121"/>
      <c r="I127" s="121"/>
      <c r="J127" s="121"/>
      <c r="K127" s="121"/>
      <c r="L127" s="121"/>
      <c r="M127" s="121"/>
      <c r="N127" s="121"/>
    </row>
    <row r="128" spans="3:14">
      <c r="C128" s="121"/>
      <c r="D128" s="121"/>
      <c r="E128" s="121"/>
      <c r="F128" s="121"/>
      <c r="G128" s="121"/>
      <c r="H128" s="121"/>
      <c r="I128" s="121"/>
      <c r="J128" s="121"/>
      <c r="K128" s="121"/>
      <c r="L128" s="121"/>
      <c r="M128" s="121"/>
      <c r="N128" s="121"/>
    </row>
    <row r="129" spans="3:14">
      <c r="C129" s="121"/>
      <c r="D129" s="121"/>
      <c r="E129" s="121"/>
      <c r="F129" s="121"/>
      <c r="G129" s="121"/>
      <c r="H129" s="121"/>
      <c r="I129" s="121"/>
      <c r="J129" s="121"/>
      <c r="K129" s="121"/>
      <c r="L129" s="121"/>
      <c r="M129" s="121"/>
      <c r="N129" s="121"/>
    </row>
    <row r="130" spans="3:14">
      <c r="C130" s="121"/>
      <c r="D130" s="121"/>
      <c r="E130" s="121"/>
      <c r="F130" s="121"/>
      <c r="G130" s="121"/>
      <c r="H130" s="121"/>
      <c r="I130" s="121"/>
      <c r="J130" s="121"/>
      <c r="K130" s="121"/>
      <c r="L130" s="121"/>
      <c r="M130" s="121"/>
      <c r="N130" s="121"/>
    </row>
    <row r="131" spans="3:14">
      <c r="C131" s="121"/>
      <c r="D131" s="121"/>
      <c r="E131" s="121"/>
      <c r="F131" s="121"/>
      <c r="G131" s="121"/>
      <c r="H131" s="121"/>
      <c r="I131" s="121"/>
      <c r="J131" s="121"/>
      <c r="K131" s="121"/>
      <c r="L131" s="121"/>
      <c r="M131" s="121"/>
      <c r="N131" s="121"/>
    </row>
    <row r="132" spans="3:14">
      <c r="C132" s="121"/>
      <c r="D132" s="121"/>
      <c r="E132" s="121"/>
      <c r="F132" s="121"/>
      <c r="G132" s="121"/>
      <c r="H132" s="121"/>
      <c r="I132" s="121"/>
      <c r="J132" s="121"/>
      <c r="K132" s="121"/>
      <c r="L132" s="121"/>
      <c r="M132" s="121"/>
      <c r="N132" s="121"/>
    </row>
    <row r="133" spans="3:14">
      <c r="C133" s="121"/>
      <c r="D133" s="121"/>
      <c r="E133" s="121"/>
      <c r="F133" s="121"/>
      <c r="G133" s="121"/>
      <c r="H133" s="121"/>
      <c r="I133" s="121"/>
      <c r="J133" s="121"/>
      <c r="K133" s="121"/>
      <c r="L133" s="121"/>
      <c r="M133" s="121"/>
      <c r="N133" s="121"/>
    </row>
    <row r="134" spans="3:14">
      <c r="C134" s="121"/>
      <c r="D134" s="121"/>
      <c r="E134" s="121"/>
      <c r="F134" s="121"/>
      <c r="G134" s="121"/>
      <c r="H134" s="121"/>
      <c r="I134" s="121"/>
      <c r="J134" s="121"/>
      <c r="K134" s="121"/>
      <c r="L134" s="121"/>
      <c r="M134" s="121"/>
      <c r="N134" s="121"/>
    </row>
    <row r="135" spans="3:14">
      <c r="C135" s="121"/>
      <c r="D135" s="121"/>
      <c r="E135" s="121"/>
      <c r="F135" s="121"/>
      <c r="G135" s="121"/>
      <c r="H135" s="121"/>
      <c r="I135" s="121"/>
      <c r="J135" s="121"/>
      <c r="K135" s="121"/>
      <c r="L135" s="121"/>
      <c r="M135" s="121"/>
      <c r="N135" s="121"/>
    </row>
    <row r="136" spans="3:14">
      <c r="C136" s="121"/>
      <c r="D136" s="121"/>
      <c r="E136" s="121"/>
      <c r="F136" s="121"/>
      <c r="G136" s="121"/>
      <c r="H136" s="121"/>
      <c r="I136" s="121"/>
      <c r="J136" s="121"/>
      <c r="K136" s="121"/>
      <c r="L136" s="121"/>
      <c r="M136" s="121"/>
      <c r="N136" s="121"/>
    </row>
    <row r="137" spans="3:14">
      <c r="C137" s="121"/>
      <c r="D137" s="121"/>
      <c r="E137" s="121"/>
      <c r="F137" s="121"/>
      <c r="G137" s="121"/>
      <c r="H137" s="121"/>
      <c r="I137" s="121"/>
      <c r="J137" s="121"/>
      <c r="K137" s="121"/>
      <c r="L137" s="121"/>
      <c r="M137" s="121"/>
      <c r="N137" s="121"/>
    </row>
    <row r="138" spans="3:14">
      <c r="C138" s="121"/>
      <c r="D138" s="121"/>
      <c r="E138" s="121"/>
      <c r="F138" s="121"/>
      <c r="G138" s="121"/>
      <c r="H138" s="121"/>
      <c r="I138" s="121"/>
      <c r="J138" s="121"/>
      <c r="K138" s="121"/>
      <c r="L138" s="121"/>
      <c r="M138" s="121"/>
      <c r="N138" s="121"/>
    </row>
    <row r="139" spans="3:14">
      <c r="C139" s="121"/>
      <c r="D139" s="121"/>
      <c r="E139" s="121"/>
      <c r="F139" s="121"/>
      <c r="G139" s="121"/>
      <c r="H139" s="121"/>
      <c r="I139" s="121"/>
      <c r="J139" s="121"/>
      <c r="K139" s="121"/>
      <c r="L139" s="121"/>
      <c r="M139" s="121"/>
      <c r="N139" s="121"/>
    </row>
    <row r="140" spans="3:14">
      <c r="C140" s="121"/>
      <c r="D140" s="121"/>
      <c r="E140" s="121"/>
      <c r="F140" s="121"/>
      <c r="G140" s="121"/>
      <c r="H140" s="121"/>
      <c r="I140" s="121"/>
      <c r="J140" s="121"/>
      <c r="K140" s="121"/>
      <c r="L140" s="121"/>
      <c r="M140" s="121"/>
      <c r="N140" s="121"/>
    </row>
    <row r="141" spans="3:14">
      <c r="C141" s="121"/>
      <c r="D141" s="121"/>
      <c r="E141" s="121"/>
      <c r="F141" s="121"/>
      <c r="G141" s="121"/>
      <c r="H141" s="121"/>
      <c r="I141" s="121"/>
      <c r="J141" s="121"/>
      <c r="K141" s="121"/>
      <c r="L141" s="121"/>
      <c r="M141" s="121"/>
      <c r="N141" s="121"/>
    </row>
    <row r="142" spans="3:18">
      <c r="C142" s="157"/>
      <c r="D142" s="157"/>
      <c r="E142" s="157"/>
      <c r="F142" s="157"/>
      <c r="G142" s="157"/>
      <c r="H142" s="157"/>
      <c r="I142" s="157"/>
      <c r="J142" s="157"/>
      <c r="K142" s="157"/>
      <c r="L142" s="157"/>
      <c r="M142" s="157"/>
      <c r="N142" s="157"/>
      <c r="O142" s="157"/>
      <c r="P142" s="157"/>
      <c r="Q142" s="157"/>
      <c r="R142" s="157"/>
    </row>
    <row r="143" spans="3:18">
      <c r="C143" s="157"/>
      <c r="D143" s="157"/>
      <c r="E143" s="157"/>
      <c r="F143" s="157"/>
      <c r="G143" s="157"/>
      <c r="H143" s="157"/>
      <c r="I143" s="157"/>
      <c r="J143" s="157"/>
      <c r="K143" s="157"/>
      <c r="L143" s="157"/>
      <c r="M143" s="157"/>
      <c r="N143" s="157"/>
      <c r="O143" s="157"/>
      <c r="P143" s="157"/>
      <c r="Q143" s="157"/>
      <c r="R143" s="157"/>
    </row>
    <row r="144" spans="3:18">
      <c r="C144" s="157"/>
      <c r="D144" s="157"/>
      <c r="E144" s="157"/>
      <c r="F144" s="157"/>
      <c r="G144" s="157"/>
      <c r="H144" s="157"/>
      <c r="I144" s="157"/>
      <c r="J144" s="157"/>
      <c r="K144" s="157"/>
      <c r="L144" s="157"/>
      <c r="M144" s="157"/>
      <c r="N144" s="157"/>
      <c r="O144" s="157"/>
      <c r="P144" s="157"/>
      <c r="Q144" s="157"/>
      <c r="R144" s="157"/>
    </row>
    <row r="145" spans="3:18">
      <c r="C145" s="157"/>
      <c r="D145" s="157"/>
      <c r="E145" s="157"/>
      <c r="F145" s="157"/>
      <c r="G145" s="157"/>
      <c r="H145" s="157"/>
      <c r="I145" s="157"/>
      <c r="J145" s="157"/>
      <c r="K145" s="157"/>
      <c r="L145" s="157"/>
      <c r="M145" s="157"/>
      <c r="N145" s="157"/>
      <c r="O145" s="157"/>
      <c r="P145" s="157"/>
      <c r="Q145" s="157"/>
      <c r="R145" s="157"/>
    </row>
    <row r="146" spans="3:18">
      <c r="C146" s="157"/>
      <c r="D146" s="157"/>
      <c r="E146" s="157"/>
      <c r="F146" s="157"/>
      <c r="G146" s="157"/>
      <c r="H146" s="157"/>
      <c r="I146" s="157"/>
      <c r="J146" s="157"/>
      <c r="K146" s="157"/>
      <c r="L146" s="157"/>
      <c r="M146" s="157"/>
      <c r="N146" s="157"/>
      <c r="O146" s="157"/>
      <c r="P146" s="157"/>
      <c r="Q146" s="157"/>
      <c r="R146" s="157"/>
    </row>
    <row r="147" spans="3:18">
      <c r="C147" s="157"/>
      <c r="D147" s="157"/>
      <c r="E147" s="157"/>
      <c r="F147" s="157"/>
      <c r="G147" s="157"/>
      <c r="H147" s="157"/>
      <c r="I147" s="157"/>
      <c r="J147" s="157"/>
      <c r="K147" s="157"/>
      <c r="L147" s="157"/>
      <c r="M147" s="157"/>
      <c r="N147" s="157"/>
      <c r="O147" s="157"/>
      <c r="P147" s="157"/>
      <c r="Q147" s="157"/>
      <c r="R147" s="157"/>
    </row>
    <row r="148" spans="3:18">
      <c r="C148" s="157"/>
      <c r="D148" s="157"/>
      <c r="E148" s="157"/>
      <c r="F148" s="157"/>
      <c r="G148" s="157"/>
      <c r="H148" s="157"/>
      <c r="I148" s="157"/>
      <c r="J148" s="157"/>
      <c r="K148" s="157"/>
      <c r="L148" s="157"/>
      <c r="M148" s="157"/>
      <c r="N148" s="157"/>
      <c r="O148" s="157"/>
      <c r="P148" s="157"/>
      <c r="Q148" s="157"/>
      <c r="R148" s="157"/>
    </row>
    <row r="149" spans="3:18">
      <c r="C149" s="157"/>
      <c r="D149" s="157"/>
      <c r="E149" s="157"/>
      <c r="F149" s="157"/>
      <c r="G149" s="157"/>
      <c r="H149" s="157"/>
      <c r="I149" s="157"/>
      <c r="J149" s="157"/>
      <c r="K149" s="157"/>
      <c r="L149" s="157"/>
      <c r="M149" s="157"/>
      <c r="N149" s="157"/>
      <c r="O149" s="157"/>
      <c r="P149" s="157"/>
      <c r="Q149" s="157"/>
      <c r="R149" s="157"/>
    </row>
    <row r="150" spans="3:18">
      <c r="C150" s="157"/>
      <c r="D150" s="157"/>
      <c r="E150" s="157"/>
      <c r="F150" s="157"/>
      <c r="G150" s="157"/>
      <c r="H150" s="157"/>
      <c r="I150" s="157"/>
      <c r="J150" s="157"/>
      <c r="K150" s="157"/>
      <c r="L150" s="157"/>
      <c r="M150" s="157"/>
      <c r="N150" s="157"/>
      <c r="O150" s="157"/>
      <c r="P150" s="157"/>
      <c r="Q150" s="157"/>
      <c r="R150" s="157"/>
    </row>
    <row r="151" spans="3:18">
      <c r="C151" s="157"/>
      <c r="D151" s="157"/>
      <c r="E151" s="157"/>
      <c r="F151" s="157"/>
      <c r="G151" s="157"/>
      <c r="H151" s="157"/>
      <c r="I151" s="157"/>
      <c r="J151" s="157"/>
      <c r="K151" s="157"/>
      <c r="L151" s="157"/>
      <c r="M151" s="157"/>
      <c r="N151" s="157"/>
      <c r="O151" s="157"/>
      <c r="P151" s="157"/>
      <c r="Q151" s="157"/>
      <c r="R151" s="157"/>
    </row>
    <row r="152" spans="3:18">
      <c r="C152" s="157"/>
      <c r="D152" s="157"/>
      <c r="E152" s="157"/>
      <c r="F152" s="157"/>
      <c r="G152" s="157"/>
      <c r="H152" s="157"/>
      <c r="I152" s="157"/>
      <c r="J152" s="157"/>
      <c r="K152" s="157"/>
      <c r="L152" s="157"/>
      <c r="M152" s="157"/>
      <c r="N152" s="157"/>
      <c r="O152" s="157"/>
      <c r="P152" s="157"/>
      <c r="Q152" s="157"/>
      <c r="R152" s="157"/>
    </row>
    <row r="153" spans="3:18">
      <c r="C153" s="157"/>
      <c r="D153" s="157"/>
      <c r="E153" s="157"/>
      <c r="F153" s="157"/>
      <c r="G153" s="157"/>
      <c r="H153" s="157"/>
      <c r="I153" s="157"/>
      <c r="J153" s="157"/>
      <c r="K153" s="157"/>
      <c r="L153" s="157"/>
      <c r="M153" s="157"/>
      <c r="N153" s="157"/>
      <c r="O153" s="157"/>
      <c r="P153" s="157"/>
      <c r="Q153" s="157"/>
      <c r="R153" s="157"/>
    </row>
    <row r="154" spans="3:18">
      <c r="C154" s="157"/>
      <c r="D154" s="157"/>
      <c r="E154" s="157"/>
      <c r="F154" s="157"/>
      <c r="G154" s="157"/>
      <c r="H154" s="157"/>
      <c r="I154" s="157"/>
      <c r="J154" s="157"/>
      <c r="K154" s="157"/>
      <c r="L154" s="157"/>
      <c r="M154" s="157"/>
      <c r="N154" s="157"/>
      <c r="O154" s="157"/>
      <c r="P154" s="157"/>
      <c r="Q154" s="157"/>
      <c r="R154" s="157"/>
    </row>
    <row r="155" spans="3:18">
      <c r="C155" s="157"/>
      <c r="D155" s="157"/>
      <c r="E155" s="157"/>
      <c r="F155" s="157"/>
      <c r="G155" s="157"/>
      <c r="H155" s="157"/>
      <c r="I155" s="157"/>
      <c r="J155" s="157"/>
      <c r="K155" s="157"/>
      <c r="L155" s="157"/>
      <c r="M155" s="157"/>
      <c r="N155" s="157"/>
      <c r="O155" s="157"/>
      <c r="P155" s="157"/>
      <c r="Q155" s="157"/>
      <c r="R155" s="157"/>
    </row>
    <row r="156" spans="3:18">
      <c r="C156" s="157"/>
      <c r="D156" s="157"/>
      <c r="E156" s="157"/>
      <c r="F156" s="157"/>
      <c r="G156" s="157"/>
      <c r="H156" s="157"/>
      <c r="I156" s="157"/>
      <c r="J156" s="157"/>
      <c r="K156" s="157"/>
      <c r="L156" s="157"/>
      <c r="M156" s="157"/>
      <c r="N156" s="157"/>
      <c r="O156" s="157"/>
      <c r="P156" s="157"/>
      <c r="Q156" s="157"/>
      <c r="R156" s="157"/>
    </row>
    <row r="157" spans="3:18">
      <c r="C157" s="157"/>
      <c r="D157" s="157"/>
      <c r="E157" s="157"/>
      <c r="F157" s="157"/>
      <c r="G157" s="157"/>
      <c r="H157" s="157"/>
      <c r="I157" s="157"/>
      <c r="J157" s="157"/>
      <c r="K157" s="157"/>
      <c r="L157" s="157"/>
      <c r="M157" s="157"/>
      <c r="N157" s="157"/>
      <c r="O157" s="157"/>
      <c r="P157" s="157"/>
      <c r="Q157" s="157"/>
      <c r="R157" s="157"/>
    </row>
    <row r="158" spans="3:18">
      <c r="C158" s="157"/>
      <c r="D158" s="157"/>
      <c r="E158" s="157"/>
      <c r="F158" s="157"/>
      <c r="G158" s="157"/>
      <c r="H158" s="157"/>
      <c r="I158" s="157"/>
      <c r="J158" s="157"/>
      <c r="K158" s="157"/>
      <c r="L158" s="157"/>
      <c r="M158" s="157"/>
      <c r="N158" s="157"/>
      <c r="O158" s="157"/>
      <c r="P158" s="157"/>
      <c r="Q158" s="157"/>
      <c r="R158" s="157"/>
    </row>
    <row r="159" spans="3:18">
      <c r="C159" s="157"/>
      <c r="D159" s="157"/>
      <c r="E159" s="157"/>
      <c r="F159" s="157"/>
      <c r="G159" s="157"/>
      <c r="H159" s="157"/>
      <c r="I159" s="157"/>
      <c r="J159" s="157"/>
      <c r="K159" s="157"/>
      <c r="L159" s="157"/>
      <c r="M159" s="157"/>
      <c r="N159" s="157"/>
      <c r="O159" s="157"/>
      <c r="P159" s="157"/>
      <c r="Q159" s="157"/>
      <c r="R159" s="157"/>
    </row>
    <row r="160" spans="3:18">
      <c r="C160" s="157"/>
      <c r="D160" s="157"/>
      <c r="E160" s="157"/>
      <c r="F160" s="157"/>
      <c r="G160" s="157"/>
      <c r="H160" s="157"/>
      <c r="I160" s="157"/>
      <c r="J160" s="157"/>
      <c r="K160" s="157"/>
      <c r="L160" s="157"/>
      <c r="M160" s="157"/>
      <c r="N160" s="157"/>
      <c r="O160" s="157"/>
      <c r="P160" s="157"/>
      <c r="Q160" s="157"/>
      <c r="R160" s="157"/>
    </row>
    <row r="161" spans="3:18">
      <c r="C161" s="157"/>
      <c r="D161" s="157"/>
      <c r="E161" s="157"/>
      <c r="F161" s="157"/>
      <c r="G161" s="157"/>
      <c r="H161" s="157"/>
      <c r="I161" s="157"/>
      <c r="J161" s="157"/>
      <c r="K161" s="157"/>
      <c r="L161" s="157"/>
      <c r="M161" s="157"/>
      <c r="N161" s="157"/>
      <c r="O161" s="157"/>
      <c r="P161" s="157"/>
      <c r="Q161" s="157"/>
      <c r="R161" s="157"/>
    </row>
    <row r="162" spans="3:18">
      <c r="C162" s="157"/>
      <c r="D162" s="157"/>
      <c r="E162" s="157"/>
      <c r="F162" s="157"/>
      <c r="G162" s="157"/>
      <c r="H162" s="157"/>
      <c r="I162" s="157"/>
      <c r="J162" s="157"/>
      <c r="K162" s="157"/>
      <c r="L162" s="157"/>
      <c r="M162" s="157"/>
      <c r="N162" s="157"/>
      <c r="O162" s="157"/>
      <c r="P162" s="157"/>
      <c r="Q162" s="157"/>
      <c r="R162" s="157"/>
    </row>
    <row r="163" spans="3:18">
      <c r="C163" s="157"/>
      <c r="D163" s="157"/>
      <c r="E163" s="157"/>
      <c r="F163" s="157"/>
      <c r="G163" s="157"/>
      <c r="H163" s="157"/>
      <c r="I163" s="157"/>
      <c r="J163" s="157"/>
      <c r="K163" s="157"/>
      <c r="L163" s="157"/>
      <c r="M163" s="157"/>
      <c r="N163" s="157"/>
      <c r="O163" s="157"/>
      <c r="P163" s="157"/>
      <c r="Q163" s="157"/>
      <c r="R163" s="157"/>
    </row>
    <row r="164" spans="3:18">
      <c r="C164" s="157"/>
      <c r="D164" s="157"/>
      <c r="E164" s="157"/>
      <c r="F164" s="157"/>
      <c r="G164" s="157"/>
      <c r="H164" s="157"/>
      <c r="I164" s="157"/>
      <c r="J164" s="157"/>
      <c r="K164" s="157"/>
      <c r="L164" s="157"/>
      <c r="M164" s="157"/>
      <c r="N164" s="157"/>
      <c r="O164" s="157"/>
      <c r="P164" s="157"/>
      <c r="Q164" s="157"/>
      <c r="R164" s="157"/>
    </row>
    <row r="165" spans="3:18">
      <c r="C165" s="157"/>
      <c r="D165" s="157"/>
      <c r="E165" s="157"/>
      <c r="F165" s="157"/>
      <c r="G165" s="157"/>
      <c r="H165" s="157"/>
      <c r="I165" s="157"/>
      <c r="J165" s="157"/>
      <c r="K165" s="157"/>
      <c r="L165" s="157"/>
      <c r="M165" s="157"/>
      <c r="N165" s="157"/>
      <c r="O165" s="157"/>
      <c r="P165" s="157"/>
      <c r="Q165" s="157"/>
      <c r="R165" s="157"/>
    </row>
    <row r="166" spans="3:18">
      <c r="C166" s="157"/>
      <c r="D166" s="157"/>
      <c r="E166" s="157"/>
      <c r="F166" s="157"/>
      <c r="G166" s="157"/>
      <c r="H166" s="157"/>
      <c r="I166" s="157"/>
      <c r="J166" s="157"/>
      <c r="K166" s="157"/>
      <c r="L166" s="157"/>
      <c r="M166" s="157"/>
      <c r="N166" s="157"/>
      <c r="O166" s="157"/>
      <c r="P166" s="157"/>
      <c r="Q166" s="157"/>
      <c r="R166" s="157"/>
    </row>
    <row r="167" spans="3:18">
      <c r="C167" s="157"/>
      <c r="D167" s="157"/>
      <c r="E167" s="157"/>
      <c r="F167" s="157"/>
      <c r="G167" s="157"/>
      <c r="H167" s="157"/>
      <c r="I167" s="157"/>
      <c r="J167" s="157"/>
      <c r="K167" s="157"/>
      <c r="L167" s="157"/>
      <c r="M167" s="157"/>
      <c r="N167" s="157"/>
      <c r="O167" s="157"/>
      <c r="P167" s="157"/>
      <c r="Q167" s="157"/>
      <c r="R167" s="157"/>
    </row>
    <row r="168" spans="3:18">
      <c r="C168" s="157"/>
      <c r="D168" s="157"/>
      <c r="E168" s="157"/>
      <c r="F168" s="157"/>
      <c r="G168" s="157"/>
      <c r="H168" s="157"/>
      <c r="I168" s="157"/>
      <c r="J168" s="157"/>
      <c r="K168" s="157"/>
      <c r="L168" s="157"/>
      <c r="M168" s="157"/>
      <c r="N168" s="157"/>
      <c r="O168" s="157"/>
      <c r="P168" s="157"/>
      <c r="Q168" s="157"/>
      <c r="R168" s="157"/>
    </row>
    <row r="169" spans="3:18">
      <c r="C169" s="157"/>
      <c r="D169" s="157"/>
      <c r="E169" s="157"/>
      <c r="F169" s="157"/>
      <c r="G169" s="157"/>
      <c r="H169" s="157"/>
      <c r="I169" s="157"/>
      <c r="J169" s="157"/>
      <c r="K169" s="157"/>
      <c r="L169" s="157"/>
      <c r="M169" s="157"/>
      <c r="N169" s="157"/>
      <c r="O169" s="157"/>
      <c r="P169" s="157"/>
      <c r="Q169" s="157"/>
      <c r="R169" s="157"/>
    </row>
    <row r="170" spans="3:18">
      <c r="C170" s="157"/>
      <c r="D170" s="157"/>
      <c r="E170" s="157"/>
      <c r="F170" s="157"/>
      <c r="G170" s="157"/>
      <c r="H170" s="157"/>
      <c r="I170" s="157"/>
      <c r="J170" s="157"/>
      <c r="K170" s="157"/>
      <c r="L170" s="157"/>
      <c r="M170" s="157"/>
      <c r="N170" s="157"/>
      <c r="O170" s="157"/>
      <c r="P170" s="157"/>
      <c r="Q170" s="157"/>
      <c r="R170" s="157"/>
    </row>
    <row r="171" spans="3:18">
      <c r="C171" s="157"/>
      <c r="D171" s="157"/>
      <c r="E171" s="157"/>
      <c r="F171" s="157"/>
      <c r="G171" s="157"/>
      <c r="H171" s="157"/>
      <c r="I171" s="157"/>
      <c r="J171" s="157"/>
      <c r="K171" s="157"/>
      <c r="L171" s="157"/>
      <c r="M171" s="157"/>
      <c r="N171" s="157"/>
      <c r="O171" s="157"/>
      <c r="P171" s="157"/>
      <c r="Q171" s="157"/>
      <c r="R171" s="157"/>
    </row>
    <row r="172" spans="3:18">
      <c r="C172" s="157"/>
      <c r="D172" s="157"/>
      <c r="E172" s="157"/>
      <c r="F172" s="157"/>
      <c r="G172" s="157"/>
      <c r="H172" s="157"/>
      <c r="I172" s="157"/>
      <c r="J172" s="157"/>
      <c r="K172" s="157"/>
      <c r="L172" s="157"/>
      <c r="M172" s="157"/>
      <c r="N172" s="157"/>
      <c r="O172" s="157"/>
      <c r="P172" s="157"/>
      <c r="Q172" s="157"/>
      <c r="R172" s="157"/>
    </row>
    <row r="173" spans="3:18">
      <c r="C173" s="157"/>
      <c r="D173" s="157"/>
      <c r="E173" s="157"/>
      <c r="F173" s="157"/>
      <c r="G173" s="157"/>
      <c r="H173" s="157"/>
      <c r="I173" s="157"/>
      <c r="J173" s="157"/>
      <c r="K173" s="157"/>
      <c r="L173" s="157"/>
      <c r="M173" s="157"/>
      <c r="N173" s="157"/>
      <c r="O173" s="157"/>
      <c r="P173" s="157"/>
      <c r="Q173" s="157"/>
      <c r="R173" s="157"/>
    </row>
    <row r="174" spans="3:18">
      <c r="C174" s="157"/>
      <c r="D174" s="157"/>
      <c r="E174" s="157"/>
      <c r="F174" s="157"/>
      <c r="G174" s="157"/>
      <c r="H174" s="157"/>
      <c r="I174" s="157"/>
      <c r="J174" s="157"/>
      <c r="K174" s="157"/>
      <c r="L174" s="157"/>
      <c r="M174" s="157"/>
      <c r="N174" s="157"/>
      <c r="O174" s="157"/>
      <c r="P174" s="157"/>
      <c r="Q174" s="157"/>
      <c r="R174" s="157"/>
    </row>
    <row r="175" spans="3:18">
      <c r="C175" s="157"/>
      <c r="D175" s="157"/>
      <c r="E175" s="157"/>
      <c r="F175" s="157"/>
      <c r="G175" s="157"/>
      <c r="H175" s="157"/>
      <c r="I175" s="157"/>
      <c r="J175" s="157"/>
      <c r="K175" s="157"/>
      <c r="L175" s="157"/>
      <c r="M175" s="157"/>
      <c r="N175" s="157"/>
      <c r="O175" s="157"/>
      <c r="P175" s="157"/>
      <c r="Q175" s="157"/>
      <c r="R175" s="157"/>
    </row>
    <row r="176" spans="3:18">
      <c r="C176" s="157"/>
      <c r="D176" s="157"/>
      <c r="E176" s="157"/>
      <c r="F176" s="157"/>
      <c r="G176" s="157"/>
      <c r="H176" s="157"/>
      <c r="I176" s="157"/>
      <c r="J176" s="157"/>
      <c r="K176" s="157"/>
      <c r="L176" s="157"/>
      <c r="M176" s="157"/>
      <c r="N176" s="157"/>
      <c r="O176" s="157"/>
      <c r="P176" s="157"/>
      <c r="Q176" s="157"/>
      <c r="R176" s="157"/>
    </row>
    <row r="177" spans="3:18">
      <c r="C177" s="157"/>
      <c r="D177" s="157"/>
      <c r="E177" s="157"/>
      <c r="F177" s="157"/>
      <c r="G177" s="157"/>
      <c r="H177" s="157"/>
      <c r="I177" s="157"/>
      <c r="J177" s="157"/>
      <c r="K177" s="157"/>
      <c r="L177" s="157"/>
      <c r="M177" s="157"/>
      <c r="N177" s="157"/>
      <c r="O177" s="157"/>
      <c r="P177" s="157"/>
      <c r="Q177" s="157"/>
      <c r="R177" s="157"/>
    </row>
    <row r="178" spans="3:18">
      <c r="C178" s="157"/>
      <c r="D178" s="157"/>
      <c r="E178" s="157"/>
      <c r="F178" s="157"/>
      <c r="G178" s="157"/>
      <c r="H178" s="157"/>
      <c r="I178" s="157"/>
      <c r="J178" s="157"/>
      <c r="K178" s="157"/>
      <c r="L178" s="157"/>
      <c r="M178" s="157"/>
      <c r="N178" s="157"/>
      <c r="O178" s="157"/>
      <c r="P178" s="157"/>
      <c r="Q178" s="157"/>
      <c r="R178" s="157"/>
    </row>
    <row r="179" spans="3:18">
      <c r="C179" s="157"/>
      <c r="D179" s="157"/>
      <c r="E179" s="157"/>
      <c r="F179" s="157"/>
      <c r="G179" s="157"/>
      <c r="H179" s="157"/>
      <c r="I179" s="157"/>
      <c r="J179" s="157"/>
      <c r="K179" s="157"/>
      <c r="L179" s="157"/>
      <c r="M179" s="157"/>
      <c r="N179" s="157"/>
      <c r="O179" s="157"/>
      <c r="P179" s="157"/>
      <c r="Q179" s="157"/>
      <c r="R179" s="157"/>
    </row>
    <row r="180" spans="3:18">
      <c r="C180" s="157"/>
      <c r="D180" s="157"/>
      <c r="E180" s="157"/>
      <c r="F180" s="157"/>
      <c r="G180" s="157"/>
      <c r="H180" s="157"/>
      <c r="I180" s="157"/>
      <c r="J180" s="157"/>
      <c r="K180" s="157"/>
      <c r="L180" s="157"/>
      <c r="M180" s="157"/>
      <c r="N180" s="157"/>
      <c r="O180" s="157"/>
      <c r="P180" s="157"/>
      <c r="Q180" s="157"/>
      <c r="R180" s="157"/>
    </row>
    <row r="181" spans="3:18">
      <c r="C181" s="157"/>
      <c r="D181" s="157"/>
      <c r="E181" s="157"/>
      <c r="F181" s="157"/>
      <c r="G181" s="157"/>
      <c r="H181" s="157"/>
      <c r="I181" s="157"/>
      <c r="J181" s="157"/>
      <c r="K181" s="157"/>
      <c r="L181" s="157"/>
      <c r="M181" s="157"/>
      <c r="N181" s="157"/>
      <c r="O181" s="157"/>
      <c r="P181" s="157"/>
      <c r="Q181" s="157"/>
      <c r="R181" s="157"/>
    </row>
    <row r="182" spans="3:18">
      <c r="C182" s="157"/>
      <c r="D182" s="157"/>
      <c r="E182" s="157"/>
      <c r="F182" s="157"/>
      <c r="G182" s="157"/>
      <c r="H182" s="157"/>
      <c r="I182" s="157"/>
      <c r="J182" s="157"/>
      <c r="K182" s="157"/>
      <c r="L182" s="157"/>
      <c r="M182" s="157"/>
      <c r="N182" s="157"/>
      <c r="O182" s="157"/>
      <c r="P182" s="157"/>
      <c r="Q182" s="157"/>
      <c r="R182" s="157"/>
    </row>
    <row r="183" spans="3:18">
      <c r="C183" s="157"/>
      <c r="D183" s="157"/>
      <c r="E183" s="157"/>
      <c r="F183" s="157"/>
      <c r="G183" s="157"/>
      <c r="H183" s="157"/>
      <c r="I183" s="157"/>
      <c r="J183" s="157"/>
      <c r="K183" s="157"/>
      <c r="L183" s="157"/>
      <c r="M183" s="157"/>
      <c r="N183" s="157"/>
      <c r="O183" s="157"/>
      <c r="P183" s="157"/>
      <c r="Q183" s="157"/>
      <c r="R183" s="157"/>
    </row>
    <row r="184" spans="3:18">
      <c r="C184" s="157"/>
      <c r="D184" s="157"/>
      <c r="E184" s="157"/>
      <c r="F184" s="157"/>
      <c r="G184" s="157"/>
      <c r="H184" s="157"/>
      <c r="I184" s="157"/>
      <c r="J184" s="157"/>
      <c r="K184" s="157"/>
      <c r="L184" s="157"/>
      <c r="M184" s="157"/>
      <c r="N184" s="157"/>
      <c r="O184" s="157"/>
      <c r="P184" s="157"/>
      <c r="Q184" s="157"/>
      <c r="R184" s="157"/>
    </row>
    <row r="185" spans="3:18">
      <c r="C185" s="157"/>
      <c r="D185" s="157"/>
      <c r="E185" s="157"/>
      <c r="F185" s="157"/>
      <c r="G185" s="157"/>
      <c r="H185" s="157"/>
      <c r="I185" s="157"/>
      <c r="J185" s="157"/>
      <c r="K185" s="157"/>
      <c r="L185" s="157"/>
      <c r="M185" s="157"/>
      <c r="N185" s="157"/>
      <c r="O185" s="157"/>
      <c r="P185" s="157"/>
      <c r="Q185" s="157"/>
      <c r="R185" s="157"/>
    </row>
    <row r="186" spans="3:18">
      <c r="C186" s="157"/>
      <c r="D186" s="157"/>
      <c r="E186" s="157"/>
      <c r="F186" s="157"/>
      <c r="G186" s="157"/>
      <c r="H186" s="157"/>
      <c r="I186" s="157"/>
      <c r="J186" s="157"/>
      <c r="K186" s="157"/>
      <c r="L186" s="157"/>
      <c r="M186" s="157"/>
      <c r="N186" s="157"/>
      <c r="O186" s="157"/>
      <c r="P186" s="157"/>
      <c r="Q186" s="157"/>
      <c r="R186" s="157"/>
    </row>
    <row r="187" spans="3:18">
      <c r="C187" s="157"/>
      <c r="D187" s="157"/>
      <c r="E187" s="157"/>
      <c r="F187" s="157"/>
      <c r="G187" s="157"/>
      <c r="H187" s="157"/>
      <c r="I187" s="157"/>
      <c r="J187" s="157"/>
      <c r="K187" s="157"/>
      <c r="L187" s="157"/>
      <c r="M187" s="157"/>
      <c r="N187" s="157"/>
      <c r="O187" s="157"/>
      <c r="P187" s="157"/>
      <c r="Q187" s="157"/>
      <c r="R187" s="157"/>
    </row>
    <row r="188" spans="3:18">
      <c r="C188" s="157"/>
      <c r="D188" s="157"/>
      <c r="E188" s="157"/>
      <c r="F188" s="157"/>
      <c r="G188" s="157"/>
      <c r="H188" s="157"/>
      <c r="I188" s="157"/>
      <c r="J188" s="157"/>
      <c r="K188" s="157"/>
      <c r="L188" s="157"/>
      <c r="M188" s="157"/>
      <c r="N188" s="157"/>
      <c r="O188" s="157"/>
      <c r="P188" s="157"/>
      <c r="Q188" s="157"/>
      <c r="R188" s="157"/>
    </row>
    <row r="189" spans="3:18">
      <c r="C189" s="157"/>
      <c r="D189" s="157"/>
      <c r="E189" s="157"/>
      <c r="F189" s="157"/>
      <c r="G189" s="157"/>
      <c r="H189" s="157"/>
      <c r="I189" s="157"/>
      <c r="J189" s="157"/>
      <c r="K189" s="157"/>
      <c r="L189" s="157"/>
      <c r="M189" s="157"/>
      <c r="N189" s="157"/>
      <c r="O189" s="157"/>
      <c r="P189" s="157"/>
      <c r="Q189" s="157"/>
      <c r="R189" s="157"/>
    </row>
    <row r="190" spans="3:18">
      <c r="C190" s="157"/>
      <c r="D190" s="157"/>
      <c r="E190" s="157"/>
      <c r="F190" s="157"/>
      <c r="G190" s="157"/>
      <c r="H190" s="157"/>
      <c r="I190" s="157"/>
      <c r="J190" s="157"/>
      <c r="K190" s="157"/>
      <c r="L190" s="157"/>
      <c r="M190" s="157"/>
      <c r="N190" s="157"/>
      <c r="O190" s="157"/>
      <c r="P190" s="157"/>
      <c r="Q190" s="157"/>
      <c r="R190" s="157"/>
    </row>
    <row r="191" spans="3:18">
      <c r="C191" s="157"/>
      <c r="D191" s="157"/>
      <c r="E191" s="157"/>
      <c r="F191" s="157"/>
      <c r="G191" s="157"/>
      <c r="H191" s="157"/>
      <c r="I191" s="157"/>
      <c r="J191" s="157"/>
      <c r="K191" s="157"/>
      <c r="L191" s="157"/>
      <c r="M191" s="157"/>
      <c r="N191" s="157"/>
      <c r="O191" s="157"/>
      <c r="P191" s="157"/>
      <c r="Q191" s="157"/>
      <c r="R191" s="157"/>
    </row>
    <row r="192" spans="3:18">
      <c r="C192" s="157"/>
      <c r="D192" s="157"/>
      <c r="E192" s="157"/>
      <c r="F192" s="157"/>
      <c r="G192" s="157"/>
      <c r="H192" s="157"/>
      <c r="I192" s="157"/>
      <c r="J192" s="157"/>
      <c r="K192" s="157"/>
      <c r="L192" s="157"/>
      <c r="M192" s="157"/>
      <c r="N192" s="157"/>
      <c r="O192" s="157"/>
      <c r="P192" s="157"/>
      <c r="Q192" s="157"/>
      <c r="R192" s="157"/>
    </row>
    <row r="193" spans="3:18">
      <c r="C193" s="326"/>
      <c r="D193" s="326"/>
      <c r="E193" s="326"/>
      <c r="F193" s="326"/>
      <c r="G193" s="326"/>
      <c r="H193" s="326"/>
      <c r="I193" s="326"/>
      <c r="J193" s="326"/>
      <c r="K193" s="326"/>
      <c r="L193" s="326"/>
      <c r="M193" s="326"/>
      <c r="N193" s="326"/>
      <c r="O193" s="157"/>
      <c r="P193" s="157"/>
      <c r="Q193" s="157"/>
      <c r="R193" s="157"/>
    </row>
    <row r="194" spans="3:18">
      <c r="C194" s="326"/>
      <c r="D194" s="326"/>
      <c r="E194" s="326"/>
      <c r="F194" s="326"/>
      <c r="G194" s="326"/>
      <c r="H194" s="326"/>
      <c r="I194" s="326"/>
      <c r="J194" s="326"/>
      <c r="K194" s="326"/>
      <c r="L194" s="326"/>
      <c r="M194" s="326"/>
      <c r="N194" s="326"/>
      <c r="O194" s="157"/>
      <c r="P194" s="157"/>
      <c r="Q194" s="157"/>
      <c r="R194" s="157"/>
    </row>
    <row r="195" spans="3:18">
      <c r="C195" s="326"/>
      <c r="D195" s="326"/>
      <c r="E195" s="326"/>
      <c r="F195" s="326"/>
      <c r="G195" s="326"/>
      <c r="H195" s="326"/>
      <c r="I195" s="326"/>
      <c r="J195" s="326"/>
      <c r="K195" s="326"/>
      <c r="L195" s="326"/>
      <c r="M195" s="326"/>
      <c r="N195" s="326"/>
      <c r="O195" s="157"/>
      <c r="P195" s="157"/>
      <c r="Q195" s="157"/>
      <c r="R195" s="157"/>
    </row>
    <row r="196" spans="3:18">
      <c r="C196" s="326"/>
      <c r="D196" s="326"/>
      <c r="E196" s="326"/>
      <c r="F196" s="326"/>
      <c r="G196" s="326"/>
      <c r="H196" s="326"/>
      <c r="I196" s="326"/>
      <c r="J196" s="326"/>
      <c r="K196" s="326"/>
      <c r="L196" s="326"/>
      <c r="M196" s="326"/>
      <c r="N196" s="326"/>
      <c r="O196" s="157"/>
      <c r="P196" s="157"/>
      <c r="Q196" s="157"/>
      <c r="R196" s="157"/>
    </row>
    <row r="197" spans="3:18">
      <c r="C197" s="326"/>
      <c r="D197" s="326"/>
      <c r="E197" s="326"/>
      <c r="F197" s="326"/>
      <c r="G197" s="326"/>
      <c r="H197" s="326"/>
      <c r="I197" s="326"/>
      <c r="J197" s="326"/>
      <c r="K197" s="326"/>
      <c r="L197" s="326"/>
      <c r="M197" s="326"/>
      <c r="N197" s="326"/>
      <c r="O197" s="157"/>
      <c r="P197" s="157"/>
      <c r="Q197" s="157"/>
      <c r="R197" s="157"/>
    </row>
    <row r="198" spans="3:18">
      <c r="C198" s="326"/>
      <c r="D198" s="326"/>
      <c r="E198" s="326"/>
      <c r="F198" s="326"/>
      <c r="G198" s="326"/>
      <c r="H198" s="326"/>
      <c r="I198" s="326"/>
      <c r="J198" s="326"/>
      <c r="K198" s="326"/>
      <c r="L198" s="326"/>
      <c r="M198" s="326"/>
      <c r="N198" s="326"/>
      <c r="O198" s="157"/>
      <c r="P198" s="157"/>
      <c r="Q198" s="157"/>
      <c r="R198" s="157"/>
    </row>
    <row r="199" spans="3:18">
      <c r="C199" s="326"/>
      <c r="D199" s="326"/>
      <c r="E199" s="326"/>
      <c r="F199" s="326"/>
      <c r="G199" s="326"/>
      <c r="H199" s="326"/>
      <c r="I199" s="326"/>
      <c r="J199" s="326"/>
      <c r="K199" s="326"/>
      <c r="L199" s="326"/>
      <c r="M199" s="326"/>
      <c r="N199" s="326"/>
      <c r="O199" s="157"/>
      <c r="P199" s="157"/>
      <c r="Q199" s="157"/>
      <c r="R199" s="157"/>
    </row>
    <row r="200" spans="3:18">
      <c r="C200" s="326"/>
      <c r="D200" s="326"/>
      <c r="E200" s="326"/>
      <c r="F200" s="326"/>
      <c r="G200" s="326"/>
      <c r="H200" s="326"/>
      <c r="I200" s="326"/>
      <c r="J200" s="326"/>
      <c r="K200" s="326"/>
      <c r="L200" s="326"/>
      <c r="M200" s="326"/>
      <c r="N200" s="326"/>
      <c r="O200" s="157"/>
      <c r="P200" s="157"/>
      <c r="Q200" s="157"/>
      <c r="R200" s="157"/>
    </row>
    <row r="201" spans="3:18">
      <c r="C201" s="326"/>
      <c r="D201" s="326"/>
      <c r="E201" s="326"/>
      <c r="F201" s="326"/>
      <c r="G201" s="326"/>
      <c r="H201" s="326"/>
      <c r="I201" s="326"/>
      <c r="J201" s="326"/>
      <c r="K201" s="326"/>
      <c r="L201" s="326"/>
      <c r="M201" s="326"/>
      <c r="N201" s="326"/>
      <c r="O201" s="157"/>
      <c r="P201" s="157"/>
      <c r="Q201" s="157"/>
      <c r="R201" s="157"/>
    </row>
    <row r="202" spans="3:18">
      <c r="C202" s="326"/>
      <c r="D202" s="326"/>
      <c r="E202" s="326"/>
      <c r="F202" s="326"/>
      <c r="G202" s="326"/>
      <c r="H202" s="326"/>
      <c r="I202" s="326"/>
      <c r="J202" s="326"/>
      <c r="K202" s="326"/>
      <c r="L202" s="326"/>
      <c r="M202" s="326"/>
      <c r="N202" s="326"/>
      <c r="O202" s="157"/>
      <c r="P202" s="157"/>
      <c r="Q202" s="157"/>
      <c r="R202" s="157"/>
    </row>
    <row r="203" spans="3:18">
      <c r="C203" s="326"/>
      <c r="D203" s="326"/>
      <c r="E203" s="326"/>
      <c r="F203" s="326"/>
      <c r="G203" s="326"/>
      <c r="H203" s="326"/>
      <c r="I203" s="326"/>
      <c r="J203" s="326"/>
      <c r="K203" s="326"/>
      <c r="L203" s="326"/>
      <c r="M203" s="326"/>
      <c r="N203" s="326"/>
      <c r="O203" s="157"/>
      <c r="P203" s="157"/>
      <c r="Q203" s="157"/>
      <c r="R203" s="157"/>
    </row>
    <row r="204" spans="3:18">
      <c r="C204" s="326"/>
      <c r="D204" s="326"/>
      <c r="E204" s="326"/>
      <c r="F204" s="326"/>
      <c r="G204" s="326"/>
      <c r="H204" s="326"/>
      <c r="I204" s="326"/>
      <c r="J204" s="326"/>
      <c r="K204" s="326"/>
      <c r="L204" s="326"/>
      <c r="M204" s="326"/>
      <c r="N204" s="326"/>
      <c r="O204" s="157"/>
      <c r="P204" s="157"/>
      <c r="Q204" s="157"/>
      <c r="R204" s="157"/>
    </row>
    <row r="205" spans="3:18">
      <c r="C205" s="326"/>
      <c r="D205" s="326"/>
      <c r="E205" s="326"/>
      <c r="F205" s="326"/>
      <c r="G205" s="326"/>
      <c r="H205" s="326"/>
      <c r="I205" s="326"/>
      <c r="J205" s="326"/>
      <c r="K205" s="326"/>
      <c r="L205" s="326"/>
      <c r="M205" s="326"/>
      <c r="N205" s="326"/>
      <c r="O205" s="157"/>
      <c r="P205" s="157"/>
      <c r="Q205" s="157"/>
      <c r="R205" s="157"/>
    </row>
    <row r="206" spans="3:18">
      <c r="C206" s="326"/>
      <c r="D206" s="326"/>
      <c r="E206" s="326"/>
      <c r="F206" s="326"/>
      <c r="G206" s="326"/>
      <c r="H206" s="326"/>
      <c r="I206" s="326"/>
      <c r="J206" s="326"/>
      <c r="K206" s="326"/>
      <c r="L206" s="326"/>
      <c r="M206" s="326"/>
      <c r="N206" s="326"/>
      <c r="O206" s="157"/>
      <c r="P206" s="157"/>
      <c r="Q206" s="157"/>
      <c r="R206" s="157"/>
    </row>
    <row r="207" spans="3:18">
      <c r="C207" s="326"/>
      <c r="D207" s="326"/>
      <c r="E207" s="326"/>
      <c r="F207" s="326"/>
      <c r="G207" s="326"/>
      <c r="H207" s="326"/>
      <c r="I207" s="326"/>
      <c r="J207" s="326"/>
      <c r="K207" s="326"/>
      <c r="L207" s="326"/>
      <c r="M207" s="326"/>
      <c r="N207" s="326"/>
      <c r="O207" s="157"/>
      <c r="P207" s="157"/>
      <c r="Q207" s="157"/>
      <c r="R207" s="157"/>
    </row>
    <row r="208" spans="3:18">
      <c r="C208" s="326"/>
      <c r="D208" s="326"/>
      <c r="E208" s="326"/>
      <c r="F208" s="326"/>
      <c r="G208" s="326"/>
      <c r="H208" s="326"/>
      <c r="I208" s="326"/>
      <c r="J208" s="326"/>
      <c r="K208" s="326"/>
      <c r="L208" s="326"/>
      <c r="M208" s="326"/>
      <c r="N208" s="326"/>
      <c r="O208" s="157"/>
      <c r="P208" s="157"/>
      <c r="Q208" s="157"/>
      <c r="R208" s="157"/>
    </row>
    <row r="209" spans="3:18">
      <c r="C209" s="326"/>
      <c r="D209" s="326"/>
      <c r="E209" s="326"/>
      <c r="F209" s="326"/>
      <c r="G209" s="326"/>
      <c r="H209" s="326"/>
      <c r="I209" s="326"/>
      <c r="J209" s="326"/>
      <c r="K209" s="326"/>
      <c r="L209" s="326"/>
      <c r="M209" s="326"/>
      <c r="N209" s="326"/>
      <c r="O209" s="157"/>
      <c r="P209" s="157"/>
      <c r="Q209" s="157"/>
      <c r="R209" s="157"/>
    </row>
    <row r="210" spans="3:18">
      <c r="C210" s="326"/>
      <c r="D210" s="326"/>
      <c r="E210" s="326"/>
      <c r="F210" s="326"/>
      <c r="G210" s="326"/>
      <c r="H210" s="326"/>
      <c r="I210" s="326"/>
      <c r="J210" s="326"/>
      <c r="K210" s="326"/>
      <c r="L210" s="326"/>
      <c r="M210" s="326"/>
      <c r="N210" s="326"/>
      <c r="O210" s="157"/>
      <c r="P210" s="157"/>
      <c r="Q210" s="157"/>
      <c r="R210" s="157"/>
    </row>
    <row r="211" spans="3:18">
      <c r="C211" s="326"/>
      <c r="D211" s="326"/>
      <c r="E211" s="326"/>
      <c r="F211" s="326"/>
      <c r="G211" s="326"/>
      <c r="H211" s="326"/>
      <c r="I211" s="326"/>
      <c r="J211" s="326"/>
      <c r="K211" s="326"/>
      <c r="L211" s="326"/>
      <c r="M211" s="326"/>
      <c r="N211" s="326"/>
      <c r="O211" s="157"/>
      <c r="P211" s="157"/>
      <c r="Q211" s="157"/>
      <c r="R211" s="157"/>
    </row>
  </sheetData>
  <mergeCells count="11">
    <mergeCell ref="C18:N18"/>
    <mergeCell ref="C19:N19"/>
    <mergeCell ref="C26:N26"/>
    <mergeCell ref="C27:N27"/>
    <mergeCell ref="C34:N34"/>
    <mergeCell ref="C35:N35"/>
    <mergeCell ref="C74:R74"/>
    <mergeCell ref="C119:R119"/>
    <mergeCell ref="C120:R120"/>
    <mergeCell ref="C121:R121"/>
    <mergeCell ref="C75:R7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H90"/>
  <sheetViews>
    <sheetView showGridLines="0" zoomScale="85" zoomScaleNormal="85" workbookViewId="0">
      <selection activeCell="Q11" sqref="Q11"/>
    </sheetView>
  </sheetViews>
  <sheetFormatPr defaultColWidth="0" defaultRowHeight="15"/>
  <cols>
    <col min="1" max="1" width="16.4285714285714" style="71" customWidth="1"/>
    <col min="2" max="7" width="16.4285714285714" style="56" customWidth="1"/>
    <col min="8" max="8" width="11.4285714285714" style="56" customWidth="1"/>
    <col min="9" max="16" width="16.4285714285714" style="56" customWidth="1"/>
    <col min="17" max="17" width="9.42857142857143" style="56" customWidth="1"/>
    <col min="18" max="18" width="2.85714285714286" style="71" hidden="1" customWidth="1"/>
    <col min="19" max="2973" width="0" style="71" hidden="1" customWidth="1"/>
    <col min="2974" max="16384" width="9.14285714285714" style="71" hidden="1"/>
  </cols>
  <sheetData>
    <row r="1" customHeight="1" spans="1:20">
      <c r="A1" s="2"/>
      <c r="B1" s="2"/>
      <c r="C1" s="2"/>
      <c r="D1" s="2"/>
      <c r="E1" s="2"/>
      <c r="F1" s="2"/>
      <c r="G1" s="2"/>
      <c r="H1" s="2"/>
      <c r="I1" s="2"/>
      <c r="J1" s="2"/>
      <c r="K1" s="2"/>
      <c r="L1" s="2"/>
      <c r="M1" s="2"/>
      <c r="N1" s="2"/>
      <c r="O1" s="2"/>
      <c r="P1" s="2"/>
      <c r="Q1" s="2"/>
      <c r="S1" s="171"/>
      <c r="T1" s="171"/>
    </row>
    <row r="2" customHeight="1" spans="1:20">
      <c r="A2" s="2"/>
      <c r="B2" s="2"/>
      <c r="C2" s="2"/>
      <c r="D2" s="2"/>
      <c r="E2" s="2"/>
      <c r="F2" s="2"/>
      <c r="G2" s="2"/>
      <c r="H2" s="2"/>
      <c r="I2" s="2"/>
      <c r="J2" s="2"/>
      <c r="K2" s="2"/>
      <c r="L2" s="2"/>
      <c r="M2" s="2"/>
      <c r="N2" s="2"/>
      <c r="O2" s="2"/>
      <c r="P2" s="2"/>
      <c r="Q2" s="2"/>
      <c r="S2" s="172"/>
      <c r="T2" s="172"/>
    </row>
    <row r="3" customHeight="1" spans="1:20">
      <c r="A3" s="2"/>
      <c r="B3" s="2"/>
      <c r="C3" s="2"/>
      <c r="D3" s="2"/>
      <c r="E3" s="2"/>
      <c r="F3" s="2"/>
      <c r="G3" s="2"/>
      <c r="H3" s="2"/>
      <c r="I3" s="2"/>
      <c r="J3" s="2"/>
      <c r="K3" s="2"/>
      <c r="L3" s="2"/>
      <c r="M3" s="2"/>
      <c r="N3" s="2"/>
      <c r="O3" s="2"/>
      <c r="P3" s="2"/>
      <c r="Q3" s="2"/>
      <c r="S3" s="172"/>
      <c r="T3" s="172"/>
    </row>
    <row r="4" customHeight="1" spans="1:20">
      <c r="A4" s="2"/>
      <c r="B4" s="2"/>
      <c r="C4" s="2"/>
      <c r="D4" s="2"/>
      <c r="E4" s="2"/>
      <c r="F4" s="2"/>
      <c r="G4" s="2"/>
      <c r="H4" s="2"/>
      <c r="I4" s="2"/>
      <c r="J4" s="2"/>
      <c r="K4" s="2"/>
      <c r="L4" s="2"/>
      <c r="M4" s="2"/>
      <c r="N4" s="2"/>
      <c r="O4" s="2"/>
      <c r="P4" s="2"/>
      <c r="Q4" s="18"/>
      <c r="S4" s="172"/>
      <c r="T4" s="172"/>
    </row>
    <row r="5" customHeight="1" spans="1:20">
      <c r="A5" s="2"/>
      <c r="B5" s="2"/>
      <c r="C5" s="2"/>
      <c r="D5" s="2"/>
      <c r="E5" s="2"/>
      <c r="F5" s="2"/>
      <c r="G5" s="2"/>
      <c r="H5" s="2"/>
      <c r="I5" s="2"/>
      <c r="J5" s="2"/>
      <c r="K5" s="2"/>
      <c r="L5" s="2"/>
      <c r="M5" s="2"/>
      <c r="N5" s="2"/>
      <c r="O5" s="2"/>
      <c r="P5" s="2"/>
      <c r="Q5" s="18"/>
      <c r="S5" s="172"/>
      <c r="T5" s="172"/>
    </row>
    <row r="6" customHeight="1" spans="1:20">
      <c r="A6"/>
      <c r="B6"/>
      <c r="C6"/>
      <c r="D6"/>
      <c r="E6"/>
      <c r="F6"/>
      <c r="G6"/>
      <c r="H6"/>
      <c r="I6"/>
      <c r="J6"/>
      <c r="K6"/>
      <c r="L6"/>
      <c r="M6"/>
      <c r="N6"/>
      <c r="O6"/>
      <c r="P6"/>
      <c r="Q6"/>
      <c r="S6" s="172"/>
      <c r="T6" s="172"/>
    </row>
    <row r="7" customHeight="1" spans="1:20">
      <c r="A7"/>
      <c r="B7"/>
      <c r="C7"/>
      <c r="D7"/>
      <c r="E7"/>
      <c r="F7"/>
      <c r="G7"/>
      <c r="H7"/>
      <c r="I7"/>
      <c r="J7"/>
      <c r="K7"/>
      <c r="L7"/>
      <c r="M7"/>
      <c r="N7"/>
      <c r="O7"/>
      <c r="P7"/>
      <c r="Q7"/>
      <c r="S7" s="172"/>
      <c r="T7" s="172"/>
    </row>
    <row r="8" customHeight="1" spans="1:20">
      <c r="A8"/>
      <c r="B8"/>
      <c r="C8"/>
      <c r="D8"/>
      <c r="E8"/>
      <c r="F8"/>
      <c r="G8"/>
      <c r="H8"/>
      <c r="I8"/>
      <c r="J8"/>
      <c r="K8"/>
      <c r="L8"/>
      <c r="M8"/>
      <c r="N8"/>
      <c r="O8"/>
      <c r="P8"/>
      <c r="Q8"/>
      <c r="S8" s="172"/>
      <c r="T8" s="172"/>
    </row>
    <row r="9" customHeight="1" spans="1:20">
      <c r="A9"/>
      <c r="B9"/>
      <c r="C9"/>
      <c r="D9"/>
      <c r="E9"/>
      <c r="F9"/>
      <c r="G9"/>
      <c r="H9"/>
      <c r="I9"/>
      <c r="J9"/>
      <c r="K9"/>
      <c r="L9"/>
      <c r="M9"/>
      <c r="N9"/>
      <c r="O9"/>
      <c r="P9"/>
      <c r="Q9"/>
      <c r="S9" s="172"/>
      <c r="T9" s="172"/>
    </row>
    <row r="10" customHeight="1" spans="1:20">
      <c r="A10"/>
      <c r="B10"/>
      <c r="C10"/>
      <c r="D10"/>
      <c r="E10"/>
      <c r="F10"/>
      <c r="G10"/>
      <c r="H10"/>
      <c r="I10"/>
      <c r="J10"/>
      <c r="K10"/>
      <c r="L10"/>
      <c r="M10"/>
      <c r="N10"/>
      <c r="O10"/>
      <c r="P10"/>
      <c r="Q10"/>
      <c r="S10" s="172"/>
      <c r="T10" s="172"/>
    </row>
    <row r="11" customHeight="1" spans="1:20">
      <c r="A11" s="73"/>
      <c r="B11" s="74"/>
      <c r="C11" s="74"/>
      <c r="D11" s="74"/>
      <c r="E11" s="74"/>
      <c r="F11" s="74"/>
      <c r="G11" s="74"/>
      <c r="H11" s="74"/>
      <c r="I11" s="74"/>
      <c r="J11" s="74"/>
      <c r="K11" s="74"/>
      <c r="L11" s="74"/>
      <c r="M11" s="74"/>
      <c r="N11" s="74"/>
      <c r="O11" s="74"/>
      <c r="P11" s="74"/>
      <c r="Q11" s="74"/>
      <c r="S11" s="173"/>
      <c r="T11" s="173"/>
    </row>
    <row r="12" ht="42" customHeight="1" spans="1:20">
      <c r="A12" s="75" t="s">
        <v>29</v>
      </c>
      <c r="B12" s="76"/>
      <c r="C12" s="76"/>
      <c r="D12" s="76"/>
      <c r="E12" s="76"/>
      <c r="F12" s="76"/>
      <c r="G12" s="76"/>
      <c r="H12" s="76"/>
      <c r="I12" s="76"/>
      <c r="J12" s="76"/>
      <c r="K12" s="76"/>
      <c r="L12" s="76"/>
      <c r="M12" s="76"/>
      <c r="N12" s="76"/>
      <c r="O12" s="76"/>
      <c r="P12" s="76"/>
      <c r="Q12" s="174"/>
      <c r="S12" s="116"/>
      <c r="T12" s="117"/>
    </row>
    <row r="13" ht="21.95" customHeight="1" spans="1:17">
      <c r="A13" s="77"/>
      <c r="B13" s="78"/>
      <c r="C13" s="78"/>
      <c r="D13" s="78"/>
      <c r="E13" s="78"/>
      <c r="F13" s="78"/>
      <c r="G13" s="78"/>
      <c r="H13" s="103"/>
      <c r="I13" s="77"/>
      <c r="J13" s="78"/>
      <c r="K13" s="78"/>
      <c r="L13" s="78"/>
      <c r="M13" s="78"/>
      <c r="N13" s="78"/>
      <c r="O13" s="78"/>
      <c r="P13" s="104"/>
      <c r="Q13" s="175"/>
    </row>
    <row r="14" ht="21.95" customHeight="1" spans="1:17">
      <c r="A14" s="79"/>
      <c r="B14" s="80" t="s">
        <v>226</v>
      </c>
      <c r="C14" s="81"/>
      <c r="D14" s="81"/>
      <c r="E14" s="81"/>
      <c r="F14" s="81"/>
      <c r="G14" s="81"/>
      <c r="H14" s="105"/>
      <c r="I14" s="79"/>
      <c r="J14" s="80" t="s">
        <v>227</v>
      </c>
      <c r="K14" s="81"/>
      <c r="L14" s="81"/>
      <c r="M14" s="81"/>
      <c r="N14" s="81"/>
      <c r="O14" s="81"/>
      <c r="P14" s="106"/>
      <c r="Q14" s="176"/>
    </row>
    <row r="15" ht="21.95" customHeight="1" spans="1:17">
      <c r="A15" s="79"/>
      <c r="B15" s="82"/>
      <c r="C15"/>
      <c r="D15" s="82"/>
      <c r="E15" s="82"/>
      <c r="F15" s="82"/>
      <c r="G15" s="82"/>
      <c r="H15" s="105"/>
      <c r="I15" s="79"/>
      <c r="J15" s="82"/>
      <c r="K15"/>
      <c r="L15" s="82"/>
      <c r="M15" s="82"/>
      <c r="N15" s="82"/>
      <c r="O15" s="82"/>
      <c r="P15" s="107"/>
      <c r="Q15" s="176"/>
    </row>
    <row r="16" ht="21.95" customHeight="1" spans="1:17">
      <c r="A16" s="79"/>
      <c r="B16" s="82"/>
      <c r="C16" s="82"/>
      <c r="D16" s="82"/>
      <c r="E16" s="82"/>
      <c r="F16" s="82"/>
      <c r="G16" s="82"/>
      <c r="H16" s="105"/>
      <c r="I16" s="79"/>
      <c r="J16" s="82"/>
      <c r="K16" s="82"/>
      <c r="L16" s="82"/>
      <c r="M16" s="82"/>
      <c r="N16" s="82"/>
      <c r="O16" s="82"/>
      <c r="P16" s="107"/>
      <c r="Q16" s="176"/>
    </row>
    <row r="17" ht="21.95" customHeight="1" spans="1:17">
      <c r="A17" s="79"/>
      <c r="B17" s="82"/>
      <c r="C17" s="82"/>
      <c r="D17" s="83"/>
      <c r="E17" s="84"/>
      <c r="F17" s="84"/>
      <c r="G17" s="84"/>
      <c r="H17" s="105"/>
      <c r="I17" s="79"/>
      <c r="J17" s="82"/>
      <c r="K17" s="82"/>
      <c r="L17" s="83"/>
      <c r="M17" s="84"/>
      <c r="N17" s="84"/>
      <c r="O17" s="84"/>
      <c r="P17" s="108"/>
      <c r="Q17" s="176"/>
    </row>
    <row r="18" ht="21.95" customHeight="1" spans="1:17">
      <c r="A18" s="79"/>
      <c r="B18" s="83"/>
      <c r="C18" s="83"/>
      <c r="D18" s="85"/>
      <c r="E18" s="85"/>
      <c r="F18" s="85"/>
      <c r="G18" s="85"/>
      <c r="H18" s="109"/>
      <c r="I18" s="79"/>
      <c r="J18" s="83"/>
      <c r="K18" s="83"/>
      <c r="L18" s="85"/>
      <c r="M18" s="85"/>
      <c r="N18" s="85"/>
      <c r="O18" s="85"/>
      <c r="P18" s="110"/>
      <c r="Q18" s="177"/>
    </row>
    <row r="19" ht="21.95" customHeight="1" spans="1:17">
      <c r="A19" s="79"/>
      <c r="B19" s="83"/>
      <c r="C19" s="83"/>
      <c r="D19" s="86"/>
      <c r="E19" s="86"/>
      <c r="F19" s="87"/>
      <c r="G19" s="88"/>
      <c r="H19" s="109"/>
      <c r="I19" s="79"/>
      <c r="J19" s="83"/>
      <c r="K19" s="83"/>
      <c r="L19" s="86"/>
      <c r="M19" s="86"/>
      <c r="N19" s="87"/>
      <c r="O19" s="88"/>
      <c r="P19" s="118"/>
      <c r="Q19" s="177"/>
    </row>
    <row r="20" ht="21.95" customHeight="1" spans="1:17">
      <c r="A20" s="79"/>
      <c r="B20" s="83"/>
      <c r="C20" s="83"/>
      <c r="D20" s="89"/>
      <c r="E20" s="89"/>
      <c r="F20" s="90"/>
      <c r="G20" s="90"/>
      <c r="H20" s="109"/>
      <c r="I20" s="79"/>
      <c r="J20" s="83"/>
      <c r="K20" s="83"/>
      <c r="L20" s="89"/>
      <c r="M20" s="89"/>
      <c r="N20" s="90"/>
      <c r="O20" s="90"/>
      <c r="P20" s="112"/>
      <c r="Q20" s="177"/>
    </row>
    <row r="21" ht="21.95" customHeight="1" spans="1:17">
      <c r="A21" s="79"/>
      <c r="B21" s="83"/>
      <c r="C21" s="83"/>
      <c r="D21" s="89"/>
      <c r="E21" s="89"/>
      <c r="F21" s="90"/>
      <c r="G21" s="90"/>
      <c r="H21" s="109"/>
      <c r="I21" s="79"/>
      <c r="J21" s="83"/>
      <c r="K21" s="83"/>
      <c r="L21" s="89"/>
      <c r="M21" s="89"/>
      <c r="N21" s="90"/>
      <c r="O21" s="90"/>
      <c r="P21" s="112"/>
      <c r="Q21" s="177"/>
    </row>
    <row r="22" ht="21.95" customHeight="1" spans="1:17">
      <c r="A22" s="79"/>
      <c r="B22" s="83"/>
      <c r="C22" s="83"/>
      <c r="D22" s="89"/>
      <c r="E22" s="89"/>
      <c r="F22" s="90"/>
      <c r="G22" s="90"/>
      <c r="H22" s="109"/>
      <c r="I22" s="79"/>
      <c r="J22" s="83"/>
      <c r="K22" s="83"/>
      <c r="L22" s="89"/>
      <c r="M22" s="89"/>
      <c r="N22" s="90"/>
      <c r="O22" s="90"/>
      <c r="P22" s="112"/>
      <c r="Q22" s="177"/>
    </row>
    <row r="23" ht="21.95" customHeight="1" spans="1:17">
      <c r="A23" s="79"/>
      <c r="B23" s="83"/>
      <c r="C23" s="83"/>
      <c r="D23" s="89"/>
      <c r="E23" s="89"/>
      <c r="F23" s="90"/>
      <c r="G23" s="90"/>
      <c r="H23" s="109"/>
      <c r="I23" s="79"/>
      <c r="J23" s="83"/>
      <c r="K23" s="83"/>
      <c r="L23" s="89"/>
      <c r="M23" s="89"/>
      <c r="N23" s="90"/>
      <c r="O23" s="90"/>
      <c r="P23" s="112"/>
      <c r="Q23" s="177"/>
    </row>
    <row r="24" ht="21.95" customHeight="1" spans="1:17">
      <c r="A24" s="79"/>
      <c r="B24" s="83"/>
      <c r="C24" s="83"/>
      <c r="D24" s="89"/>
      <c r="E24" s="89"/>
      <c r="F24" s="90"/>
      <c r="G24" s="90"/>
      <c r="H24" s="109"/>
      <c r="I24" s="79"/>
      <c r="J24" s="83"/>
      <c r="K24" s="83"/>
      <c r="L24" s="89"/>
      <c r="M24" s="89"/>
      <c r="N24" s="90"/>
      <c r="O24" s="90"/>
      <c r="P24" s="112"/>
      <c r="Q24" s="177"/>
    </row>
    <row r="25" ht="21.95" customHeight="1" spans="1:17">
      <c r="A25" s="79"/>
      <c r="B25" s="83"/>
      <c r="C25" s="83"/>
      <c r="D25" s="89"/>
      <c r="E25" s="89"/>
      <c r="F25" s="90"/>
      <c r="G25" s="90"/>
      <c r="H25" s="109"/>
      <c r="I25" s="79"/>
      <c r="J25" s="83"/>
      <c r="K25" s="83"/>
      <c r="L25" s="89"/>
      <c r="M25" s="89"/>
      <c r="N25" s="90"/>
      <c r="O25" s="90"/>
      <c r="P25" s="112"/>
      <c r="Q25" s="177"/>
    </row>
    <row r="26" ht="21.95" customHeight="1" spans="1:17">
      <c r="A26" s="79"/>
      <c r="B26" s="83"/>
      <c r="C26" s="83"/>
      <c r="D26" s="89"/>
      <c r="E26" s="89"/>
      <c r="F26" s="90"/>
      <c r="G26" s="90"/>
      <c r="H26" s="109"/>
      <c r="I26" s="79"/>
      <c r="J26" s="83"/>
      <c r="K26" s="83"/>
      <c r="L26" s="89"/>
      <c r="M26" s="89"/>
      <c r="N26" s="90"/>
      <c r="O26" s="90"/>
      <c r="P26" s="112"/>
      <c r="Q26" s="177" t="str">
        <f>IF(ISERROR(P26/D26-1),"-",(P26/D26-1))</f>
        <v>-</v>
      </c>
    </row>
    <row r="27" ht="21.95" customHeight="1" spans="1:17">
      <c r="A27" s="79"/>
      <c r="B27" s="83"/>
      <c r="C27" s="83"/>
      <c r="D27" s="89"/>
      <c r="E27" s="89"/>
      <c r="F27" s="90"/>
      <c r="G27" s="90"/>
      <c r="H27" s="109"/>
      <c r="I27" s="79"/>
      <c r="J27" s="83"/>
      <c r="K27" s="83"/>
      <c r="L27" s="89"/>
      <c r="M27" s="89"/>
      <c r="N27" s="90"/>
      <c r="O27" s="90"/>
      <c r="P27" s="90"/>
      <c r="Q27" s="109"/>
    </row>
    <row r="28" ht="21.95" customHeight="1" spans="1:17">
      <c r="A28" s="79"/>
      <c r="B28" s="83"/>
      <c r="C28" s="83"/>
      <c r="D28" s="89"/>
      <c r="E28" s="89"/>
      <c r="F28" s="90"/>
      <c r="G28" s="90"/>
      <c r="H28" s="109"/>
      <c r="I28" s="79"/>
      <c r="J28" s="83"/>
      <c r="K28" s="83"/>
      <c r="L28" s="89"/>
      <c r="M28" s="89"/>
      <c r="N28" s="90"/>
      <c r="O28" s="90"/>
      <c r="P28" s="90"/>
      <c r="Q28" s="109"/>
    </row>
    <row r="29" ht="12.75" customHeight="1" spans="1:17">
      <c r="A29" s="79"/>
      <c r="B29" s="83"/>
      <c r="C29" s="83"/>
      <c r="D29" s="89"/>
      <c r="E29" s="89"/>
      <c r="F29" s="90"/>
      <c r="G29" s="90"/>
      <c r="H29" s="109"/>
      <c r="I29" s="167" t="s">
        <v>14</v>
      </c>
      <c r="J29" s="168"/>
      <c r="K29" s="168"/>
      <c r="L29" s="168"/>
      <c r="M29" s="168"/>
      <c r="N29" s="168"/>
      <c r="O29" s="168"/>
      <c r="P29" s="168"/>
      <c r="Q29" s="178"/>
    </row>
    <row r="30" ht="21.75" customHeight="1" spans="1:17">
      <c r="A30" s="96" t="s">
        <v>14</v>
      </c>
      <c r="B30" s="93"/>
      <c r="C30" s="93"/>
      <c r="D30" s="94"/>
      <c r="E30" s="94"/>
      <c r="F30" s="95"/>
      <c r="G30" s="95"/>
      <c r="H30" s="113"/>
      <c r="I30" s="169"/>
      <c r="J30" s="170"/>
      <c r="K30" s="170"/>
      <c r="L30" s="170"/>
      <c r="M30" s="170"/>
      <c r="N30" s="170"/>
      <c r="O30" s="170"/>
      <c r="P30" s="170"/>
      <c r="Q30" s="179"/>
    </row>
    <row r="31" ht="27.6" customHeight="1" spans="1:17">
      <c r="A31" s="77"/>
      <c r="B31" s="78"/>
      <c r="C31" s="78"/>
      <c r="D31" s="78"/>
      <c r="E31" s="78"/>
      <c r="F31" s="78"/>
      <c r="G31" s="78"/>
      <c r="H31" s="103"/>
      <c r="I31" s="77"/>
      <c r="J31" s="78"/>
      <c r="K31" s="78"/>
      <c r="L31" s="78"/>
      <c r="M31" s="78"/>
      <c r="N31" s="78"/>
      <c r="O31" s="78"/>
      <c r="P31" s="78"/>
      <c r="Q31" s="103"/>
    </row>
    <row r="32" ht="27.6" customHeight="1" spans="1:17">
      <c r="A32" s="79"/>
      <c r="B32" s="80" t="s">
        <v>228</v>
      </c>
      <c r="C32" s="81"/>
      <c r="D32" s="81"/>
      <c r="E32" s="81"/>
      <c r="F32" s="81"/>
      <c r="G32" s="81"/>
      <c r="H32" s="105"/>
      <c r="I32" s="79"/>
      <c r="J32" s="80" t="s">
        <v>229</v>
      </c>
      <c r="L32" s="81"/>
      <c r="M32" s="81"/>
      <c r="N32" s="81"/>
      <c r="O32" s="81"/>
      <c r="P32" s="81"/>
      <c r="Q32" s="105"/>
    </row>
    <row r="33" ht="21.95" customHeight="1" spans="1:17">
      <c r="A33" s="79"/>
      <c r="B33" s="82"/>
      <c r="C33"/>
      <c r="D33" s="82"/>
      <c r="E33" s="82"/>
      <c r="F33" s="82"/>
      <c r="G33" s="82"/>
      <c r="H33" s="105"/>
      <c r="I33" s="79"/>
      <c r="J33" s="82"/>
      <c r="K33"/>
      <c r="L33" s="82"/>
      <c r="M33" s="82"/>
      <c r="N33" s="82"/>
      <c r="O33" s="82"/>
      <c r="P33" s="82"/>
      <c r="Q33" s="105"/>
    </row>
    <row r="34" ht="21.95" customHeight="1" spans="1:17">
      <c r="A34" s="79"/>
      <c r="B34" s="82"/>
      <c r="C34" s="82"/>
      <c r="D34" s="82"/>
      <c r="E34" s="82"/>
      <c r="F34" s="82"/>
      <c r="G34" s="82"/>
      <c r="H34" s="105"/>
      <c r="I34" s="79"/>
      <c r="J34" s="82"/>
      <c r="K34" s="82"/>
      <c r="L34" s="82"/>
      <c r="M34" s="82"/>
      <c r="N34" s="82"/>
      <c r="O34" s="82"/>
      <c r="P34" s="82"/>
      <c r="Q34" s="105"/>
    </row>
    <row r="35" ht="21.95" customHeight="1" spans="1:17">
      <c r="A35" s="79"/>
      <c r="B35" s="82"/>
      <c r="C35" s="82"/>
      <c r="D35" s="83"/>
      <c r="E35" s="84"/>
      <c r="F35" s="84"/>
      <c r="G35" s="84"/>
      <c r="H35" s="105"/>
      <c r="I35" s="79"/>
      <c r="J35" s="82"/>
      <c r="K35" s="82"/>
      <c r="L35" s="83"/>
      <c r="M35" s="84"/>
      <c r="N35" s="84"/>
      <c r="O35" s="84"/>
      <c r="P35" s="84"/>
      <c r="Q35" s="105"/>
    </row>
    <row r="36" ht="21.95" customHeight="1" spans="1:17">
      <c r="A36" s="79"/>
      <c r="B36" s="83"/>
      <c r="C36" s="83"/>
      <c r="D36" s="85"/>
      <c r="E36" s="85"/>
      <c r="F36" s="85"/>
      <c r="G36" s="85"/>
      <c r="H36" s="109"/>
      <c r="I36" s="79"/>
      <c r="J36" s="83"/>
      <c r="K36" s="83"/>
      <c r="L36" s="85"/>
      <c r="M36" s="85"/>
      <c r="N36" s="85"/>
      <c r="O36" s="85"/>
      <c r="P36" s="85"/>
      <c r="Q36" s="109"/>
    </row>
    <row r="37" ht="21.95" customHeight="1" spans="1:17">
      <c r="A37" s="79"/>
      <c r="B37" s="83"/>
      <c r="C37" s="83"/>
      <c r="D37" s="86"/>
      <c r="E37" s="86"/>
      <c r="F37" s="87"/>
      <c r="G37" s="88"/>
      <c r="H37" s="109"/>
      <c r="I37" s="79"/>
      <c r="J37" s="83"/>
      <c r="K37" s="83"/>
      <c r="L37" s="86"/>
      <c r="M37" s="86"/>
      <c r="N37" s="87"/>
      <c r="O37" s="87"/>
      <c r="P37" s="88"/>
      <c r="Q37" s="109"/>
    </row>
    <row r="38" ht="21.95" customHeight="1" spans="1:17">
      <c r="A38" s="79"/>
      <c r="B38" s="83"/>
      <c r="C38" s="83"/>
      <c r="D38" s="89"/>
      <c r="E38" s="89"/>
      <c r="F38" s="90"/>
      <c r="G38" s="90"/>
      <c r="H38" s="109"/>
      <c r="I38" s="79"/>
      <c r="J38" s="83"/>
      <c r="K38" s="83"/>
      <c r="L38" s="89"/>
      <c r="M38" s="89"/>
      <c r="N38" s="90"/>
      <c r="O38" s="90"/>
      <c r="P38" s="90"/>
      <c r="Q38" s="109"/>
    </row>
    <row r="39" ht="21.95" customHeight="1" spans="1:17">
      <c r="A39" s="79"/>
      <c r="B39" s="83"/>
      <c r="C39" s="83"/>
      <c r="D39" s="89"/>
      <c r="E39" s="89"/>
      <c r="F39" s="90"/>
      <c r="G39" s="90"/>
      <c r="H39" s="109"/>
      <c r="I39" s="79"/>
      <c r="J39" s="83"/>
      <c r="K39" s="83"/>
      <c r="L39" s="89"/>
      <c r="M39" s="89"/>
      <c r="N39" s="90"/>
      <c r="O39" s="90"/>
      <c r="P39" s="90"/>
      <c r="Q39" s="109"/>
    </row>
    <row r="40" s="56" customFormat="1" ht="21.95" customHeight="1" spans="1:2972">
      <c r="A40" s="79"/>
      <c r="B40" s="83"/>
      <c r="C40" s="83"/>
      <c r="D40" s="89"/>
      <c r="E40" s="89"/>
      <c r="F40" s="90"/>
      <c r="G40" s="90"/>
      <c r="H40" s="109"/>
      <c r="I40" s="79"/>
      <c r="J40" s="83"/>
      <c r="K40" s="83"/>
      <c r="L40" s="89"/>
      <c r="M40" s="89"/>
      <c r="N40" s="90"/>
      <c r="O40" s="90"/>
      <c r="P40" s="90"/>
      <c r="Q40" s="109"/>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c r="JA40" s="71"/>
      <c r="JB40" s="71"/>
      <c r="JC40" s="71"/>
      <c r="JD40" s="71"/>
      <c r="JE40" s="71"/>
      <c r="JF40" s="71"/>
      <c r="JG40" s="71"/>
      <c r="JH40" s="71"/>
      <c r="JI40" s="71"/>
      <c r="JJ40" s="71"/>
      <c r="JK40" s="71"/>
      <c r="JL40" s="71"/>
      <c r="JM40" s="71"/>
      <c r="JN40" s="71"/>
      <c r="JO40" s="71"/>
      <c r="JP40" s="71"/>
      <c r="JQ40" s="71"/>
      <c r="JR40" s="71"/>
      <c r="JS40" s="71"/>
      <c r="JT40" s="71"/>
      <c r="JU40" s="71"/>
      <c r="JV40" s="71"/>
      <c r="JW40" s="71"/>
      <c r="JX40" s="71"/>
      <c r="JY40" s="71"/>
      <c r="JZ40" s="71"/>
      <c r="KA40" s="71"/>
      <c r="KB40" s="71"/>
      <c r="KC40" s="71"/>
      <c r="KD40" s="71"/>
      <c r="KE40" s="71"/>
      <c r="KF40" s="71"/>
      <c r="KG40" s="71"/>
      <c r="KH40" s="71"/>
      <c r="KI40" s="71"/>
      <c r="KJ40" s="71"/>
      <c r="KK40" s="71"/>
      <c r="KL40" s="71"/>
      <c r="KM40" s="71"/>
      <c r="KN40" s="71"/>
      <c r="KO40" s="71"/>
      <c r="KP40" s="71"/>
      <c r="KQ40" s="71"/>
      <c r="KR40" s="71"/>
      <c r="KS40" s="71"/>
      <c r="KT40" s="71"/>
      <c r="KU40" s="71"/>
      <c r="KV40" s="71"/>
      <c r="KW40" s="71"/>
      <c r="KX40" s="71"/>
      <c r="KY40" s="71"/>
      <c r="KZ40" s="71"/>
      <c r="LA40" s="71"/>
      <c r="LB40" s="71"/>
      <c r="LC40" s="71"/>
      <c r="LD40" s="71"/>
      <c r="LE40" s="71"/>
      <c r="LF40" s="71"/>
      <c r="LG40" s="71"/>
      <c r="LH40" s="71"/>
      <c r="LI40" s="71"/>
      <c r="LJ40" s="71"/>
      <c r="LK40" s="71"/>
      <c r="LL40" s="71"/>
      <c r="LM40" s="71"/>
      <c r="LN40" s="71"/>
      <c r="LO40" s="71"/>
      <c r="LP40" s="71"/>
      <c r="LQ40" s="71"/>
      <c r="LR40" s="71"/>
      <c r="LS40" s="71"/>
      <c r="LT40" s="71"/>
      <c r="LU40" s="71"/>
      <c r="LV40" s="71"/>
      <c r="LW40" s="71"/>
      <c r="LX40" s="71"/>
      <c r="LY40" s="71"/>
      <c r="LZ40" s="71"/>
      <c r="MA40" s="71"/>
      <c r="MB40" s="71"/>
      <c r="MC40" s="71"/>
      <c r="MD40" s="71"/>
      <c r="ME40" s="71"/>
      <c r="MF40" s="71"/>
      <c r="MG40" s="71"/>
      <c r="MH40" s="71"/>
      <c r="MI40" s="71"/>
      <c r="MJ40" s="71"/>
      <c r="MK40" s="71"/>
      <c r="ML40" s="71"/>
      <c r="MM40" s="71"/>
      <c r="MN40" s="71"/>
      <c r="MO40" s="71"/>
      <c r="MP40" s="71"/>
      <c r="MQ40" s="71"/>
      <c r="MR40" s="71"/>
      <c r="MS40" s="71"/>
      <c r="MT40" s="71"/>
      <c r="MU40" s="71"/>
      <c r="MV40" s="71"/>
      <c r="MW40" s="71"/>
      <c r="MX40" s="71"/>
      <c r="MY40" s="71"/>
      <c r="MZ40" s="71"/>
      <c r="NA40" s="71"/>
      <c r="NB40" s="71"/>
      <c r="NC40" s="71"/>
      <c r="ND40" s="71"/>
      <c r="NE40" s="71"/>
      <c r="NF40" s="71"/>
      <c r="NG40" s="71"/>
      <c r="NH40" s="71"/>
      <c r="NI40" s="71"/>
      <c r="NJ40" s="71"/>
      <c r="NK40" s="71"/>
      <c r="NL40" s="71"/>
      <c r="NM40" s="71"/>
      <c r="NN40" s="71"/>
      <c r="NO40" s="71"/>
      <c r="NP40" s="71"/>
      <c r="NQ40" s="71"/>
      <c r="NR40" s="71"/>
      <c r="NS40" s="71"/>
      <c r="NT40" s="71"/>
      <c r="NU40" s="71"/>
      <c r="NV40" s="71"/>
      <c r="NW40" s="71"/>
      <c r="NX40" s="71"/>
      <c r="NY40" s="71"/>
      <c r="NZ40" s="71"/>
      <c r="OA40" s="71"/>
      <c r="OB40" s="71"/>
      <c r="OC40" s="71"/>
      <c r="OD40" s="71"/>
      <c r="OE40" s="71"/>
      <c r="OF40" s="71"/>
      <c r="OG40" s="71"/>
      <c r="OH40" s="71"/>
      <c r="OI40" s="71"/>
      <c r="OJ40" s="71"/>
      <c r="OK40" s="71"/>
      <c r="OL40" s="71"/>
      <c r="OM40" s="71"/>
      <c r="ON40" s="71"/>
      <c r="OO40" s="71"/>
      <c r="OP40" s="71"/>
      <c r="OQ40" s="71"/>
      <c r="OR40" s="71"/>
      <c r="OS40" s="71"/>
      <c r="OT40" s="71"/>
      <c r="OU40" s="71"/>
      <c r="OV40" s="71"/>
      <c r="OW40" s="71"/>
      <c r="OX40" s="71"/>
      <c r="OY40" s="71"/>
      <c r="OZ40" s="71"/>
      <c r="PA40" s="71"/>
      <c r="PB40" s="71"/>
      <c r="PC40" s="71"/>
      <c r="PD40" s="71"/>
      <c r="PE40" s="71"/>
      <c r="PF40" s="71"/>
      <c r="PG40" s="71"/>
      <c r="PH40" s="71"/>
      <c r="PI40" s="71"/>
      <c r="PJ40" s="71"/>
      <c r="PK40" s="71"/>
      <c r="PL40" s="71"/>
      <c r="PM40" s="71"/>
      <c r="PN40" s="71"/>
      <c r="PO40" s="71"/>
      <c r="PP40" s="71"/>
      <c r="PQ40" s="71"/>
      <c r="PR40" s="71"/>
      <c r="PS40" s="71"/>
      <c r="PT40" s="71"/>
      <c r="PU40" s="71"/>
      <c r="PV40" s="71"/>
      <c r="PW40" s="71"/>
      <c r="PX40" s="71"/>
      <c r="PY40" s="71"/>
      <c r="PZ40" s="71"/>
      <c r="QA40" s="71"/>
      <c r="QB40" s="71"/>
      <c r="QC40" s="71"/>
      <c r="QD40" s="71"/>
      <c r="QE40" s="71"/>
      <c r="QF40" s="71"/>
      <c r="QG40" s="71"/>
      <c r="QH40" s="71"/>
      <c r="QI40" s="71"/>
      <c r="QJ40" s="71"/>
      <c r="QK40" s="71"/>
      <c r="QL40" s="71"/>
      <c r="QM40" s="71"/>
      <c r="QN40" s="71"/>
      <c r="QO40" s="71"/>
      <c r="QP40" s="71"/>
      <c r="QQ40" s="71"/>
      <c r="QR40" s="71"/>
      <c r="QS40" s="71"/>
      <c r="QT40" s="71"/>
      <c r="QU40" s="71"/>
      <c r="QV40" s="71"/>
      <c r="QW40" s="71"/>
      <c r="QX40" s="71"/>
      <c r="QY40" s="71"/>
      <c r="QZ40" s="71"/>
      <c r="RA40" s="71"/>
      <c r="RB40" s="71"/>
      <c r="RC40" s="71"/>
      <c r="RD40" s="71"/>
      <c r="RE40" s="71"/>
      <c r="RF40" s="71"/>
      <c r="RG40" s="71"/>
      <c r="RH40" s="71"/>
      <c r="RI40" s="71"/>
      <c r="RJ40" s="71"/>
      <c r="RK40" s="71"/>
      <c r="RL40" s="71"/>
      <c r="RM40" s="71"/>
      <c r="RN40" s="71"/>
      <c r="RO40" s="71"/>
      <c r="RP40" s="71"/>
      <c r="RQ40" s="71"/>
      <c r="RR40" s="71"/>
      <c r="RS40" s="71"/>
      <c r="RT40" s="71"/>
      <c r="RU40" s="71"/>
      <c r="RV40" s="71"/>
      <c r="RW40" s="71"/>
      <c r="RX40" s="71"/>
      <c r="RY40" s="71"/>
      <c r="RZ40" s="71"/>
      <c r="SA40" s="71"/>
      <c r="SB40" s="71"/>
      <c r="SC40" s="71"/>
      <c r="SD40" s="71"/>
      <c r="SE40" s="71"/>
      <c r="SF40" s="71"/>
      <c r="SG40" s="71"/>
      <c r="SH40" s="71"/>
      <c r="SI40" s="71"/>
      <c r="SJ40" s="71"/>
      <c r="SK40" s="71"/>
      <c r="SL40" s="71"/>
      <c r="SM40" s="71"/>
      <c r="SN40" s="71"/>
      <c r="SO40" s="71"/>
      <c r="SP40" s="71"/>
      <c r="SQ40" s="71"/>
      <c r="SR40" s="71"/>
      <c r="SS40" s="71"/>
      <c r="ST40" s="71"/>
      <c r="SU40" s="71"/>
      <c r="SV40" s="71"/>
      <c r="SW40" s="71"/>
      <c r="SX40" s="71"/>
      <c r="SY40" s="71"/>
      <c r="SZ40" s="71"/>
      <c r="TA40" s="71"/>
      <c r="TB40" s="71"/>
      <c r="TC40" s="71"/>
      <c r="TD40" s="71"/>
      <c r="TE40" s="71"/>
      <c r="TF40" s="71"/>
      <c r="TG40" s="71"/>
      <c r="TH40" s="71"/>
      <c r="TI40" s="71"/>
      <c r="TJ40" s="71"/>
      <c r="TK40" s="71"/>
      <c r="TL40" s="71"/>
      <c r="TM40" s="71"/>
      <c r="TN40" s="71"/>
      <c r="TO40" s="71"/>
      <c r="TP40" s="71"/>
      <c r="TQ40" s="71"/>
      <c r="TR40" s="71"/>
      <c r="TS40" s="71"/>
      <c r="TT40" s="71"/>
      <c r="TU40" s="71"/>
      <c r="TV40" s="71"/>
      <c r="TW40" s="71"/>
      <c r="TX40" s="71"/>
      <c r="TY40" s="71"/>
      <c r="TZ40" s="71"/>
      <c r="UA40" s="71"/>
      <c r="UB40" s="71"/>
      <c r="UC40" s="71"/>
      <c r="UD40" s="71"/>
      <c r="UE40" s="71"/>
      <c r="UF40" s="71"/>
      <c r="UG40" s="71"/>
      <c r="UH40" s="71"/>
      <c r="UI40" s="71"/>
      <c r="UJ40" s="71"/>
      <c r="UK40" s="71"/>
      <c r="UL40" s="71"/>
      <c r="UM40" s="71"/>
      <c r="UN40" s="71"/>
      <c r="UO40" s="71"/>
      <c r="UP40" s="71"/>
      <c r="UQ40" s="71"/>
      <c r="UR40" s="71"/>
      <c r="US40" s="71"/>
      <c r="UT40" s="71"/>
      <c r="UU40" s="71"/>
      <c r="UV40" s="71"/>
      <c r="UW40" s="71"/>
      <c r="UX40" s="71"/>
      <c r="UY40" s="71"/>
      <c r="UZ40" s="71"/>
      <c r="VA40" s="71"/>
      <c r="VB40" s="71"/>
      <c r="VC40" s="71"/>
      <c r="VD40" s="71"/>
      <c r="VE40" s="71"/>
      <c r="VF40" s="71"/>
      <c r="VG40" s="71"/>
      <c r="VH40" s="71"/>
      <c r="VI40" s="71"/>
      <c r="VJ40" s="71"/>
      <c r="VK40" s="71"/>
      <c r="VL40" s="71"/>
      <c r="VM40" s="71"/>
      <c r="VN40" s="71"/>
      <c r="VO40" s="71"/>
      <c r="VP40" s="71"/>
      <c r="VQ40" s="71"/>
      <c r="VR40" s="71"/>
      <c r="VS40" s="71"/>
      <c r="VT40" s="71"/>
      <c r="VU40" s="71"/>
      <c r="VV40" s="71"/>
      <c r="VW40" s="71"/>
      <c r="VX40" s="71"/>
      <c r="VY40" s="71"/>
      <c r="VZ40" s="71"/>
      <c r="WA40" s="71"/>
      <c r="WB40" s="71"/>
      <c r="WC40" s="71"/>
      <c r="WD40" s="71"/>
      <c r="WE40" s="71"/>
      <c r="WF40" s="71"/>
      <c r="WG40" s="71"/>
      <c r="WH40" s="71"/>
      <c r="WI40" s="71"/>
      <c r="WJ40" s="71"/>
      <c r="WK40" s="71"/>
      <c r="WL40" s="71"/>
      <c r="WM40" s="71"/>
      <c r="WN40" s="71"/>
      <c r="WO40" s="71"/>
      <c r="WP40" s="71"/>
      <c r="WQ40" s="71"/>
      <c r="WR40" s="71"/>
      <c r="WS40" s="71"/>
      <c r="WT40" s="71"/>
      <c r="WU40" s="71"/>
      <c r="WV40" s="71"/>
      <c r="WW40" s="71"/>
      <c r="WX40" s="71"/>
      <c r="WY40" s="71"/>
      <c r="WZ40" s="71"/>
      <c r="XA40" s="71"/>
      <c r="XB40" s="71"/>
      <c r="XC40" s="71"/>
      <c r="XD40" s="71"/>
      <c r="XE40" s="71"/>
      <c r="XF40" s="71"/>
      <c r="XG40" s="71"/>
      <c r="XH40" s="71"/>
      <c r="XI40" s="71"/>
      <c r="XJ40" s="71"/>
      <c r="XK40" s="71"/>
      <c r="XL40" s="71"/>
      <c r="XM40" s="71"/>
      <c r="XN40" s="71"/>
      <c r="XO40" s="71"/>
      <c r="XP40" s="71"/>
      <c r="XQ40" s="71"/>
      <c r="XR40" s="71"/>
      <c r="XS40" s="71"/>
      <c r="XT40" s="71"/>
      <c r="XU40" s="71"/>
      <c r="XV40" s="71"/>
      <c r="XW40" s="71"/>
      <c r="XX40" s="71"/>
      <c r="XY40" s="71"/>
      <c r="XZ40" s="71"/>
      <c r="YA40" s="71"/>
      <c r="YB40" s="71"/>
      <c r="YC40" s="71"/>
      <c r="YD40" s="71"/>
      <c r="YE40" s="71"/>
      <c r="YF40" s="71"/>
      <c r="YG40" s="71"/>
      <c r="YH40" s="71"/>
      <c r="YI40" s="71"/>
      <c r="YJ40" s="71"/>
      <c r="YK40" s="71"/>
      <c r="YL40" s="71"/>
      <c r="YM40" s="71"/>
      <c r="YN40" s="71"/>
      <c r="YO40" s="71"/>
      <c r="YP40" s="71"/>
      <c r="YQ40" s="71"/>
      <c r="YR40" s="71"/>
      <c r="YS40" s="71"/>
      <c r="YT40" s="71"/>
      <c r="YU40" s="71"/>
      <c r="YV40" s="71"/>
      <c r="YW40" s="71"/>
      <c r="YX40" s="71"/>
      <c r="YY40" s="71"/>
      <c r="YZ40" s="71"/>
      <c r="ZA40" s="71"/>
      <c r="ZB40" s="71"/>
      <c r="ZC40" s="71"/>
      <c r="ZD40" s="71"/>
      <c r="ZE40" s="71"/>
      <c r="ZF40" s="71"/>
      <c r="ZG40" s="71"/>
      <c r="ZH40" s="71"/>
      <c r="ZI40" s="71"/>
      <c r="ZJ40" s="71"/>
      <c r="ZK40" s="71"/>
      <c r="ZL40" s="71"/>
      <c r="ZM40" s="71"/>
      <c r="ZN40" s="71"/>
      <c r="ZO40" s="71"/>
      <c r="ZP40" s="71"/>
      <c r="ZQ40" s="71"/>
      <c r="ZR40" s="71"/>
      <c r="ZS40" s="71"/>
      <c r="ZT40" s="71"/>
      <c r="ZU40" s="71"/>
      <c r="ZV40" s="71"/>
      <c r="ZW40" s="71"/>
      <c r="ZX40" s="71"/>
      <c r="ZY40" s="71"/>
      <c r="ZZ40" s="71"/>
      <c r="AAA40" s="71"/>
      <c r="AAB40" s="71"/>
      <c r="AAC40" s="71"/>
      <c r="AAD40" s="71"/>
      <c r="AAE40" s="71"/>
      <c r="AAF40" s="71"/>
      <c r="AAG40" s="71"/>
      <c r="AAH40" s="71"/>
      <c r="AAI40" s="71"/>
      <c r="AAJ40" s="71"/>
      <c r="AAK40" s="71"/>
      <c r="AAL40" s="71"/>
      <c r="AAM40" s="71"/>
      <c r="AAN40" s="71"/>
      <c r="AAO40" s="71"/>
      <c r="AAP40" s="71"/>
      <c r="AAQ40" s="71"/>
      <c r="AAR40" s="71"/>
      <c r="AAS40" s="71"/>
      <c r="AAT40" s="71"/>
      <c r="AAU40" s="71"/>
      <c r="AAV40" s="71"/>
      <c r="AAW40" s="71"/>
      <c r="AAX40" s="71"/>
      <c r="AAY40" s="71"/>
      <c r="AAZ40" s="71"/>
      <c r="ABA40" s="71"/>
      <c r="ABB40" s="71"/>
      <c r="ABC40" s="71"/>
      <c r="ABD40" s="71"/>
      <c r="ABE40" s="71"/>
      <c r="ABF40" s="71"/>
      <c r="ABG40" s="71"/>
      <c r="ABH40" s="71"/>
      <c r="ABI40" s="71"/>
      <c r="ABJ40" s="71"/>
      <c r="ABK40" s="71"/>
      <c r="ABL40" s="71"/>
      <c r="ABM40" s="71"/>
      <c r="ABN40" s="71"/>
      <c r="ABO40" s="71"/>
      <c r="ABP40" s="71"/>
      <c r="ABQ40" s="71"/>
      <c r="ABR40" s="71"/>
      <c r="ABS40" s="71"/>
      <c r="ABT40" s="71"/>
      <c r="ABU40" s="71"/>
      <c r="ABV40" s="71"/>
      <c r="ABW40" s="71"/>
      <c r="ABX40" s="71"/>
      <c r="ABY40" s="71"/>
      <c r="ABZ40" s="71"/>
      <c r="ACA40" s="71"/>
      <c r="ACB40" s="71"/>
      <c r="ACC40" s="71"/>
      <c r="ACD40" s="71"/>
      <c r="ACE40" s="71"/>
      <c r="ACF40" s="71"/>
      <c r="ACG40" s="71"/>
      <c r="ACH40" s="71"/>
      <c r="ACI40" s="71"/>
      <c r="ACJ40" s="71"/>
      <c r="ACK40" s="71"/>
      <c r="ACL40" s="71"/>
      <c r="ACM40" s="71"/>
      <c r="ACN40" s="71"/>
      <c r="ACO40" s="71"/>
      <c r="ACP40" s="71"/>
      <c r="ACQ40" s="71"/>
      <c r="ACR40" s="71"/>
      <c r="ACS40" s="71"/>
      <c r="ACT40" s="71"/>
      <c r="ACU40" s="71"/>
      <c r="ACV40" s="71"/>
      <c r="ACW40" s="71"/>
      <c r="ACX40" s="71"/>
      <c r="ACY40" s="71"/>
      <c r="ACZ40" s="71"/>
      <c r="ADA40" s="71"/>
      <c r="ADB40" s="71"/>
      <c r="ADC40" s="71"/>
      <c r="ADD40" s="71"/>
      <c r="ADE40" s="71"/>
      <c r="ADF40" s="71"/>
      <c r="ADG40" s="71"/>
      <c r="ADH40" s="71"/>
      <c r="ADI40" s="71"/>
      <c r="ADJ40" s="71"/>
      <c r="ADK40" s="71"/>
      <c r="ADL40" s="71"/>
      <c r="ADM40" s="71"/>
      <c r="ADN40" s="71"/>
      <c r="ADO40" s="71"/>
      <c r="ADP40" s="71"/>
      <c r="ADQ40" s="71"/>
      <c r="ADR40" s="71"/>
      <c r="ADS40" s="71"/>
      <c r="ADT40" s="71"/>
      <c r="ADU40" s="71"/>
      <c r="ADV40" s="71"/>
      <c r="ADW40" s="71"/>
      <c r="ADX40" s="71"/>
      <c r="ADY40" s="71"/>
      <c r="ADZ40" s="71"/>
      <c r="AEA40" s="71"/>
      <c r="AEB40" s="71"/>
      <c r="AEC40" s="71"/>
      <c r="AED40" s="71"/>
      <c r="AEE40" s="71"/>
      <c r="AEF40" s="71"/>
      <c r="AEG40" s="71"/>
      <c r="AEH40" s="71"/>
      <c r="AEI40" s="71"/>
      <c r="AEJ40" s="71"/>
      <c r="AEK40" s="71"/>
      <c r="AEL40" s="71"/>
      <c r="AEM40" s="71"/>
      <c r="AEN40" s="71"/>
      <c r="AEO40" s="71"/>
      <c r="AEP40" s="71"/>
      <c r="AEQ40" s="71"/>
      <c r="AER40" s="71"/>
      <c r="AES40" s="71"/>
      <c r="AET40" s="71"/>
      <c r="AEU40" s="71"/>
      <c r="AEV40" s="71"/>
      <c r="AEW40" s="71"/>
      <c r="AEX40" s="71"/>
      <c r="AEY40" s="71"/>
      <c r="AEZ40" s="71"/>
      <c r="AFA40" s="71"/>
      <c r="AFB40" s="71"/>
      <c r="AFC40" s="71"/>
      <c r="AFD40" s="71"/>
      <c r="AFE40" s="71"/>
      <c r="AFF40" s="71"/>
      <c r="AFG40" s="71"/>
      <c r="AFH40" s="71"/>
      <c r="AFI40" s="71"/>
      <c r="AFJ40" s="71"/>
      <c r="AFK40" s="71"/>
      <c r="AFL40" s="71"/>
      <c r="AFM40" s="71"/>
      <c r="AFN40" s="71"/>
      <c r="AFO40" s="71"/>
      <c r="AFP40" s="71"/>
      <c r="AFQ40" s="71"/>
      <c r="AFR40" s="71"/>
      <c r="AFS40" s="71"/>
      <c r="AFT40" s="71"/>
      <c r="AFU40" s="71"/>
      <c r="AFV40" s="71"/>
      <c r="AFW40" s="71"/>
      <c r="AFX40" s="71"/>
      <c r="AFY40" s="71"/>
      <c r="AFZ40" s="71"/>
      <c r="AGA40" s="71"/>
      <c r="AGB40" s="71"/>
      <c r="AGC40" s="71"/>
      <c r="AGD40" s="71"/>
      <c r="AGE40" s="71"/>
      <c r="AGF40" s="71"/>
      <c r="AGG40" s="71"/>
      <c r="AGH40" s="71"/>
      <c r="AGI40" s="71"/>
      <c r="AGJ40" s="71"/>
      <c r="AGK40" s="71"/>
      <c r="AGL40" s="71"/>
      <c r="AGM40" s="71"/>
      <c r="AGN40" s="71"/>
      <c r="AGO40" s="71"/>
      <c r="AGP40" s="71"/>
      <c r="AGQ40" s="71"/>
      <c r="AGR40" s="71"/>
      <c r="AGS40" s="71"/>
      <c r="AGT40" s="71"/>
      <c r="AGU40" s="71"/>
      <c r="AGV40" s="71"/>
      <c r="AGW40" s="71"/>
      <c r="AGX40" s="71"/>
      <c r="AGY40" s="71"/>
      <c r="AGZ40" s="71"/>
      <c r="AHA40" s="71"/>
      <c r="AHB40" s="71"/>
      <c r="AHC40" s="71"/>
      <c r="AHD40" s="71"/>
      <c r="AHE40" s="71"/>
      <c r="AHF40" s="71"/>
      <c r="AHG40" s="71"/>
      <c r="AHH40" s="71"/>
      <c r="AHI40" s="71"/>
      <c r="AHJ40" s="71"/>
      <c r="AHK40" s="71"/>
      <c r="AHL40" s="71"/>
      <c r="AHM40" s="71"/>
      <c r="AHN40" s="71"/>
      <c r="AHO40" s="71"/>
      <c r="AHP40" s="71"/>
      <c r="AHQ40" s="71"/>
      <c r="AHR40" s="71"/>
      <c r="AHS40" s="71"/>
      <c r="AHT40" s="71"/>
      <c r="AHU40" s="71"/>
      <c r="AHV40" s="71"/>
      <c r="AHW40" s="71"/>
      <c r="AHX40" s="71"/>
      <c r="AHY40" s="71"/>
      <c r="AHZ40" s="71"/>
      <c r="AIA40" s="71"/>
      <c r="AIB40" s="71"/>
      <c r="AIC40" s="71"/>
      <c r="AID40" s="71"/>
      <c r="AIE40" s="71"/>
      <c r="AIF40" s="71"/>
      <c r="AIG40" s="71"/>
      <c r="AIH40" s="71"/>
      <c r="AII40" s="71"/>
      <c r="AIJ40" s="71"/>
      <c r="AIK40" s="71"/>
      <c r="AIL40" s="71"/>
      <c r="AIM40" s="71"/>
      <c r="AIN40" s="71"/>
      <c r="AIO40" s="71"/>
      <c r="AIP40" s="71"/>
      <c r="AIQ40" s="71"/>
      <c r="AIR40" s="71"/>
      <c r="AIS40" s="71"/>
      <c r="AIT40" s="71"/>
      <c r="AIU40" s="71"/>
      <c r="AIV40" s="71"/>
      <c r="AIW40" s="71"/>
      <c r="AIX40" s="71"/>
      <c r="AIY40" s="71"/>
      <c r="AIZ40" s="71"/>
      <c r="AJA40" s="71"/>
      <c r="AJB40" s="71"/>
      <c r="AJC40" s="71"/>
      <c r="AJD40" s="71"/>
      <c r="AJE40" s="71"/>
      <c r="AJF40" s="71"/>
      <c r="AJG40" s="71"/>
      <c r="AJH40" s="71"/>
      <c r="AJI40" s="71"/>
      <c r="AJJ40" s="71"/>
      <c r="AJK40" s="71"/>
      <c r="AJL40" s="71"/>
      <c r="AJM40" s="71"/>
      <c r="AJN40" s="71"/>
      <c r="AJO40" s="71"/>
      <c r="AJP40" s="71"/>
      <c r="AJQ40" s="71"/>
      <c r="AJR40" s="71"/>
      <c r="AJS40" s="71"/>
      <c r="AJT40" s="71"/>
      <c r="AJU40" s="71"/>
      <c r="AJV40" s="71"/>
      <c r="AJW40" s="71"/>
      <c r="AJX40" s="71"/>
      <c r="AJY40" s="71"/>
      <c r="AJZ40" s="71"/>
      <c r="AKA40" s="71"/>
      <c r="AKB40" s="71"/>
      <c r="AKC40" s="71"/>
      <c r="AKD40" s="71"/>
      <c r="AKE40" s="71"/>
      <c r="AKF40" s="71"/>
      <c r="AKG40" s="71"/>
      <c r="AKH40" s="71"/>
      <c r="AKI40" s="71"/>
      <c r="AKJ40" s="71"/>
      <c r="AKK40" s="71"/>
      <c r="AKL40" s="71"/>
      <c r="AKM40" s="71"/>
      <c r="AKN40" s="71"/>
      <c r="AKO40" s="71"/>
      <c r="AKP40" s="71"/>
      <c r="AKQ40" s="71"/>
      <c r="AKR40" s="71"/>
      <c r="AKS40" s="71"/>
      <c r="AKT40" s="71"/>
      <c r="AKU40" s="71"/>
      <c r="AKV40" s="71"/>
      <c r="AKW40" s="71"/>
      <c r="AKX40" s="71"/>
      <c r="AKY40" s="71"/>
      <c r="AKZ40" s="71"/>
      <c r="ALA40" s="71"/>
      <c r="ALB40" s="71"/>
      <c r="ALC40" s="71"/>
      <c r="ALD40" s="71"/>
      <c r="ALE40" s="71"/>
      <c r="ALF40" s="71"/>
      <c r="ALG40" s="71"/>
      <c r="ALH40" s="71"/>
      <c r="ALI40" s="71"/>
      <c r="ALJ40" s="71"/>
      <c r="ALK40" s="71"/>
      <c r="ALL40" s="71"/>
      <c r="ALM40" s="71"/>
      <c r="ALN40" s="71"/>
      <c r="ALO40" s="71"/>
      <c r="ALP40" s="71"/>
      <c r="ALQ40" s="71"/>
      <c r="ALR40" s="71"/>
      <c r="ALS40" s="71"/>
      <c r="ALT40" s="71"/>
      <c r="ALU40" s="71"/>
      <c r="ALV40" s="71"/>
      <c r="ALW40" s="71"/>
      <c r="ALX40" s="71"/>
      <c r="ALY40" s="71"/>
      <c r="ALZ40" s="71"/>
      <c r="AMA40" s="71"/>
      <c r="AMB40" s="71"/>
      <c r="AMC40" s="71"/>
      <c r="AMD40" s="71"/>
      <c r="AME40" s="71"/>
      <c r="AMF40" s="71"/>
      <c r="AMG40" s="71"/>
      <c r="AMH40" s="71"/>
      <c r="AMI40" s="71"/>
      <c r="AMJ40" s="71"/>
      <c r="AMK40" s="71"/>
      <c r="AML40" s="71"/>
      <c r="AMM40" s="71"/>
      <c r="AMN40" s="71"/>
      <c r="AMO40" s="71"/>
      <c r="AMP40" s="71"/>
      <c r="AMQ40" s="71"/>
      <c r="AMR40" s="71"/>
      <c r="AMS40" s="71"/>
      <c r="AMT40" s="71"/>
      <c r="AMU40" s="71"/>
      <c r="AMV40" s="71"/>
      <c r="AMW40" s="71"/>
      <c r="AMX40" s="71"/>
      <c r="AMY40" s="71"/>
      <c r="AMZ40" s="71"/>
      <c r="ANA40" s="71"/>
      <c r="ANB40" s="71"/>
      <c r="ANC40" s="71"/>
      <c r="AND40" s="71"/>
      <c r="ANE40" s="71"/>
      <c r="ANF40" s="71"/>
      <c r="ANG40" s="71"/>
      <c r="ANH40" s="71"/>
      <c r="ANI40" s="71"/>
      <c r="ANJ40" s="71"/>
      <c r="ANK40" s="71"/>
      <c r="ANL40" s="71"/>
      <c r="ANM40" s="71"/>
      <c r="ANN40" s="71"/>
      <c r="ANO40" s="71"/>
      <c r="ANP40" s="71"/>
      <c r="ANQ40" s="71"/>
      <c r="ANR40" s="71"/>
      <c r="ANS40" s="71"/>
      <c r="ANT40" s="71"/>
      <c r="ANU40" s="71"/>
      <c r="ANV40" s="71"/>
      <c r="ANW40" s="71"/>
      <c r="ANX40" s="71"/>
      <c r="ANY40" s="71"/>
      <c r="ANZ40" s="71"/>
      <c r="AOA40" s="71"/>
      <c r="AOB40" s="71"/>
      <c r="AOC40" s="71"/>
      <c r="AOD40" s="71"/>
      <c r="AOE40" s="71"/>
      <c r="AOF40" s="71"/>
      <c r="AOG40" s="71"/>
      <c r="AOH40" s="71"/>
      <c r="AOI40" s="71"/>
      <c r="AOJ40" s="71"/>
      <c r="AOK40" s="71"/>
      <c r="AOL40" s="71"/>
      <c r="AOM40" s="71"/>
      <c r="AON40" s="71"/>
      <c r="AOO40" s="71"/>
      <c r="AOP40" s="71"/>
      <c r="AOQ40" s="71"/>
      <c r="AOR40" s="71"/>
      <c r="AOS40" s="71"/>
      <c r="AOT40" s="71"/>
      <c r="AOU40" s="71"/>
      <c r="AOV40" s="71"/>
      <c r="AOW40" s="71"/>
      <c r="AOX40" s="71"/>
      <c r="AOY40" s="71"/>
      <c r="AOZ40" s="71"/>
      <c r="APA40" s="71"/>
      <c r="APB40" s="71"/>
      <c r="APC40" s="71"/>
      <c r="APD40" s="71"/>
      <c r="APE40" s="71"/>
      <c r="APF40" s="71"/>
      <c r="APG40" s="71"/>
      <c r="APH40" s="71"/>
      <c r="API40" s="71"/>
      <c r="APJ40" s="71"/>
      <c r="APK40" s="71"/>
      <c r="APL40" s="71"/>
      <c r="APM40" s="71"/>
      <c r="APN40" s="71"/>
      <c r="APO40" s="71"/>
      <c r="APP40" s="71"/>
      <c r="APQ40" s="71"/>
      <c r="APR40" s="71"/>
      <c r="APS40" s="71"/>
      <c r="APT40" s="71"/>
      <c r="APU40" s="71"/>
      <c r="APV40" s="71"/>
      <c r="APW40" s="71"/>
      <c r="APX40" s="71"/>
      <c r="APY40" s="71"/>
      <c r="APZ40" s="71"/>
      <c r="AQA40" s="71"/>
      <c r="AQB40" s="71"/>
      <c r="AQC40" s="71"/>
      <c r="AQD40" s="71"/>
      <c r="AQE40" s="71"/>
      <c r="AQF40" s="71"/>
      <c r="AQG40" s="71"/>
      <c r="AQH40" s="71"/>
      <c r="AQI40" s="71"/>
      <c r="AQJ40" s="71"/>
      <c r="AQK40" s="71"/>
      <c r="AQL40" s="71"/>
      <c r="AQM40" s="71"/>
      <c r="AQN40" s="71"/>
      <c r="AQO40" s="71"/>
      <c r="AQP40" s="71"/>
      <c r="AQQ40" s="71"/>
      <c r="AQR40" s="71"/>
      <c r="AQS40" s="71"/>
      <c r="AQT40" s="71"/>
      <c r="AQU40" s="71"/>
      <c r="AQV40" s="71"/>
      <c r="AQW40" s="71"/>
      <c r="AQX40" s="71"/>
      <c r="AQY40" s="71"/>
      <c r="AQZ40" s="71"/>
      <c r="ARA40" s="71"/>
      <c r="ARB40" s="71"/>
      <c r="ARC40" s="71"/>
      <c r="ARD40" s="71"/>
      <c r="ARE40" s="71"/>
      <c r="ARF40" s="71"/>
      <c r="ARG40" s="71"/>
      <c r="ARH40" s="71"/>
      <c r="ARI40" s="71"/>
      <c r="ARJ40" s="71"/>
      <c r="ARK40" s="71"/>
      <c r="ARL40" s="71"/>
      <c r="ARM40" s="71"/>
      <c r="ARN40" s="71"/>
      <c r="ARO40" s="71"/>
      <c r="ARP40" s="71"/>
      <c r="ARQ40" s="71"/>
      <c r="ARR40" s="71"/>
      <c r="ARS40" s="71"/>
      <c r="ART40" s="71"/>
      <c r="ARU40" s="71"/>
      <c r="ARV40" s="71"/>
      <c r="ARW40" s="71"/>
      <c r="ARX40" s="71"/>
      <c r="ARY40" s="71"/>
      <c r="ARZ40" s="71"/>
      <c r="ASA40" s="71"/>
      <c r="ASB40" s="71"/>
      <c r="ASC40" s="71"/>
      <c r="ASD40" s="71"/>
      <c r="ASE40" s="71"/>
      <c r="ASF40" s="71"/>
      <c r="ASG40" s="71"/>
      <c r="ASH40" s="71"/>
      <c r="ASI40" s="71"/>
      <c r="ASJ40" s="71"/>
      <c r="ASK40" s="71"/>
      <c r="ASL40" s="71"/>
      <c r="ASM40" s="71"/>
      <c r="ASN40" s="71"/>
      <c r="ASO40" s="71"/>
      <c r="ASP40" s="71"/>
      <c r="ASQ40" s="71"/>
      <c r="ASR40" s="71"/>
      <c r="ASS40" s="71"/>
      <c r="AST40" s="71"/>
      <c r="ASU40" s="71"/>
      <c r="ASV40" s="71"/>
      <c r="ASW40" s="71"/>
      <c r="ASX40" s="71"/>
      <c r="ASY40" s="71"/>
      <c r="ASZ40" s="71"/>
      <c r="ATA40" s="71"/>
      <c r="ATB40" s="71"/>
      <c r="ATC40" s="71"/>
      <c r="ATD40" s="71"/>
      <c r="ATE40" s="71"/>
      <c r="ATF40" s="71"/>
      <c r="ATG40" s="71"/>
      <c r="ATH40" s="71"/>
      <c r="ATI40" s="71"/>
      <c r="ATJ40" s="71"/>
      <c r="ATK40" s="71"/>
      <c r="ATL40" s="71"/>
      <c r="ATM40" s="71"/>
      <c r="ATN40" s="71"/>
      <c r="ATO40" s="71"/>
      <c r="ATP40" s="71"/>
      <c r="ATQ40" s="71"/>
      <c r="ATR40" s="71"/>
      <c r="ATS40" s="71"/>
      <c r="ATT40" s="71"/>
      <c r="ATU40" s="71"/>
      <c r="ATV40" s="71"/>
      <c r="ATW40" s="71"/>
      <c r="ATX40" s="71"/>
      <c r="ATY40" s="71"/>
      <c r="ATZ40" s="71"/>
      <c r="AUA40" s="71"/>
      <c r="AUB40" s="71"/>
      <c r="AUC40" s="71"/>
      <c r="AUD40" s="71"/>
      <c r="AUE40" s="71"/>
      <c r="AUF40" s="71"/>
      <c r="AUG40" s="71"/>
      <c r="AUH40" s="71"/>
      <c r="AUI40" s="71"/>
      <c r="AUJ40" s="71"/>
      <c r="AUK40" s="71"/>
      <c r="AUL40" s="71"/>
      <c r="AUM40" s="71"/>
      <c r="AUN40" s="71"/>
      <c r="AUO40" s="71"/>
      <c r="AUP40" s="71"/>
      <c r="AUQ40" s="71"/>
      <c r="AUR40" s="71"/>
      <c r="AUS40" s="71"/>
      <c r="AUT40" s="71"/>
      <c r="AUU40" s="71"/>
      <c r="AUV40" s="71"/>
      <c r="AUW40" s="71"/>
      <c r="AUX40" s="71"/>
      <c r="AUY40" s="71"/>
      <c r="AUZ40" s="71"/>
      <c r="AVA40" s="71"/>
      <c r="AVB40" s="71"/>
      <c r="AVC40" s="71"/>
      <c r="AVD40" s="71"/>
      <c r="AVE40" s="71"/>
      <c r="AVF40" s="71"/>
      <c r="AVG40" s="71"/>
      <c r="AVH40" s="71"/>
      <c r="AVI40" s="71"/>
      <c r="AVJ40" s="71"/>
      <c r="AVK40" s="71"/>
      <c r="AVL40" s="71"/>
      <c r="AVM40" s="71"/>
      <c r="AVN40" s="71"/>
      <c r="AVO40" s="71"/>
      <c r="AVP40" s="71"/>
      <c r="AVQ40" s="71"/>
      <c r="AVR40" s="71"/>
      <c r="AVS40" s="71"/>
      <c r="AVT40" s="71"/>
      <c r="AVU40" s="71"/>
      <c r="AVV40" s="71"/>
      <c r="AVW40" s="71"/>
      <c r="AVX40" s="71"/>
      <c r="AVY40" s="71"/>
      <c r="AVZ40" s="71"/>
      <c r="AWA40" s="71"/>
      <c r="AWB40" s="71"/>
      <c r="AWC40" s="71"/>
      <c r="AWD40" s="71"/>
      <c r="AWE40" s="71"/>
      <c r="AWF40" s="71"/>
      <c r="AWG40" s="71"/>
      <c r="AWH40" s="71"/>
      <c r="AWI40" s="71"/>
      <c r="AWJ40" s="71"/>
      <c r="AWK40" s="71"/>
      <c r="AWL40" s="71"/>
      <c r="AWM40" s="71"/>
      <c r="AWN40" s="71"/>
      <c r="AWO40" s="71"/>
      <c r="AWP40" s="71"/>
      <c r="AWQ40" s="71"/>
      <c r="AWR40" s="71"/>
      <c r="AWS40" s="71"/>
      <c r="AWT40" s="71"/>
      <c r="AWU40" s="71"/>
      <c r="AWV40" s="71"/>
      <c r="AWW40" s="71"/>
      <c r="AWX40" s="71"/>
      <c r="AWY40" s="71"/>
      <c r="AWZ40" s="71"/>
      <c r="AXA40" s="71"/>
      <c r="AXB40" s="71"/>
      <c r="AXC40" s="71"/>
      <c r="AXD40" s="71"/>
      <c r="AXE40" s="71"/>
      <c r="AXF40" s="71"/>
      <c r="AXG40" s="71"/>
      <c r="AXH40" s="71"/>
      <c r="AXI40" s="71"/>
      <c r="AXJ40" s="71"/>
      <c r="AXK40" s="71"/>
      <c r="AXL40" s="71"/>
      <c r="AXM40" s="71"/>
      <c r="AXN40" s="71"/>
      <c r="AXO40" s="71"/>
      <c r="AXP40" s="71"/>
      <c r="AXQ40" s="71"/>
      <c r="AXR40" s="71"/>
      <c r="AXS40" s="71"/>
      <c r="AXT40" s="71"/>
      <c r="AXU40" s="71"/>
      <c r="AXV40" s="71"/>
      <c r="AXW40" s="71"/>
      <c r="AXX40" s="71"/>
      <c r="AXY40" s="71"/>
      <c r="AXZ40" s="71"/>
      <c r="AYA40" s="71"/>
      <c r="AYB40" s="71"/>
      <c r="AYC40" s="71"/>
      <c r="AYD40" s="71"/>
      <c r="AYE40" s="71"/>
      <c r="AYF40" s="71"/>
      <c r="AYG40" s="71"/>
      <c r="AYH40" s="71"/>
      <c r="AYI40" s="71"/>
      <c r="AYJ40" s="71"/>
      <c r="AYK40" s="71"/>
      <c r="AYL40" s="71"/>
      <c r="AYM40" s="71"/>
      <c r="AYN40" s="71"/>
      <c r="AYO40" s="71"/>
      <c r="AYP40" s="71"/>
      <c r="AYQ40" s="71"/>
      <c r="AYR40" s="71"/>
      <c r="AYS40" s="71"/>
      <c r="AYT40" s="71"/>
      <c r="AYU40" s="71"/>
      <c r="AYV40" s="71"/>
      <c r="AYW40" s="71"/>
      <c r="AYX40" s="71"/>
      <c r="AYY40" s="71"/>
      <c r="AYZ40" s="71"/>
      <c r="AZA40" s="71"/>
      <c r="AZB40" s="71"/>
      <c r="AZC40" s="71"/>
      <c r="AZD40" s="71"/>
      <c r="AZE40" s="71"/>
      <c r="AZF40" s="71"/>
      <c r="AZG40" s="71"/>
      <c r="AZH40" s="71"/>
      <c r="AZI40" s="71"/>
      <c r="AZJ40" s="71"/>
      <c r="AZK40" s="71"/>
      <c r="AZL40" s="71"/>
      <c r="AZM40" s="71"/>
      <c r="AZN40" s="71"/>
      <c r="AZO40" s="71"/>
      <c r="AZP40" s="71"/>
      <c r="AZQ40" s="71"/>
      <c r="AZR40" s="71"/>
      <c r="AZS40" s="71"/>
      <c r="AZT40" s="71"/>
      <c r="AZU40" s="71"/>
      <c r="AZV40" s="71"/>
      <c r="AZW40" s="71"/>
      <c r="AZX40" s="71"/>
      <c r="AZY40" s="71"/>
      <c r="AZZ40" s="71"/>
      <c r="BAA40" s="71"/>
      <c r="BAB40" s="71"/>
      <c r="BAC40" s="71"/>
      <c r="BAD40" s="71"/>
      <c r="BAE40" s="71"/>
      <c r="BAF40" s="71"/>
      <c r="BAG40" s="71"/>
      <c r="BAH40" s="71"/>
      <c r="BAI40" s="71"/>
      <c r="BAJ40" s="71"/>
      <c r="BAK40" s="71"/>
      <c r="BAL40" s="71"/>
      <c r="BAM40" s="71"/>
      <c r="BAN40" s="71"/>
      <c r="BAO40" s="71"/>
      <c r="BAP40" s="71"/>
      <c r="BAQ40" s="71"/>
      <c r="BAR40" s="71"/>
      <c r="BAS40" s="71"/>
      <c r="BAT40" s="71"/>
      <c r="BAU40" s="71"/>
      <c r="BAV40" s="71"/>
      <c r="BAW40" s="71"/>
      <c r="BAX40" s="71"/>
      <c r="BAY40" s="71"/>
      <c r="BAZ40" s="71"/>
      <c r="BBA40" s="71"/>
      <c r="BBB40" s="71"/>
      <c r="BBC40" s="71"/>
      <c r="BBD40" s="71"/>
      <c r="BBE40" s="71"/>
      <c r="BBF40" s="71"/>
      <c r="BBG40" s="71"/>
      <c r="BBH40" s="71"/>
      <c r="BBI40" s="71"/>
      <c r="BBJ40" s="71"/>
      <c r="BBK40" s="71"/>
      <c r="BBL40" s="71"/>
      <c r="BBM40" s="71"/>
      <c r="BBN40" s="71"/>
      <c r="BBO40" s="71"/>
      <c r="BBP40" s="71"/>
      <c r="BBQ40" s="71"/>
      <c r="BBR40" s="71"/>
      <c r="BBS40" s="71"/>
      <c r="BBT40" s="71"/>
      <c r="BBU40" s="71"/>
      <c r="BBV40" s="71"/>
      <c r="BBW40" s="71"/>
      <c r="BBX40" s="71"/>
      <c r="BBY40" s="71"/>
      <c r="BBZ40" s="71"/>
      <c r="BCA40" s="71"/>
      <c r="BCB40" s="71"/>
      <c r="BCC40" s="71"/>
      <c r="BCD40" s="71"/>
      <c r="BCE40" s="71"/>
      <c r="BCF40" s="71"/>
      <c r="BCG40" s="71"/>
      <c r="BCH40" s="71"/>
      <c r="BCI40" s="71"/>
      <c r="BCJ40" s="71"/>
      <c r="BCK40" s="71"/>
      <c r="BCL40" s="71"/>
      <c r="BCM40" s="71"/>
      <c r="BCN40" s="71"/>
      <c r="BCO40" s="71"/>
      <c r="BCP40" s="71"/>
      <c r="BCQ40" s="71"/>
      <c r="BCR40" s="71"/>
      <c r="BCS40" s="71"/>
      <c r="BCT40" s="71"/>
      <c r="BCU40" s="71"/>
      <c r="BCV40" s="71"/>
      <c r="BCW40" s="71"/>
      <c r="BCX40" s="71"/>
      <c r="BCY40" s="71"/>
      <c r="BCZ40" s="71"/>
      <c r="BDA40" s="71"/>
      <c r="BDB40" s="71"/>
      <c r="BDC40" s="71"/>
      <c r="BDD40" s="71"/>
      <c r="BDE40" s="71"/>
      <c r="BDF40" s="71"/>
      <c r="BDG40" s="71"/>
      <c r="BDH40" s="71"/>
      <c r="BDI40" s="71"/>
      <c r="BDJ40" s="71"/>
      <c r="BDK40" s="71"/>
      <c r="BDL40" s="71"/>
      <c r="BDM40" s="71"/>
      <c r="BDN40" s="71"/>
      <c r="BDO40" s="71"/>
      <c r="BDP40" s="71"/>
      <c r="BDQ40" s="71"/>
      <c r="BDR40" s="71"/>
      <c r="BDS40" s="71"/>
      <c r="BDT40" s="71"/>
      <c r="BDU40" s="71"/>
      <c r="BDV40" s="71"/>
      <c r="BDW40" s="71"/>
      <c r="BDX40" s="71"/>
      <c r="BDY40" s="71"/>
      <c r="BDZ40" s="71"/>
      <c r="BEA40" s="71"/>
      <c r="BEB40" s="71"/>
      <c r="BEC40" s="71"/>
      <c r="BED40" s="71"/>
      <c r="BEE40" s="71"/>
      <c r="BEF40" s="71"/>
      <c r="BEG40" s="71"/>
      <c r="BEH40" s="71"/>
      <c r="BEI40" s="71"/>
      <c r="BEJ40" s="71"/>
      <c r="BEK40" s="71"/>
      <c r="BEL40" s="71"/>
      <c r="BEM40" s="71"/>
      <c r="BEN40" s="71"/>
      <c r="BEO40" s="71"/>
      <c r="BEP40" s="71"/>
      <c r="BEQ40" s="71"/>
      <c r="BER40" s="71"/>
      <c r="BES40" s="71"/>
      <c r="BET40" s="71"/>
      <c r="BEU40" s="71"/>
      <c r="BEV40" s="71"/>
      <c r="BEW40" s="71"/>
      <c r="BEX40" s="71"/>
      <c r="BEY40" s="71"/>
      <c r="BEZ40" s="71"/>
      <c r="BFA40" s="71"/>
      <c r="BFB40" s="71"/>
      <c r="BFC40" s="71"/>
      <c r="BFD40" s="71"/>
      <c r="BFE40" s="71"/>
      <c r="BFF40" s="71"/>
      <c r="BFG40" s="71"/>
      <c r="BFH40" s="71"/>
      <c r="BFI40" s="71"/>
      <c r="BFJ40" s="71"/>
      <c r="BFK40" s="71"/>
      <c r="BFL40" s="71"/>
      <c r="BFM40" s="71"/>
      <c r="BFN40" s="71"/>
      <c r="BFO40" s="71"/>
      <c r="BFP40" s="71"/>
      <c r="BFQ40" s="71"/>
      <c r="BFR40" s="71"/>
      <c r="BFS40" s="71"/>
      <c r="BFT40" s="71"/>
      <c r="BFU40" s="71"/>
      <c r="BFV40" s="71"/>
      <c r="BFW40" s="71"/>
      <c r="BFX40" s="71"/>
      <c r="BFY40" s="71"/>
      <c r="BFZ40" s="71"/>
      <c r="BGA40" s="71"/>
      <c r="BGB40" s="71"/>
      <c r="BGC40" s="71"/>
      <c r="BGD40" s="71"/>
      <c r="BGE40" s="71"/>
      <c r="BGF40" s="71"/>
      <c r="BGG40" s="71"/>
      <c r="BGH40" s="71"/>
      <c r="BGI40" s="71"/>
      <c r="BGJ40" s="71"/>
      <c r="BGK40" s="71"/>
      <c r="BGL40" s="71"/>
      <c r="BGM40" s="71"/>
      <c r="BGN40" s="71"/>
      <c r="BGO40" s="71"/>
      <c r="BGP40" s="71"/>
      <c r="BGQ40" s="71"/>
      <c r="BGR40" s="71"/>
      <c r="BGS40" s="71"/>
      <c r="BGT40" s="71"/>
      <c r="BGU40" s="71"/>
      <c r="BGV40" s="71"/>
      <c r="BGW40" s="71"/>
      <c r="BGX40" s="71"/>
      <c r="BGY40" s="71"/>
      <c r="BGZ40" s="71"/>
      <c r="BHA40" s="71"/>
      <c r="BHB40" s="71"/>
      <c r="BHC40" s="71"/>
      <c r="BHD40" s="71"/>
      <c r="BHE40" s="71"/>
      <c r="BHF40" s="71"/>
      <c r="BHG40" s="71"/>
      <c r="BHH40" s="71"/>
      <c r="BHI40" s="71"/>
      <c r="BHJ40" s="71"/>
      <c r="BHK40" s="71"/>
      <c r="BHL40" s="71"/>
      <c r="BHM40" s="71"/>
      <c r="BHN40" s="71"/>
      <c r="BHO40" s="71"/>
      <c r="BHP40" s="71"/>
      <c r="BHQ40" s="71"/>
      <c r="BHR40" s="71"/>
      <c r="BHS40" s="71"/>
      <c r="BHT40" s="71"/>
      <c r="BHU40" s="71"/>
      <c r="BHV40" s="71"/>
      <c r="BHW40" s="71"/>
      <c r="BHX40" s="71"/>
      <c r="BHY40" s="71"/>
      <c r="BHZ40" s="71"/>
      <c r="BIA40" s="71"/>
      <c r="BIB40" s="71"/>
      <c r="BIC40" s="71"/>
      <c r="BID40" s="71"/>
      <c r="BIE40" s="71"/>
      <c r="BIF40" s="71"/>
      <c r="BIG40" s="71"/>
      <c r="BIH40" s="71"/>
      <c r="BII40" s="71"/>
      <c r="BIJ40" s="71"/>
      <c r="BIK40" s="71"/>
      <c r="BIL40" s="71"/>
      <c r="BIM40" s="71"/>
      <c r="BIN40" s="71"/>
      <c r="BIO40" s="71"/>
      <c r="BIP40" s="71"/>
      <c r="BIQ40" s="71"/>
      <c r="BIR40" s="71"/>
      <c r="BIS40" s="71"/>
      <c r="BIT40" s="71"/>
      <c r="BIU40" s="71"/>
      <c r="BIV40" s="71"/>
      <c r="BIW40" s="71"/>
      <c r="BIX40" s="71"/>
      <c r="BIY40" s="71"/>
      <c r="BIZ40" s="71"/>
      <c r="BJA40" s="71"/>
      <c r="BJB40" s="71"/>
      <c r="BJC40" s="71"/>
      <c r="BJD40" s="71"/>
      <c r="BJE40" s="71"/>
      <c r="BJF40" s="71"/>
      <c r="BJG40" s="71"/>
      <c r="BJH40" s="71"/>
      <c r="BJI40" s="71"/>
      <c r="BJJ40" s="71"/>
      <c r="BJK40" s="71"/>
      <c r="BJL40" s="71"/>
      <c r="BJM40" s="71"/>
      <c r="BJN40" s="71"/>
      <c r="BJO40" s="71"/>
      <c r="BJP40" s="71"/>
      <c r="BJQ40" s="71"/>
      <c r="BJR40" s="71"/>
      <c r="BJS40" s="71"/>
      <c r="BJT40" s="71"/>
      <c r="BJU40" s="71"/>
      <c r="BJV40" s="71"/>
      <c r="BJW40" s="71"/>
      <c r="BJX40" s="71"/>
      <c r="BJY40" s="71"/>
      <c r="BJZ40" s="71"/>
      <c r="BKA40" s="71"/>
      <c r="BKB40" s="71"/>
      <c r="BKC40" s="71"/>
      <c r="BKD40" s="71"/>
      <c r="BKE40" s="71"/>
      <c r="BKF40" s="71"/>
      <c r="BKG40" s="71"/>
      <c r="BKH40" s="71"/>
      <c r="BKI40" s="71"/>
      <c r="BKJ40" s="71"/>
      <c r="BKK40" s="71"/>
      <c r="BKL40" s="71"/>
      <c r="BKM40" s="71"/>
      <c r="BKN40" s="71"/>
      <c r="BKO40" s="71"/>
      <c r="BKP40" s="71"/>
      <c r="BKQ40" s="71"/>
      <c r="BKR40" s="71"/>
      <c r="BKS40" s="71"/>
      <c r="BKT40" s="71"/>
      <c r="BKU40" s="71"/>
      <c r="BKV40" s="71"/>
      <c r="BKW40" s="71"/>
      <c r="BKX40" s="71"/>
      <c r="BKY40" s="71"/>
      <c r="BKZ40" s="71"/>
      <c r="BLA40" s="71"/>
      <c r="BLB40" s="71"/>
      <c r="BLC40" s="71"/>
      <c r="BLD40" s="71"/>
      <c r="BLE40" s="71"/>
      <c r="BLF40" s="71"/>
      <c r="BLG40" s="71"/>
      <c r="BLH40" s="71"/>
      <c r="BLI40" s="71"/>
      <c r="BLJ40" s="71"/>
      <c r="BLK40" s="71"/>
      <c r="BLL40" s="71"/>
      <c r="BLM40" s="71"/>
      <c r="BLN40" s="71"/>
      <c r="BLO40" s="71"/>
      <c r="BLP40" s="71"/>
      <c r="BLQ40" s="71"/>
      <c r="BLR40" s="71"/>
      <c r="BLS40" s="71"/>
      <c r="BLT40" s="71"/>
      <c r="BLU40" s="71"/>
      <c r="BLV40" s="71"/>
      <c r="BLW40" s="71"/>
      <c r="BLX40" s="71"/>
      <c r="BLY40" s="71"/>
      <c r="BLZ40" s="71"/>
      <c r="BMA40" s="71"/>
      <c r="BMB40" s="71"/>
      <c r="BMC40" s="71"/>
      <c r="BMD40" s="71"/>
      <c r="BME40" s="71"/>
      <c r="BMF40" s="71"/>
      <c r="BMG40" s="71"/>
      <c r="BMH40" s="71"/>
      <c r="BMI40" s="71"/>
      <c r="BMJ40" s="71"/>
      <c r="BMK40" s="71"/>
      <c r="BML40" s="71"/>
      <c r="BMM40" s="71"/>
      <c r="BMN40" s="71"/>
      <c r="BMO40" s="71"/>
      <c r="BMP40" s="71"/>
      <c r="BMQ40" s="71"/>
      <c r="BMR40" s="71"/>
      <c r="BMS40" s="71"/>
      <c r="BMT40" s="71"/>
      <c r="BMU40" s="71"/>
      <c r="BMV40" s="71"/>
      <c r="BMW40" s="71"/>
      <c r="BMX40" s="71"/>
      <c r="BMY40" s="71"/>
      <c r="BMZ40" s="71"/>
      <c r="BNA40" s="71"/>
      <c r="BNB40" s="71"/>
      <c r="BNC40" s="71"/>
      <c r="BND40" s="71"/>
      <c r="BNE40" s="71"/>
      <c r="BNF40" s="71"/>
      <c r="BNG40" s="71"/>
      <c r="BNH40" s="71"/>
      <c r="BNI40" s="71"/>
      <c r="BNJ40" s="71"/>
      <c r="BNK40" s="71"/>
      <c r="BNL40" s="71"/>
      <c r="BNM40" s="71"/>
      <c r="BNN40" s="71"/>
      <c r="BNO40" s="71"/>
      <c r="BNP40" s="71"/>
      <c r="BNQ40" s="71"/>
      <c r="BNR40" s="71"/>
      <c r="BNS40" s="71"/>
      <c r="BNT40" s="71"/>
      <c r="BNU40" s="71"/>
      <c r="BNV40" s="71"/>
      <c r="BNW40" s="71"/>
      <c r="BNX40" s="71"/>
      <c r="BNY40" s="71"/>
      <c r="BNZ40" s="71"/>
      <c r="BOA40" s="71"/>
      <c r="BOB40" s="71"/>
      <c r="BOC40" s="71"/>
      <c r="BOD40" s="71"/>
      <c r="BOE40" s="71"/>
      <c r="BOF40" s="71"/>
      <c r="BOG40" s="71"/>
      <c r="BOH40" s="71"/>
      <c r="BOI40" s="71"/>
      <c r="BOJ40" s="71"/>
      <c r="BOK40" s="71"/>
      <c r="BOL40" s="71"/>
      <c r="BOM40" s="71"/>
      <c r="BON40" s="71"/>
      <c r="BOO40" s="71"/>
      <c r="BOP40" s="71"/>
      <c r="BOQ40" s="71"/>
      <c r="BOR40" s="71"/>
      <c r="BOS40" s="71"/>
      <c r="BOT40" s="71"/>
      <c r="BOU40" s="71"/>
      <c r="BOV40" s="71"/>
      <c r="BOW40" s="71"/>
      <c r="BOX40" s="71"/>
      <c r="BOY40" s="71"/>
      <c r="BOZ40" s="71"/>
      <c r="BPA40" s="71"/>
      <c r="BPB40" s="71"/>
      <c r="BPC40" s="71"/>
      <c r="BPD40" s="71"/>
      <c r="BPE40" s="71"/>
      <c r="BPF40" s="71"/>
      <c r="BPG40" s="71"/>
      <c r="BPH40" s="71"/>
      <c r="BPI40" s="71"/>
      <c r="BPJ40" s="71"/>
      <c r="BPK40" s="71"/>
      <c r="BPL40" s="71"/>
      <c r="BPM40" s="71"/>
      <c r="BPN40" s="71"/>
      <c r="BPO40" s="71"/>
      <c r="BPP40" s="71"/>
      <c r="BPQ40" s="71"/>
      <c r="BPR40" s="71"/>
      <c r="BPS40" s="71"/>
      <c r="BPT40" s="71"/>
      <c r="BPU40" s="71"/>
      <c r="BPV40" s="71"/>
      <c r="BPW40" s="71"/>
      <c r="BPX40" s="71"/>
      <c r="BPY40" s="71"/>
      <c r="BPZ40" s="71"/>
      <c r="BQA40" s="71"/>
      <c r="BQB40" s="71"/>
      <c r="BQC40" s="71"/>
      <c r="BQD40" s="71"/>
      <c r="BQE40" s="71"/>
      <c r="BQF40" s="71"/>
      <c r="BQG40" s="71"/>
      <c r="BQH40" s="71"/>
      <c r="BQI40" s="71"/>
      <c r="BQJ40" s="71"/>
      <c r="BQK40" s="71"/>
      <c r="BQL40" s="71"/>
      <c r="BQM40" s="71"/>
      <c r="BQN40" s="71"/>
      <c r="BQO40" s="71"/>
      <c r="BQP40" s="71"/>
      <c r="BQQ40" s="71"/>
      <c r="BQR40" s="71"/>
      <c r="BQS40" s="71"/>
      <c r="BQT40" s="71"/>
      <c r="BQU40" s="71"/>
      <c r="BQV40" s="71"/>
      <c r="BQW40" s="71"/>
      <c r="BQX40" s="71"/>
      <c r="BQY40" s="71"/>
      <c r="BQZ40" s="71"/>
      <c r="BRA40" s="71"/>
      <c r="BRB40" s="71"/>
      <c r="BRC40" s="71"/>
      <c r="BRD40" s="71"/>
      <c r="BRE40" s="71"/>
      <c r="BRF40" s="71"/>
      <c r="BRG40" s="71"/>
      <c r="BRH40" s="71"/>
      <c r="BRI40" s="71"/>
      <c r="BRJ40" s="71"/>
      <c r="BRK40" s="71"/>
      <c r="BRL40" s="71"/>
      <c r="BRM40" s="71"/>
      <c r="BRN40" s="71"/>
      <c r="BRO40" s="71"/>
      <c r="BRP40" s="71"/>
      <c r="BRQ40" s="71"/>
      <c r="BRR40" s="71"/>
      <c r="BRS40" s="71"/>
      <c r="BRT40" s="71"/>
      <c r="BRU40" s="71"/>
      <c r="BRV40" s="71"/>
      <c r="BRW40" s="71"/>
      <c r="BRX40" s="71"/>
      <c r="BRY40" s="71"/>
      <c r="BRZ40" s="71"/>
      <c r="BSA40" s="71"/>
      <c r="BSB40" s="71"/>
      <c r="BSC40" s="71"/>
      <c r="BSD40" s="71"/>
      <c r="BSE40" s="71"/>
      <c r="BSF40" s="71"/>
      <c r="BSG40" s="71"/>
      <c r="BSH40" s="71"/>
      <c r="BSI40" s="71"/>
      <c r="BSJ40" s="71"/>
      <c r="BSK40" s="71"/>
      <c r="BSL40" s="71"/>
      <c r="BSM40" s="71"/>
      <c r="BSN40" s="71"/>
      <c r="BSO40" s="71"/>
      <c r="BSP40" s="71"/>
      <c r="BSQ40" s="71"/>
      <c r="BSR40" s="71"/>
      <c r="BSS40" s="71"/>
      <c r="BST40" s="71"/>
      <c r="BSU40" s="71"/>
      <c r="BSV40" s="71"/>
      <c r="BSW40" s="71"/>
      <c r="BSX40" s="71"/>
      <c r="BSY40" s="71"/>
      <c r="BSZ40" s="71"/>
      <c r="BTA40" s="71"/>
      <c r="BTB40" s="71"/>
      <c r="BTC40" s="71"/>
      <c r="BTD40" s="71"/>
      <c r="BTE40" s="71"/>
      <c r="BTF40" s="71"/>
      <c r="BTG40" s="71"/>
      <c r="BTH40" s="71"/>
      <c r="BTI40" s="71"/>
      <c r="BTJ40" s="71"/>
      <c r="BTK40" s="71"/>
      <c r="BTL40" s="71"/>
      <c r="BTM40" s="71"/>
      <c r="BTN40" s="71"/>
      <c r="BTO40" s="71"/>
      <c r="BTP40" s="71"/>
      <c r="BTQ40" s="71"/>
      <c r="BTR40" s="71"/>
      <c r="BTS40" s="71"/>
      <c r="BTT40" s="71"/>
      <c r="BTU40" s="71"/>
      <c r="BTV40" s="71"/>
      <c r="BTW40" s="71"/>
      <c r="BTX40" s="71"/>
      <c r="BTY40" s="71"/>
      <c r="BTZ40" s="71"/>
      <c r="BUA40" s="71"/>
      <c r="BUB40" s="71"/>
      <c r="BUC40" s="71"/>
      <c r="BUD40" s="71"/>
      <c r="BUE40" s="71"/>
      <c r="BUF40" s="71"/>
      <c r="BUG40" s="71"/>
      <c r="BUH40" s="71"/>
      <c r="BUI40" s="71"/>
      <c r="BUJ40" s="71"/>
      <c r="BUK40" s="71"/>
      <c r="BUL40" s="71"/>
      <c r="BUM40" s="71"/>
      <c r="BUN40" s="71"/>
      <c r="BUO40" s="71"/>
      <c r="BUP40" s="71"/>
      <c r="BUQ40" s="71"/>
      <c r="BUR40" s="71"/>
      <c r="BUS40" s="71"/>
      <c r="BUT40" s="71"/>
      <c r="BUU40" s="71"/>
      <c r="BUV40" s="71"/>
      <c r="BUW40" s="71"/>
      <c r="BUX40" s="71"/>
      <c r="BUY40" s="71"/>
      <c r="BUZ40" s="71"/>
      <c r="BVA40" s="71"/>
      <c r="BVB40" s="71"/>
      <c r="BVC40" s="71"/>
      <c r="BVD40" s="71"/>
      <c r="BVE40" s="71"/>
      <c r="BVF40" s="71"/>
      <c r="BVG40" s="71"/>
      <c r="BVH40" s="71"/>
      <c r="BVI40" s="71"/>
      <c r="BVJ40" s="71"/>
      <c r="BVK40" s="71"/>
      <c r="BVL40" s="71"/>
      <c r="BVM40" s="71"/>
      <c r="BVN40" s="71"/>
      <c r="BVO40" s="71"/>
      <c r="BVP40" s="71"/>
      <c r="BVQ40" s="71"/>
      <c r="BVR40" s="71"/>
      <c r="BVS40" s="71"/>
      <c r="BVT40" s="71"/>
      <c r="BVU40" s="71"/>
      <c r="BVV40" s="71"/>
      <c r="BVW40" s="71"/>
      <c r="BVX40" s="71"/>
      <c r="BVY40" s="71"/>
      <c r="BVZ40" s="71"/>
      <c r="BWA40" s="71"/>
      <c r="BWB40" s="71"/>
      <c r="BWC40" s="71"/>
      <c r="BWD40" s="71"/>
      <c r="BWE40" s="71"/>
      <c r="BWF40" s="71"/>
      <c r="BWG40" s="71"/>
      <c r="BWH40" s="71"/>
      <c r="BWI40" s="71"/>
      <c r="BWJ40" s="71"/>
      <c r="BWK40" s="71"/>
      <c r="BWL40" s="71"/>
      <c r="BWM40" s="71"/>
      <c r="BWN40" s="71"/>
      <c r="BWO40" s="71"/>
      <c r="BWP40" s="71"/>
      <c r="BWQ40" s="71"/>
      <c r="BWR40" s="71"/>
      <c r="BWS40" s="71"/>
      <c r="BWT40" s="71"/>
      <c r="BWU40" s="71"/>
      <c r="BWV40" s="71"/>
      <c r="BWW40" s="71"/>
      <c r="BWX40" s="71"/>
      <c r="BWY40" s="71"/>
      <c r="BWZ40" s="71"/>
      <c r="BXA40" s="71"/>
      <c r="BXB40" s="71"/>
      <c r="BXC40" s="71"/>
      <c r="BXD40" s="71"/>
      <c r="BXE40" s="71"/>
      <c r="BXF40" s="71"/>
      <c r="BXG40" s="71"/>
      <c r="BXH40" s="71"/>
      <c r="BXI40" s="71"/>
      <c r="BXJ40" s="71"/>
      <c r="BXK40" s="71"/>
      <c r="BXL40" s="71"/>
      <c r="BXM40" s="71"/>
      <c r="BXN40" s="71"/>
      <c r="BXO40" s="71"/>
      <c r="BXP40" s="71"/>
      <c r="BXQ40" s="71"/>
      <c r="BXR40" s="71"/>
      <c r="BXS40" s="71"/>
      <c r="BXT40" s="71"/>
      <c r="BXU40" s="71"/>
      <c r="BXV40" s="71"/>
      <c r="BXW40" s="71"/>
      <c r="BXX40" s="71"/>
      <c r="BXY40" s="71"/>
      <c r="BXZ40" s="71"/>
      <c r="BYA40" s="71"/>
      <c r="BYB40" s="71"/>
      <c r="BYC40" s="71"/>
      <c r="BYD40" s="71"/>
      <c r="BYE40" s="71"/>
      <c r="BYF40" s="71"/>
      <c r="BYG40" s="71"/>
      <c r="BYH40" s="71"/>
      <c r="BYI40" s="71"/>
      <c r="BYJ40" s="71"/>
      <c r="BYK40" s="71"/>
      <c r="BYL40" s="71"/>
      <c r="BYM40" s="71"/>
      <c r="BYN40" s="71"/>
      <c r="BYO40" s="71"/>
      <c r="BYP40" s="71"/>
      <c r="BYQ40" s="71"/>
      <c r="BYR40" s="71"/>
      <c r="BYS40" s="71"/>
      <c r="BYT40" s="71"/>
      <c r="BYU40" s="71"/>
      <c r="BYV40" s="71"/>
      <c r="BYW40" s="71"/>
      <c r="BYX40" s="71"/>
      <c r="BYY40" s="71"/>
      <c r="BYZ40" s="71"/>
      <c r="BZA40" s="71"/>
      <c r="BZB40" s="71"/>
      <c r="BZC40" s="71"/>
      <c r="BZD40" s="71"/>
      <c r="BZE40" s="71"/>
      <c r="BZF40" s="71"/>
      <c r="BZG40" s="71"/>
      <c r="BZH40" s="71"/>
      <c r="BZI40" s="71"/>
      <c r="BZJ40" s="71"/>
      <c r="BZK40" s="71"/>
      <c r="BZL40" s="71"/>
      <c r="BZM40" s="71"/>
      <c r="BZN40" s="71"/>
      <c r="BZO40" s="71"/>
      <c r="BZP40" s="71"/>
      <c r="BZQ40" s="71"/>
      <c r="BZR40" s="71"/>
      <c r="BZS40" s="71"/>
      <c r="BZT40" s="71"/>
      <c r="BZU40" s="71"/>
      <c r="BZV40" s="71"/>
      <c r="BZW40" s="71"/>
      <c r="BZX40" s="71"/>
      <c r="BZY40" s="71"/>
      <c r="BZZ40" s="71"/>
      <c r="CAA40" s="71"/>
      <c r="CAB40" s="71"/>
      <c r="CAC40" s="71"/>
      <c r="CAD40" s="71"/>
      <c r="CAE40" s="71"/>
      <c r="CAF40" s="71"/>
      <c r="CAG40" s="71"/>
      <c r="CAH40" s="71"/>
      <c r="CAI40" s="71"/>
      <c r="CAJ40" s="71"/>
      <c r="CAK40" s="71"/>
      <c r="CAL40" s="71"/>
      <c r="CAM40" s="71"/>
      <c r="CAN40" s="71"/>
      <c r="CAO40" s="71"/>
      <c r="CAP40" s="71"/>
      <c r="CAQ40" s="71"/>
      <c r="CAR40" s="71"/>
      <c r="CAS40" s="71"/>
      <c r="CAT40" s="71"/>
      <c r="CAU40" s="71"/>
      <c r="CAV40" s="71"/>
      <c r="CAW40" s="71"/>
      <c r="CAX40" s="71"/>
      <c r="CAY40" s="71"/>
      <c r="CAZ40" s="71"/>
      <c r="CBA40" s="71"/>
      <c r="CBB40" s="71"/>
      <c r="CBC40" s="71"/>
      <c r="CBD40" s="71"/>
      <c r="CBE40" s="71"/>
      <c r="CBF40" s="71"/>
      <c r="CBG40" s="71"/>
      <c r="CBH40" s="71"/>
      <c r="CBI40" s="71"/>
      <c r="CBJ40" s="71"/>
      <c r="CBK40" s="71"/>
      <c r="CBL40" s="71"/>
      <c r="CBM40" s="71"/>
      <c r="CBN40" s="71"/>
      <c r="CBO40" s="71"/>
      <c r="CBP40" s="71"/>
      <c r="CBQ40" s="71"/>
      <c r="CBR40" s="71"/>
      <c r="CBS40" s="71"/>
      <c r="CBT40" s="71"/>
      <c r="CBU40" s="71"/>
      <c r="CBV40" s="71"/>
      <c r="CBW40" s="71"/>
      <c r="CBX40" s="71"/>
      <c r="CBY40" s="71"/>
      <c r="CBZ40" s="71"/>
      <c r="CCA40" s="71"/>
      <c r="CCB40" s="71"/>
      <c r="CCC40" s="71"/>
      <c r="CCD40" s="71"/>
      <c r="CCE40" s="71"/>
      <c r="CCF40" s="71"/>
      <c r="CCG40" s="71"/>
      <c r="CCH40" s="71"/>
      <c r="CCI40" s="71"/>
      <c r="CCJ40" s="71"/>
      <c r="CCK40" s="71"/>
      <c r="CCL40" s="71"/>
      <c r="CCM40" s="71"/>
      <c r="CCN40" s="71"/>
      <c r="CCO40" s="71"/>
      <c r="CCP40" s="71"/>
      <c r="CCQ40" s="71"/>
      <c r="CCR40" s="71"/>
      <c r="CCS40" s="71"/>
      <c r="CCT40" s="71"/>
      <c r="CCU40" s="71"/>
      <c r="CCV40" s="71"/>
      <c r="CCW40" s="71"/>
      <c r="CCX40" s="71"/>
      <c r="CCY40" s="71"/>
      <c r="CCZ40" s="71"/>
      <c r="CDA40" s="71"/>
      <c r="CDB40" s="71"/>
      <c r="CDC40" s="71"/>
      <c r="CDD40" s="71"/>
      <c r="CDE40" s="71"/>
      <c r="CDF40" s="71"/>
      <c r="CDG40" s="71"/>
      <c r="CDH40" s="71"/>
      <c r="CDI40" s="71"/>
      <c r="CDJ40" s="71"/>
      <c r="CDK40" s="71"/>
      <c r="CDL40" s="71"/>
      <c r="CDM40" s="71"/>
      <c r="CDN40" s="71"/>
      <c r="CDO40" s="71"/>
      <c r="CDP40" s="71"/>
      <c r="CDQ40" s="71"/>
      <c r="CDR40" s="71"/>
      <c r="CDS40" s="71"/>
      <c r="CDT40" s="71"/>
      <c r="CDU40" s="71"/>
      <c r="CDV40" s="71"/>
      <c r="CDW40" s="71"/>
      <c r="CDX40" s="71"/>
      <c r="CDY40" s="71"/>
      <c r="CDZ40" s="71"/>
      <c r="CEA40" s="71"/>
      <c r="CEB40" s="71"/>
      <c r="CEC40" s="71"/>
      <c r="CED40" s="71"/>
      <c r="CEE40" s="71"/>
      <c r="CEF40" s="71"/>
      <c r="CEG40" s="71"/>
      <c r="CEH40" s="71"/>
      <c r="CEI40" s="71"/>
      <c r="CEJ40" s="71"/>
      <c r="CEK40" s="71"/>
      <c r="CEL40" s="71"/>
      <c r="CEM40" s="71"/>
      <c r="CEN40" s="71"/>
      <c r="CEO40" s="71"/>
      <c r="CEP40" s="71"/>
      <c r="CEQ40" s="71"/>
      <c r="CER40" s="71"/>
      <c r="CES40" s="71"/>
      <c r="CET40" s="71"/>
      <c r="CEU40" s="71"/>
      <c r="CEV40" s="71"/>
      <c r="CEW40" s="71"/>
      <c r="CEX40" s="71"/>
      <c r="CEY40" s="71"/>
      <c r="CEZ40" s="71"/>
      <c r="CFA40" s="71"/>
      <c r="CFB40" s="71"/>
      <c r="CFC40" s="71"/>
      <c r="CFD40" s="71"/>
      <c r="CFE40" s="71"/>
      <c r="CFF40" s="71"/>
      <c r="CFG40" s="71"/>
      <c r="CFH40" s="71"/>
      <c r="CFI40" s="71"/>
      <c r="CFJ40" s="71"/>
      <c r="CFK40" s="71"/>
      <c r="CFL40" s="71"/>
      <c r="CFM40" s="71"/>
      <c r="CFN40" s="71"/>
      <c r="CFO40" s="71"/>
      <c r="CFP40" s="71"/>
      <c r="CFQ40" s="71"/>
      <c r="CFR40" s="71"/>
      <c r="CFS40" s="71"/>
      <c r="CFT40" s="71"/>
      <c r="CFU40" s="71"/>
      <c r="CFV40" s="71"/>
      <c r="CFW40" s="71"/>
      <c r="CFX40" s="71"/>
      <c r="CFY40" s="71"/>
      <c r="CFZ40" s="71"/>
      <c r="CGA40" s="71"/>
      <c r="CGB40" s="71"/>
      <c r="CGC40" s="71"/>
      <c r="CGD40" s="71"/>
      <c r="CGE40" s="71"/>
      <c r="CGF40" s="71"/>
      <c r="CGG40" s="71"/>
      <c r="CGH40" s="71"/>
      <c r="CGI40" s="71"/>
      <c r="CGJ40" s="71"/>
      <c r="CGK40" s="71"/>
      <c r="CGL40" s="71"/>
      <c r="CGM40" s="71"/>
      <c r="CGN40" s="71"/>
      <c r="CGO40" s="71"/>
      <c r="CGP40" s="71"/>
      <c r="CGQ40" s="71"/>
      <c r="CGR40" s="71"/>
      <c r="CGS40" s="71"/>
      <c r="CGT40" s="71"/>
      <c r="CGU40" s="71"/>
      <c r="CGV40" s="71"/>
      <c r="CGW40" s="71"/>
      <c r="CGX40" s="71"/>
      <c r="CGY40" s="71"/>
      <c r="CGZ40" s="71"/>
      <c r="CHA40" s="71"/>
      <c r="CHB40" s="71"/>
      <c r="CHC40" s="71"/>
      <c r="CHD40" s="71"/>
      <c r="CHE40" s="71"/>
      <c r="CHF40" s="71"/>
      <c r="CHG40" s="71"/>
      <c r="CHH40" s="71"/>
      <c r="CHI40" s="71"/>
      <c r="CHJ40" s="71"/>
      <c r="CHK40" s="71"/>
      <c r="CHL40" s="71"/>
      <c r="CHM40" s="71"/>
      <c r="CHN40" s="71"/>
      <c r="CHO40" s="71"/>
      <c r="CHP40" s="71"/>
      <c r="CHQ40" s="71"/>
      <c r="CHR40" s="71"/>
      <c r="CHS40" s="71"/>
      <c r="CHT40" s="71"/>
      <c r="CHU40" s="71"/>
      <c r="CHV40" s="71"/>
      <c r="CHW40" s="71"/>
      <c r="CHX40" s="71"/>
      <c r="CHY40" s="71"/>
      <c r="CHZ40" s="71"/>
      <c r="CIA40" s="71"/>
      <c r="CIB40" s="71"/>
      <c r="CIC40" s="71"/>
      <c r="CID40" s="71"/>
      <c r="CIE40" s="71"/>
      <c r="CIF40" s="71"/>
      <c r="CIG40" s="71"/>
      <c r="CIH40" s="71"/>
      <c r="CII40" s="71"/>
      <c r="CIJ40" s="71"/>
      <c r="CIK40" s="71"/>
      <c r="CIL40" s="71"/>
      <c r="CIM40" s="71"/>
      <c r="CIN40" s="71"/>
      <c r="CIO40" s="71"/>
      <c r="CIP40" s="71"/>
      <c r="CIQ40" s="71"/>
      <c r="CIR40" s="71"/>
      <c r="CIS40" s="71"/>
      <c r="CIT40" s="71"/>
      <c r="CIU40" s="71"/>
      <c r="CIV40" s="71"/>
      <c r="CIW40" s="71"/>
      <c r="CIX40" s="71"/>
      <c r="CIY40" s="71"/>
      <c r="CIZ40" s="71"/>
      <c r="CJA40" s="71"/>
      <c r="CJB40" s="71"/>
      <c r="CJC40" s="71"/>
      <c r="CJD40" s="71"/>
      <c r="CJE40" s="71"/>
      <c r="CJF40" s="71"/>
      <c r="CJG40" s="71"/>
      <c r="CJH40" s="71"/>
      <c r="CJI40" s="71"/>
      <c r="CJJ40" s="71"/>
      <c r="CJK40" s="71"/>
      <c r="CJL40" s="71"/>
      <c r="CJM40" s="71"/>
      <c r="CJN40" s="71"/>
      <c r="CJO40" s="71"/>
      <c r="CJP40" s="71"/>
      <c r="CJQ40" s="71"/>
      <c r="CJR40" s="71"/>
      <c r="CJS40" s="71"/>
      <c r="CJT40" s="71"/>
      <c r="CJU40" s="71"/>
      <c r="CJV40" s="71"/>
      <c r="CJW40" s="71"/>
      <c r="CJX40" s="71"/>
      <c r="CJY40" s="71"/>
      <c r="CJZ40" s="71"/>
      <c r="CKA40" s="71"/>
      <c r="CKB40" s="71"/>
      <c r="CKC40" s="71"/>
      <c r="CKD40" s="71"/>
      <c r="CKE40" s="71"/>
      <c r="CKF40" s="71"/>
      <c r="CKG40" s="71"/>
      <c r="CKH40" s="71"/>
      <c r="CKI40" s="71"/>
      <c r="CKJ40" s="71"/>
      <c r="CKK40" s="71"/>
      <c r="CKL40" s="71"/>
      <c r="CKM40" s="71"/>
      <c r="CKN40" s="71"/>
      <c r="CKO40" s="71"/>
      <c r="CKP40" s="71"/>
      <c r="CKQ40" s="71"/>
      <c r="CKR40" s="71"/>
      <c r="CKS40" s="71"/>
      <c r="CKT40" s="71"/>
      <c r="CKU40" s="71"/>
      <c r="CKV40" s="71"/>
      <c r="CKW40" s="71"/>
      <c r="CKX40" s="71"/>
      <c r="CKY40" s="71"/>
      <c r="CKZ40" s="71"/>
      <c r="CLA40" s="71"/>
      <c r="CLB40" s="71"/>
      <c r="CLC40" s="71"/>
      <c r="CLD40" s="71"/>
      <c r="CLE40" s="71"/>
      <c r="CLF40" s="71"/>
      <c r="CLG40" s="71"/>
      <c r="CLH40" s="71"/>
      <c r="CLI40" s="71"/>
      <c r="CLJ40" s="71"/>
      <c r="CLK40" s="71"/>
      <c r="CLL40" s="71"/>
      <c r="CLM40" s="71"/>
      <c r="CLN40" s="71"/>
      <c r="CLO40" s="71"/>
      <c r="CLP40" s="71"/>
      <c r="CLQ40" s="71"/>
      <c r="CLR40" s="71"/>
      <c r="CLS40" s="71"/>
      <c r="CLT40" s="71"/>
      <c r="CLU40" s="71"/>
      <c r="CLV40" s="71"/>
      <c r="CLW40" s="71"/>
      <c r="CLX40" s="71"/>
      <c r="CLY40" s="71"/>
      <c r="CLZ40" s="71"/>
      <c r="CMA40" s="71"/>
      <c r="CMB40" s="71"/>
      <c r="CMC40" s="71"/>
      <c r="CMD40" s="71"/>
      <c r="CME40" s="71"/>
      <c r="CMF40" s="71"/>
      <c r="CMG40" s="71"/>
      <c r="CMH40" s="71"/>
      <c r="CMI40" s="71"/>
      <c r="CMJ40" s="71"/>
      <c r="CMK40" s="71"/>
      <c r="CML40" s="71"/>
      <c r="CMM40" s="71"/>
      <c r="CMN40" s="71"/>
      <c r="CMO40" s="71"/>
      <c r="CMP40" s="71"/>
      <c r="CMQ40" s="71"/>
      <c r="CMR40" s="71"/>
      <c r="CMS40" s="71"/>
      <c r="CMT40" s="71"/>
      <c r="CMU40" s="71"/>
      <c r="CMV40" s="71"/>
      <c r="CMW40" s="71"/>
      <c r="CMX40" s="71"/>
      <c r="CMY40" s="71"/>
      <c r="CMZ40" s="71"/>
      <c r="CNA40" s="71"/>
      <c r="CNB40" s="71"/>
      <c r="CNC40" s="71"/>
      <c r="CND40" s="71"/>
      <c r="CNE40" s="71"/>
      <c r="CNF40" s="71"/>
      <c r="CNG40" s="71"/>
      <c r="CNH40" s="71"/>
      <c r="CNI40" s="71"/>
      <c r="CNJ40" s="71"/>
      <c r="CNK40" s="71"/>
      <c r="CNL40" s="71"/>
      <c r="CNM40" s="71"/>
      <c r="CNN40" s="71"/>
      <c r="CNO40" s="71"/>
      <c r="CNP40" s="71"/>
      <c r="CNQ40" s="71"/>
      <c r="CNR40" s="71"/>
      <c r="CNS40" s="71"/>
      <c r="CNT40" s="71"/>
      <c r="CNU40" s="71"/>
      <c r="CNV40" s="71"/>
      <c r="CNW40" s="71"/>
      <c r="CNX40" s="71"/>
      <c r="CNY40" s="71"/>
      <c r="CNZ40" s="71"/>
      <c r="COA40" s="71"/>
      <c r="COB40" s="71"/>
      <c r="COC40" s="71"/>
      <c r="COD40" s="71"/>
      <c r="COE40" s="71"/>
      <c r="COF40" s="71"/>
      <c r="COG40" s="71"/>
      <c r="COH40" s="71"/>
      <c r="COI40" s="71"/>
      <c r="COJ40" s="71"/>
      <c r="COK40" s="71"/>
      <c r="COL40" s="71"/>
      <c r="COM40" s="71"/>
      <c r="CON40" s="71"/>
      <c r="COO40" s="71"/>
      <c r="COP40" s="71"/>
      <c r="COQ40" s="71"/>
      <c r="COR40" s="71"/>
      <c r="COS40" s="71"/>
      <c r="COT40" s="71"/>
      <c r="COU40" s="71"/>
      <c r="COV40" s="71"/>
      <c r="COW40" s="71"/>
      <c r="COX40" s="71"/>
      <c r="COY40" s="71"/>
      <c r="COZ40" s="71"/>
      <c r="CPA40" s="71"/>
      <c r="CPB40" s="71"/>
      <c r="CPC40" s="71"/>
      <c r="CPD40" s="71"/>
      <c r="CPE40" s="71"/>
      <c r="CPF40" s="71"/>
      <c r="CPG40" s="71"/>
      <c r="CPH40" s="71"/>
      <c r="CPI40" s="71"/>
      <c r="CPJ40" s="71"/>
      <c r="CPK40" s="71"/>
      <c r="CPL40" s="71"/>
      <c r="CPM40" s="71"/>
      <c r="CPN40" s="71"/>
      <c r="CPO40" s="71"/>
      <c r="CPP40" s="71"/>
      <c r="CPQ40" s="71"/>
      <c r="CPR40" s="71"/>
      <c r="CPS40" s="71"/>
      <c r="CPT40" s="71"/>
      <c r="CPU40" s="71"/>
      <c r="CPV40" s="71"/>
      <c r="CPW40" s="71"/>
      <c r="CPX40" s="71"/>
      <c r="CPY40" s="71"/>
      <c r="CPZ40" s="71"/>
      <c r="CQA40" s="71"/>
      <c r="CQB40" s="71"/>
      <c r="CQC40" s="71"/>
      <c r="CQD40" s="71"/>
      <c r="CQE40" s="71"/>
      <c r="CQF40" s="71"/>
      <c r="CQG40" s="71"/>
      <c r="CQH40" s="71"/>
      <c r="CQI40" s="71"/>
      <c r="CQJ40" s="71"/>
      <c r="CQK40" s="71"/>
      <c r="CQL40" s="71"/>
      <c r="CQM40" s="71"/>
      <c r="CQN40" s="71"/>
      <c r="CQO40" s="71"/>
      <c r="CQP40" s="71"/>
      <c r="CQQ40" s="71"/>
      <c r="CQR40" s="71"/>
      <c r="CQS40" s="71"/>
      <c r="CQT40" s="71"/>
      <c r="CQU40" s="71"/>
      <c r="CQV40" s="71"/>
      <c r="CQW40" s="71"/>
      <c r="CQX40" s="71"/>
      <c r="CQY40" s="71"/>
      <c r="CQZ40" s="71"/>
      <c r="CRA40" s="71"/>
      <c r="CRB40" s="71"/>
      <c r="CRC40" s="71"/>
      <c r="CRD40" s="71"/>
      <c r="CRE40" s="71"/>
      <c r="CRF40" s="71"/>
      <c r="CRG40" s="71"/>
      <c r="CRH40" s="71"/>
      <c r="CRI40" s="71"/>
      <c r="CRJ40" s="71"/>
      <c r="CRK40" s="71"/>
      <c r="CRL40" s="71"/>
      <c r="CRM40" s="71"/>
      <c r="CRN40" s="71"/>
      <c r="CRO40" s="71"/>
      <c r="CRP40" s="71"/>
      <c r="CRQ40" s="71"/>
      <c r="CRR40" s="71"/>
      <c r="CRS40" s="71"/>
      <c r="CRT40" s="71"/>
      <c r="CRU40" s="71"/>
      <c r="CRV40" s="71"/>
      <c r="CRW40" s="71"/>
      <c r="CRX40" s="71"/>
      <c r="CRY40" s="71"/>
      <c r="CRZ40" s="71"/>
      <c r="CSA40" s="71"/>
      <c r="CSB40" s="71"/>
      <c r="CSC40" s="71"/>
      <c r="CSD40" s="71"/>
      <c r="CSE40" s="71"/>
      <c r="CSF40" s="71"/>
      <c r="CSG40" s="71"/>
      <c r="CSH40" s="71"/>
      <c r="CSI40" s="71"/>
      <c r="CSJ40" s="71"/>
      <c r="CSK40" s="71"/>
      <c r="CSL40" s="71"/>
      <c r="CSM40" s="71"/>
      <c r="CSN40" s="71"/>
      <c r="CSO40" s="71"/>
      <c r="CSP40" s="71"/>
      <c r="CSQ40" s="71"/>
      <c r="CSR40" s="71"/>
      <c r="CSS40" s="71"/>
      <c r="CST40" s="71"/>
      <c r="CSU40" s="71"/>
      <c r="CSV40" s="71"/>
      <c r="CSW40" s="71"/>
      <c r="CSX40" s="71"/>
      <c r="CSY40" s="71"/>
      <c r="CSZ40" s="71"/>
      <c r="CTA40" s="71"/>
      <c r="CTB40" s="71"/>
      <c r="CTC40" s="71"/>
      <c r="CTD40" s="71"/>
      <c r="CTE40" s="71"/>
      <c r="CTF40" s="71"/>
      <c r="CTG40" s="71"/>
      <c r="CTH40" s="71"/>
      <c r="CTI40" s="71"/>
      <c r="CTJ40" s="71"/>
      <c r="CTK40" s="71"/>
      <c r="CTL40" s="71"/>
      <c r="CTM40" s="71"/>
      <c r="CTN40" s="71"/>
      <c r="CTO40" s="71"/>
      <c r="CTP40" s="71"/>
      <c r="CTQ40" s="71"/>
      <c r="CTR40" s="71"/>
      <c r="CTS40" s="71"/>
      <c r="CTT40" s="71"/>
      <c r="CTU40" s="71"/>
      <c r="CTV40" s="71"/>
      <c r="CTW40" s="71"/>
      <c r="CTX40" s="71"/>
      <c r="CTY40" s="71"/>
      <c r="CTZ40" s="71"/>
      <c r="CUA40" s="71"/>
      <c r="CUB40" s="71"/>
      <c r="CUC40" s="71"/>
      <c r="CUD40" s="71"/>
      <c r="CUE40" s="71"/>
      <c r="CUF40" s="71"/>
      <c r="CUG40" s="71"/>
      <c r="CUH40" s="71"/>
      <c r="CUI40" s="71"/>
      <c r="CUJ40" s="71"/>
      <c r="CUK40" s="71"/>
      <c r="CUL40" s="71"/>
      <c r="CUM40" s="71"/>
      <c r="CUN40" s="71"/>
      <c r="CUO40" s="71"/>
      <c r="CUP40" s="71"/>
      <c r="CUQ40" s="71"/>
      <c r="CUR40" s="71"/>
      <c r="CUS40" s="71"/>
      <c r="CUT40" s="71"/>
      <c r="CUU40" s="71"/>
      <c r="CUV40" s="71"/>
      <c r="CUW40" s="71"/>
      <c r="CUX40" s="71"/>
      <c r="CUY40" s="71"/>
      <c r="CUZ40" s="71"/>
      <c r="CVA40" s="71"/>
      <c r="CVB40" s="71"/>
      <c r="CVC40" s="71"/>
      <c r="CVD40" s="71"/>
      <c r="CVE40" s="71"/>
      <c r="CVF40" s="71"/>
      <c r="CVG40" s="71"/>
      <c r="CVH40" s="71"/>
      <c r="CVI40" s="71"/>
      <c r="CVJ40" s="71"/>
      <c r="CVK40" s="71"/>
      <c r="CVL40" s="71"/>
      <c r="CVM40" s="71"/>
      <c r="CVN40" s="71"/>
      <c r="CVO40" s="71"/>
      <c r="CVP40" s="71"/>
      <c r="CVQ40" s="71"/>
      <c r="CVR40" s="71"/>
      <c r="CVS40" s="71"/>
      <c r="CVT40" s="71"/>
      <c r="CVU40" s="71"/>
      <c r="CVV40" s="71"/>
      <c r="CVW40" s="71"/>
      <c r="CVX40" s="71"/>
      <c r="CVY40" s="71"/>
      <c r="CVZ40" s="71"/>
      <c r="CWA40" s="71"/>
      <c r="CWB40" s="71"/>
      <c r="CWC40" s="71"/>
      <c r="CWD40" s="71"/>
      <c r="CWE40" s="71"/>
      <c r="CWF40" s="71"/>
      <c r="CWG40" s="71"/>
      <c r="CWH40" s="71"/>
      <c r="CWI40" s="71"/>
      <c r="CWJ40" s="71"/>
      <c r="CWK40" s="71"/>
      <c r="CWL40" s="71"/>
      <c r="CWM40" s="71"/>
      <c r="CWN40" s="71"/>
      <c r="CWO40" s="71"/>
      <c r="CWP40" s="71"/>
      <c r="CWQ40" s="71"/>
      <c r="CWR40" s="71"/>
      <c r="CWS40" s="71"/>
      <c r="CWT40" s="71"/>
      <c r="CWU40" s="71"/>
      <c r="CWV40" s="71"/>
      <c r="CWW40" s="71"/>
      <c r="CWX40" s="71"/>
      <c r="CWY40" s="71"/>
      <c r="CWZ40" s="71"/>
      <c r="CXA40" s="71"/>
      <c r="CXB40" s="71"/>
      <c r="CXC40" s="71"/>
      <c r="CXD40" s="71"/>
      <c r="CXE40" s="71"/>
      <c r="CXF40" s="71"/>
      <c r="CXG40" s="71"/>
      <c r="CXH40" s="71"/>
      <c r="CXI40" s="71"/>
      <c r="CXJ40" s="71"/>
      <c r="CXK40" s="71"/>
      <c r="CXL40" s="71"/>
      <c r="CXM40" s="71"/>
      <c r="CXN40" s="71"/>
      <c r="CXO40" s="71"/>
      <c r="CXP40" s="71"/>
      <c r="CXQ40" s="71"/>
      <c r="CXR40" s="71"/>
      <c r="CXS40" s="71"/>
      <c r="CXT40" s="71"/>
      <c r="CXU40" s="71"/>
      <c r="CXV40" s="71"/>
      <c r="CXW40" s="71"/>
      <c r="CXX40" s="71"/>
      <c r="CXY40" s="71"/>
      <c r="CXZ40" s="71"/>
      <c r="CYA40" s="71"/>
      <c r="CYB40" s="71"/>
      <c r="CYC40" s="71"/>
      <c r="CYD40" s="71"/>
      <c r="CYE40" s="71"/>
      <c r="CYF40" s="71"/>
      <c r="CYG40" s="71"/>
      <c r="CYH40" s="71"/>
      <c r="CYI40" s="71"/>
      <c r="CYJ40" s="71"/>
      <c r="CYK40" s="71"/>
      <c r="CYL40" s="71"/>
      <c r="CYM40" s="71"/>
      <c r="CYN40" s="71"/>
      <c r="CYO40" s="71"/>
      <c r="CYP40" s="71"/>
      <c r="CYQ40" s="71"/>
      <c r="CYR40" s="71"/>
      <c r="CYS40" s="71"/>
      <c r="CYT40" s="71"/>
      <c r="CYU40" s="71"/>
      <c r="CYV40" s="71"/>
      <c r="CYW40" s="71"/>
      <c r="CYX40" s="71"/>
      <c r="CYY40" s="71"/>
      <c r="CYZ40" s="71"/>
      <c r="CZA40" s="71"/>
      <c r="CZB40" s="71"/>
      <c r="CZC40" s="71"/>
      <c r="CZD40" s="71"/>
      <c r="CZE40" s="71"/>
      <c r="CZF40" s="71"/>
      <c r="CZG40" s="71"/>
      <c r="CZH40" s="71"/>
      <c r="CZI40" s="71"/>
      <c r="CZJ40" s="71"/>
      <c r="CZK40" s="71"/>
      <c r="CZL40" s="71"/>
      <c r="CZM40" s="71"/>
      <c r="CZN40" s="71"/>
      <c r="CZO40" s="71"/>
      <c r="CZP40" s="71"/>
      <c r="CZQ40" s="71"/>
      <c r="CZR40" s="71"/>
      <c r="CZS40" s="71"/>
      <c r="CZT40" s="71"/>
      <c r="CZU40" s="71"/>
      <c r="CZV40" s="71"/>
      <c r="CZW40" s="71"/>
      <c r="CZX40" s="71"/>
      <c r="CZY40" s="71"/>
      <c r="CZZ40" s="71"/>
      <c r="DAA40" s="71"/>
      <c r="DAB40" s="71"/>
      <c r="DAC40" s="71"/>
      <c r="DAD40" s="71"/>
      <c r="DAE40" s="71"/>
      <c r="DAF40" s="71"/>
      <c r="DAG40" s="71"/>
      <c r="DAH40" s="71"/>
      <c r="DAI40" s="71"/>
      <c r="DAJ40" s="71"/>
      <c r="DAK40" s="71"/>
      <c r="DAL40" s="71"/>
      <c r="DAM40" s="71"/>
      <c r="DAN40" s="71"/>
      <c r="DAO40" s="71"/>
      <c r="DAP40" s="71"/>
      <c r="DAQ40" s="71"/>
      <c r="DAR40" s="71"/>
      <c r="DAS40" s="71"/>
      <c r="DAT40" s="71"/>
      <c r="DAU40" s="71"/>
      <c r="DAV40" s="71"/>
      <c r="DAW40" s="71"/>
      <c r="DAX40" s="71"/>
      <c r="DAY40" s="71"/>
      <c r="DAZ40" s="71"/>
      <c r="DBA40" s="71"/>
      <c r="DBB40" s="71"/>
      <c r="DBC40" s="71"/>
      <c r="DBD40" s="71"/>
      <c r="DBE40" s="71"/>
      <c r="DBF40" s="71"/>
      <c r="DBG40" s="71"/>
      <c r="DBH40" s="71"/>
      <c r="DBI40" s="71"/>
      <c r="DBJ40" s="71"/>
      <c r="DBK40" s="71"/>
      <c r="DBL40" s="71"/>
      <c r="DBM40" s="71"/>
      <c r="DBN40" s="71"/>
      <c r="DBO40" s="71"/>
      <c r="DBP40" s="71"/>
      <c r="DBQ40" s="71"/>
      <c r="DBR40" s="71"/>
      <c r="DBS40" s="71"/>
      <c r="DBT40" s="71"/>
      <c r="DBU40" s="71"/>
      <c r="DBV40" s="71"/>
      <c r="DBW40" s="71"/>
      <c r="DBX40" s="71"/>
      <c r="DBY40" s="71"/>
      <c r="DBZ40" s="71"/>
      <c r="DCA40" s="71"/>
      <c r="DCB40" s="71"/>
      <c r="DCC40" s="71"/>
      <c r="DCD40" s="71"/>
      <c r="DCE40" s="71"/>
      <c r="DCF40" s="71"/>
      <c r="DCG40" s="71"/>
      <c r="DCH40" s="71"/>
      <c r="DCI40" s="71"/>
      <c r="DCJ40" s="71"/>
      <c r="DCK40" s="71"/>
      <c r="DCL40" s="71"/>
      <c r="DCM40" s="71"/>
      <c r="DCN40" s="71"/>
      <c r="DCO40" s="71"/>
      <c r="DCP40" s="71"/>
      <c r="DCQ40" s="71"/>
      <c r="DCR40" s="71"/>
      <c r="DCS40" s="71"/>
      <c r="DCT40" s="71"/>
      <c r="DCU40" s="71"/>
      <c r="DCV40" s="71"/>
      <c r="DCW40" s="71"/>
      <c r="DCX40" s="71"/>
      <c r="DCY40" s="71"/>
      <c r="DCZ40" s="71"/>
      <c r="DDA40" s="71"/>
      <c r="DDB40" s="71"/>
      <c r="DDC40" s="71"/>
      <c r="DDD40" s="71"/>
      <c r="DDE40" s="71"/>
      <c r="DDF40" s="71"/>
      <c r="DDG40" s="71"/>
      <c r="DDH40" s="71"/>
      <c r="DDI40" s="71"/>
      <c r="DDJ40" s="71"/>
      <c r="DDK40" s="71"/>
      <c r="DDL40" s="71"/>
      <c r="DDM40" s="71"/>
      <c r="DDN40" s="71"/>
      <c r="DDO40" s="71"/>
      <c r="DDP40" s="71"/>
      <c r="DDQ40" s="71"/>
      <c r="DDR40" s="71"/>
      <c r="DDS40" s="71"/>
      <c r="DDT40" s="71"/>
      <c r="DDU40" s="71"/>
      <c r="DDV40" s="71"/>
      <c r="DDW40" s="71"/>
      <c r="DDX40" s="71"/>
      <c r="DDY40" s="71"/>
      <c r="DDZ40" s="71"/>
      <c r="DEA40" s="71"/>
      <c r="DEB40" s="71"/>
      <c r="DEC40" s="71"/>
      <c r="DED40" s="71"/>
      <c r="DEE40" s="71"/>
      <c r="DEF40" s="71"/>
      <c r="DEG40" s="71"/>
      <c r="DEH40" s="71"/>
      <c r="DEI40" s="71"/>
      <c r="DEJ40" s="71"/>
      <c r="DEK40" s="71"/>
      <c r="DEL40" s="71"/>
      <c r="DEM40" s="71"/>
      <c r="DEN40" s="71"/>
      <c r="DEO40" s="71"/>
      <c r="DEP40" s="71"/>
      <c r="DEQ40" s="71"/>
      <c r="DER40" s="71"/>
      <c r="DES40" s="71"/>
      <c r="DET40" s="71"/>
      <c r="DEU40" s="71"/>
      <c r="DEV40" s="71"/>
      <c r="DEW40" s="71"/>
      <c r="DEX40" s="71"/>
      <c r="DEY40" s="71"/>
      <c r="DEZ40" s="71"/>
      <c r="DFA40" s="71"/>
      <c r="DFB40" s="71"/>
      <c r="DFC40" s="71"/>
      <c r="DFD40" s="71"/>
      <c r="DFE40" s="71"/>
      <c r="DFF40" s="71"/>
      <c r="DFG40" s="71"/>
      <c r="DFH40" s="71"/>
      <c r="DFI40" s="71"/>
      <c r="DFJ40" s="71"/>
      <c r="DFK40" s="71"/>
      <c r="DFL40" s="71"/>
      <c r="DFM40" s="71"/>
      <c r="DFN40" s="71"/>
      <c r="DFO40" s="71"/>
      <c r="DFP40" s="71"/>
      <c r="DFQ40" s="71"/>
      <c r="DFR40" s="71"/>
      <c r="DFS40" s="71"/>
      <c r="DFT40" s="71"/>
      <c r="DFU40" s="71"/>
      <c r="DFV40" s="71"/>
      <c r="DFW40" s="71"/>
      <c r="DFX40" s="71"/>
      <c r="DFY40" s="71"/>
      <c r="DFZ40" s="71"/>
      <c r="DGA40" s="71"/>
      <c r="DGB40" s="71"/>
      <c r="DGC40" s="71"/>
      <c r="DGD40" s="71"/>
      <c r="DGE40" s="71"/>
      <c r="DGF40" s="71"/>
      <c r="DGG40" s="71"/>
      <c r="DGH40" s="71"/>
      <c r="DGI40" s="71"/>
      <c r="DGJ40" s="71"/>
      <c r="DGK40" s="71"/>
      <c r="DGL40" s="71"/>
      <c r="DGM40" s="71"/>
      <c r="DGN40" s="71"/>
      <c r="DGO40" s="71"/>
      <c r="DGP40" s="71"/>
      <c r="DGQ40" s="71"/>
      <c r="DGR40" s="71"/>
      <c r="DGS40" s="71"/>
      <c r="DGT40" s="71"/>
      <c r="DGU40" s="71"/>
      <c r="DGV40" s="71"/>
      <c r="DGW40" s="71"/>
      <c r="DGX40" s="71"/>
      <c r="DGY40" s="71"/>
      <c r="DGZ40" s="71"/>
      <c r="DHA40" s="71"/>
      <c r="DHB40" s="71"/>
      <c r="DHC40" s="71"/>
      <c r="DHD40" s="71"/>
      <c r="DHE40" s="71"/>
      <c r="DHF40" s="71"/>
      <c r="DHG40" s="71"/>
      <c r="DHH40" s="71"/>
      <c r="DHI40" s="71"/>
      <c r="DHJ40" s="71"/>
      <c r="DHK40" s="71"/>
      <c r="DHL40" s="71"/>
      <c r="DHM40" s="71"/>
      <c r="DHN40" s="71"/>
      <c r="DHO40" s="71"/>
      <c r="DHP40" s="71"/>
      <c r="DHQ40" s="71"/>
      <c r="DHR40" s="71"/>
      <c r="DHS40" s="71"/>
      <c r="DHT40" s="71"/>
      <c r="DHU40" s="71"/>
      <c r="DHV40" s="71"/>
      <c r="DHW40" s="71"/>
      <c r="DHX40" s="71"/>
      <c r="DHY40" s="71"/>
      <c r="DHZ40" s="71"/>
      <c r="DIA40" s="71"/>
      <c r="DIB40" s="71"/>
      <c r="DIC40" s="71"/>
      <c r="DID40" s="71"/>
      <c r="DIE40" s="71"/>
      <c r="DIF40" s="71"/>
      <c r="DIG40" s="71"/>
      <c r="DIH40" s="71"/>
      <c r="DII40" s="71"/>
      <c r="DIJ40" s="71"/>
      <c r="DIK40" s="71"/>
      <c r="DIL40" s="71"/>
      <c r="DIM40" s="71"/>
      <c r="DIN40" s="71"/>
      <c r="DIO40" s="71"/>
      <c r="DIP40" s="71"/>
      <c r="DIQ40" s="71"/>
      <c r="DIR40" s="71"/>
      <c r="DIS40" s="71"/>
      <c r="DIT40" s="71"/>
      <c r="DIU40" s="71"/>
      <c r="DIV40" s="71"/>
      <c r="DIW40" s="71"/>
      <c r="DIX40" s="71"/>
      <c r="DIY40" s="71"/>
      <c r="DIZ40" s="71"/>
      <c r="DJA40" s="71"/>
      <c r="DJB40" s="71"/>
      <c r="DJC40" s="71"/>
      <c r="DJD40" s="71"/>
      <c r="DJE40" s="71"/>
      <c r="DJF40" s="71"/>
      <c r="DJG40" s="71"/>
      <c r="DJH40" s="71"/>
    </row>
    <row r="41" s="56" customFormat="1" ht="21.95" customHeight="1" spans="1:2972">
      <c r="A41" s="79"/>
      <c r="B41" s="83"/>
      <c r="C41" s="83"/>
      <c r="D41" s="89"/>
      <c r="E41" s="89"/>
      <c r="F41" s="90"/>
      <c r="G41" s="90"/>
      <c r="H41" s="109"/>
      <c r="I41" s="79"/>
      <c r="J41" s="83"/>
      <c r="K41" s="83"/>
      <c r="L41" s="89"/>
      <c r="M41" s="89"/>
      <c r="N41" s="90"/>
      <c r="O41" s="90"/>
      <c r="P41" s="90"/>
      <c r="Q41" s="109"/>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c r="IW41" s="71"/>
      <c r="IX41" s="71"/>
      <c r="IY41" s="71"/>
      <c r="IZ41" s="71"/>
      <c r="JA41" s="71"/>
      <c r="JB41" s="71"/>
      <c r="JC41" s="71"/>
      <c r="JD41" s="71"/>
      <c r="JE41" s="71"/>
      <c r="JF41" s="71"/>
      <c r="JG41" s="71"/>
      <c r="JH41" s="71"/>
      <c r="JI41" s="71"/>
      <c r="JJ41" s="71"/>
      <c r="JK41" s="71"/>
      <c r="JL41" s="71"/>
      <c r="JM41" s="71"/>
      <c r="JN41" s="71"/>
      <c r="JO41" s="71"/>
      <c r="JP41" s="71"/>
      <c r="JQ41" s="71"/>
      <c r="JR41" s="71"/>
      <c r="JS41" s="71"/>
      <c r="JT41" s="71"/>
      <c r="JU41" s="71"/>
      <c r="JV41" s="71"/>
      <c r="JW41" s="71"/>
      <c r="JX41" s="71"/>
      <c r="JY41" s="71"/>
      <c r="JZ41" s="71"/>
      <c r="KA41" s="71"/>
      <c r="KB41" s="71"/>
      <c r="KC41" s="71"/>
      <c r="KD41" s="71"/>
      <c r="KE41" s="71"/>
      <c r="KF41" s="71"/>
      <c r="KG41" s="71"/>
      <c r="KH41" s="71"/>
      <c r="KI41" s="71"/>
      <c r="KJ41" s="71"/>
      <c r="KK41" s="71"/>
      <c r="KL41" s="71"/>
      <c r="KM41" s="71"/>
      <c r="KN41" s="71"/>
      <c r="KO41" s="71"/>
      <c r="KP41" s="71"/>
      <c r="KQ41" s="71"/>
      <c r="KR41" s="71"/>
      <c r="KS41" s="71"/>
      <c r="KT41" s="71"/>
      <c r="KU41" s="71"/>
      <c r="KV41" s="71"/>
      <c r="KW41" s="71"/>
      <c r="KX41" s="71"/>
      <c r="KY41" s="71"/>
      <c r="KZ41" s="71"/>
      <c r="LA41" s="71"/>
      <c r="LB41" s="71"/>
      <c r="LC41" s="71"/>
      <c r="LD41" s="71"/>
      <c r="LE41" s="71"/>
      <c r="LF41" s="71"/>
      <c r="LG41" s="71"/>
      <c r="LH41" s="71"/>
      <c r="LI41" s="71"/>
      <c r="LJ41" s="71"/>
      <c r="LK41" s="71"/>
      <c r="LL41" s="71"/>
      <c r="LM41" s="71"/>
      <c r="LN41" s="71"/>
      <c r="LO41" s="71"/>
      <c r="LP41" s="71"/>
      <c r="LQ41" s="71"/>
      <c r="LR41" s="71"/>
      <c r="LS41" s="71"/>
      <c r="LT41" s="71"/>
      <c r="LU41" s="71"/>
      <c r="LV41" s="71"/>
      <c r="LW41" s="71"/>
      <c r="LX41" s="71"/>
      <c r="LY41" s="71"/>
      <c r="LZ41" s="71"/>
      <c r="MA41" s="71"/>
      <c r="MB41" s="71"/>
      <c r="MC41" s="71"/>
      <c r="MD41" s="71"/>
      <c r="ME41" s="71"/>
      <c r="MF41" s="71"/>
      <c r="MG41" s="71"/>
      <c r="MH41" s="71"/>
      <c r="MI41" s="71"/>
      <c r="MJ41" s="71"/>
      <c r="MK41" s="71"/>
      <c r="ML41" s="71"/>
      <c r="MM41" s="71"/>
      <c r="MN41" s="71"/>
      <c r="MO41" s="71"/>
      <c r="MP41" s="71"/>
      <c r="MQ41" s="71"/>
      <c r="MR41" s="71"/>
      <c r="MS41" s="71"/>
      <c r="MT41" s="71"/>
      <c r="MU41" s="71"/>
      <c r="MV41" s="71"/>
      <c r="MW41" s="71"/>
      <c r="MX41" s="71"/>
      <c r="MY41" s="71"/>
      <c r="MZ41" s="71"/>
      <c r="NA41" s="71"/>
      <c r="NB41" s="71"/>
      <c r="NC41" s="71"/>
      <c r="ND41" s="71"/>
      <c r="NE41" s="71"/>
      <c r="NF41" s="71"/>
      <c r="NG41" s="71"/>
      <c r="NH41" s="71"/>
      <c r="NI41" s="71"/>
      <c r="NJ41" s="71"/>
      <c r="NK41" s="71"/>
      <c r="NL41" s="71"/>
      <c r="NM41" s="71"/>
      <c r="NN41" s="71"/>
      <c r="NO41" s="71"/>
      <c r="NP41" s="71"/>
      <c r="NQ41" s="71"/>
      <c r="NR41" s="71"/>
      <c r="NS41" s="71"/>
      <c r="NT41" s="71"/>
      <c r="NU41" s="71"/>
      <c r="NV41" s="71"/>
      <c r="NW41" s="71"/>
      <c r="NX41" s="71"/>
      <c r="NY41" s="71"/>
      <c r="NZ41" s="71"/>
      <c r="OA41" s="71"/>
      <c r="OB41" s="71"/>
      <c r="OC41" s="71"/>
      <c r="OD41" s="71"/>
      <c r="OE41" s="71"/>
      <c r="OF41" s="71"/>
      <c r="OG41" s="71"/>
      <c r="OH41" s="71"/>
      <c r="OI41" s="71"/>
      <c r="OJ41" s="71"/>
      <c r="OK41" s="71"/>
      <c r="OL41" s="71"/>
      <c r="OM41" s="71"/>
      <c r="ON41" s="71"/>
      <c r="OO41" s="71"/>
      <c r="OP41" s="71"/>
      <c r="OQ41" s="71"/>
      <c r="OR41" s="71"/>
      <c r="OS41" s="71"/>
      <c r="OT41" s="71"/>
      <c r="OU41" s="71"/>
      <c r="OV41" s="71"/>
      <c r="OW41" s="71"/>
      <c r="OX41" s="71"/>
      <c r="OY41" s="71"/>
      <c r="OZ41" s="71"/>
      <c r="PA41" s="71"/>
      <c r="PB41" s="71"/>
      <c r="PC41" s="71"/>
      <c r="PD41" s="71"/>
      <c r="PE41" s="71"/>
      <c r="PF41" s="71"/>
      <c r="PG41" s="71"/>
      <c r="PH41" s="71"/>
      <c r="PI41" s="71"/>
      <c r="PJ41" s="71"/>
      <c r="PK41" s="71"/>
      <c r="PL41" s="71"/>
      <c r="PM41" s="71"/>
      <c r="PN41" s="71"/>
      <c r="PO41" s="71"/>
      <c r="PP41" s="71"/>
      <c r="PQ41" s="71"/>
      <c r="PR41" s="71"/>
      <c r="PS41" s="71"/>
      <c r="PT41" s="71"/>
      <c r="PU41" s="71"/>
      <c r="PV41" s="71"/>
      <c r="PW41" s="71"/>
      <c r="PX41" s="71"/>
      <c r="PY41" s="71"/>
      <c r="PZ41" s="71"/>
      <c r="QA41" s="71"/>
      <c r="QB41" s="71"/>
      <c r="QC41" s="71"/>
      <c r="QD41" s="71"/>
      <c r="QE41" s="71"/>
      <c r="QF41" s="71"/>
      <c r="QG41" s="71"/>
      <c r="QH41" s="71"/>
      <c r="QI41" s="71"/>
      <c r="QJ41" s="71"/>
      <c r="QK41" s="71"/>
      <c r="QL41" s="71"/>
      <c r="QM41" s="71"/>
      <c r="QN41" s="71"/>
      <c r="QO41" s="71"/>
      <c r="QP41" s="71"/>
      <c r="QQ41" s="71"/>
      <c r="QR41" s="71"/>
      <c r="QS41" s="71"/>
      <c r="QT41" s="71"/>
      <c r="QU41" s="71"/>
      <c r="QV41" s="71"/>
      <c r="QW41" s="71"/>
      <c r="QX41" s="71"/>
      <c r="QY41" s="71"/>
      <c r="QZ41" s="71"/>
      <c r="RA41" s="71"/>
      <c r="RB41" s="71"/>
      <c r="RC41" s="71"/>
      <c r="RD41" s="71"/>
      <c r="RE41" s="71"/>
      <c r="RF41" s="71"/>
      <c r="RG41" s="71"/>
      <c r="RH41" s="71"/>
      <c r="RI41" s="71"/>
      <c r="RJ41" s="71"/>
      <c r="RK41" s="71"/>
      <c r="RL41" s="71"/>
      <c r="RM41" s="71"/>
      <c r="RN41" s="71"/>
      <c r="RO41" s="71"/>
      <c r="RP41" s="71"/>
      <c r="RQ41" s="71"/>
      <c r="RR41" s="71"/>
      <c r="RS41" s="71"/>
      <c r="RT41" s="71"/>
      <c r="RU41" s="71"/>
      <c r="RV41" s="71"/>
      <c r="RW41" s="71"/>
      <c r="RX41" s="71"/>
      <c r="RY41" s="71"/>
      <c r="RZ41" s="71"/>
      <c r="SA41" s="71"/>
      <c r="SB41" s="71"/>
      <c r="SC41" s="71"/>
      <c r="SD41" s="71"/>
      <c r="SE41" s="71"/>
      <c r="SF41" s="71"/>
      <c r="SG41" s="71"/>
      <c r="SH41" s="71"/>
      <c r="SI41" s="71"/>
      <c r="SJ41" s="71"/>
      <c r="SK41" s="71"/>
      <c r="SL41" s="71"/>
      <c r="SM41" s="71"/>
      <c r="SN41" s="71"/>
      <c r="SO41" s="71"/>
      <c r="SP41" s="71"/>
      <c r="SQ41" s="71"/>
      <c r="SR41" s="71"/>
      <c r="SS41" s="71"/>
      <c r="ST41" s="71"/>
      <c r="SU41" s="71"/>
      <c r="SV41" s="71"/>
      <c r="SW41" s="71"/>
      <c r="SX41" s="71"/>
      <c r="SY41" s="71"/>
      <c r="SZ41" s="71"/>
      <c r="TA41" s="71"/>
      <c r="TB41" s="71"/>
      <c r="TC41" s="71"/>
      <c r="TD41" s="71"/>
      <c r="TE41" s="71"/>
      <c r="TF41" s="71"/>
      <c r="TG41" s="71"/>
      <c r="TH41" s="71"/>
      <c r="TI41" s="71"/>
      <c r="TJ41" s="71"/>
      <c r="TK41" s="71"/>
      <c r="TL41" s="71"/>
      <c r="TM41" s="71"/>
      <c r="TN41" s="71"/>
      <c r="TO41" s="71"/>
      <c r="TP41" s="71"/>
      <c r="TQ41" s="71"/>
      <c r="TR41" s="71"/>
      <c r="TS41" s="71"/>
      <c r="TT41" s="71"/>
      <c r="TU41" s="71"/>
      <c r="TV41" s="71"/>
      <c r="TW41" s="71"/>
      <c r="TX41" s="71"/>
      <c r="TY41" s="71"/>
      <c r="TZ41" s="71"/>
      <c r="UA41" s="71"/>
      <c r="UB41" s="71"/>
      <c r="UC41" s="71"/>
      <c r="UD41" s="71"/>
      <c r="UE41" s="71"/>
      <c r="UF41" s="71"/>
      <c r="UG41" s="71"/>
      <c r="UH41" s="71"/>
      <c r="UI41" s="71"/>
      <c r="UJ41" s="71"/>
      <c r="UK41" s="71"/>
      <c r="UL41" s="71"/>
      <c r="UM41" s="71"/>
      <c r="UN41" s="71"/>
      <c r="UO41" s="71"/>
      <c r="UP41" s="71"/>
      <c r="UQ41" s="71"/>
      <c r="UR41" s="71"/>
      <c r="US41" s="71"/>
      <c r="UT41" s="71"/>
      <c r="UU41" s="71"/>
      <c r="UV41" s="71"/>
      <c r="UW41" s="71"/>
      <c r="UX41" s="71"/>
      <c r="UY41" s="71"/>
      <c r="UZ41" s="71"/>
      <c r="VA41" s="71"/>
      <c r="VB41" s="71"/>
      <c r="VC41" s="71"/>
      <c r="VD41" s="71"/>
      <c r="VE41" s="71"/>
      <c r="VF41" s="71"/>
      <c r="VG41" s="71"/>
      <c r="VH41" s="71"/>
      <c r="VI41" s="71"/>
      <c r="VJ41" s="71"/>
      <c r="VK41" s="71"/>
      <c r="VL41" s="71"/>
      <c r="VM41" s="71"/>
      <c r="VN41" s="71"/>
      <c r="VO41" s="71"/>
      <c r="VP41" s="71"/>
      <c r="VQ41" s="71"/>
      <c r="VR41" s="71"/>
      <c r="VS41" s="71"/>
      <c r="VT41" s="71"/>
      <c r="VU41" s="71"/>
      <c r="VV41" s="71"/>
      <c r="VW41" s="71"/>
      <c r="VX41" s="71"/>
      <c r="VY41" s="71"/>
      <c r="VZ41" s="71"/>
      <c r="WA41" s="71"/>
      <c r="WB41" s="71"/>
      <c r="WC41" s="71"/>
      <c r="WD41" s="71"/>
      <c r="WE41" s="71"/>
      <c r="WF41" s="71"/>
      <c r="WG41" s="71"/>
      <c r="WH41" s="71"/>
      <c r="WI41" s="71"/>
      <c r="WJ41" s="71"/>
      <c r="WK41" s="71"/>
      <c r="WL41" s="71"/>
      <c r="WM41" s="71"/>
      <c r="WN41" s="71"/>
      <c r="WO41" s="71"/>
      <c r="WP41" s="71"/>
      <c r="WQ41" s="71"/>
      <c r="WR41" s="71"/>
      <c r="WS41" s="71"/>
      <c r="WT41" s="71"/>
      <c r="WU41" s="71"/>
      <c r="WV41" s="71"/>
      <c r="WW41" s="71"/>
      <c r="WX41" s="71"/>
      <c r="WY41" s="71"/>
      <c r="WZ41" s="71"/>
      <c r="XA41" s="71"/>
      <c r="XB41" s="71"/>
      <c r="XC41" s="71"/>
      <c r="XD41" s="71"/>
      <c r="XE41" s="71"/>
      <c r="XF41" s="71"/>
      <c r="XG41" s="71"/>
      <c r="XH41" s="71"/>
      <c r="XI41" s="71"/>
      <c r="XJ41" s="71"/>
      <c r="XK41" s="71"/>
      <c r="XL41" s="71"/>
      <c r="XM41" s="71"/>
      <c r="XN41" s="71"/>
      <c r="XO41" s="71"/>
      <c r="XP41" s="71"/>
      <c r="XQ41" s="71"/>
      <c r="XR41" s="71"/>
      <c r="XS41" s="71"/>
      <c r="XT41" s="71"/>
      <c r="XU41" s="71"/>
      <c r="XV41" s="71"/>
      <c r="XW41" s="71"/>
      <c r="XX41" s="71"/>
      <c r="XY41" s="71"/>
      <c r="XZ41" s="71"/>
      <c r="YA41" s="71"/>
      <c r="YB41" s="71"/>
      <c r="YC41" s="71"/>
      <c r="YD41" s="71"/>
      <c r="YE41" s="71"/>
      <c r="YF41" s="71"/>
      <c r="YG41" s="71"/>
      <c r="YH41" s="71"/>
      <c r="YI41" s="71"/>
      <c r="YJ41" s="71"/>
      <c r="YK41" s="71"/>
      <c r="YL41" s="71"/>
      <c r="YM41" s="71"/>
      <c r="YN41" s="71"/>
      <c r="YO41" s="71"/>
      <c r="YP41" s="71"/>
      <c r="YQ41" s="71"/>
      <c r="YR41" s="71"/>
      <c r="YS41" s="71"/>
      <c r="YT41" s="71"/>
      <c r="YU41" s="71"/>
      <c r="YV41" s="71"/>
      <c r="YW41" s="71"/>
      <c r="YX41" s="71"/>
      <c r="YY41" s="71"/>
      <c r="YZ41" s="71"/>
      <c r="ZA41" s="71"/>
      <c r="ZB41" s="71"/>
      <c r="ZC41" s="71"/>
      <c r="ZD41" s="71"/>
      <c r="ZE41" s="71"/>
      <c r="ZF41" s="71"/>
      <c r="ZG41" s="71"/>
      <c r="ZH41" s="71"/>
      <c r="ZI41" s="71"/>
      <c r="ZJ41" s="71"/>
      <c r="ZK41" s="71"/>
      <c r="ZL41" s="71"/>
      <c r="ZM41" s="71"/>
      <c r="ZN41" s="71"/>
      <c r="ZO41" s="71"/>
      <c r="ZP41" s="71"/>
      <c r="ZQ41" s="71"/>
      <c r="ZR41" s="71"/>
      <c r="ZS41" s="71"/>
      <c r="ZT41" s="71"/>
      <c r="ZU41" s="71"/>
      <c r="ZV41" s="71"/>
      <c r="ZW41" s="71"/>
      <c r="ZX41" s="71"/>
      <c r="ZY41" s="71"/>
      <c r="ZZ41" s="71"/>
      <c r="AAA41" s="71"/>
      <c r="AAB41" s="71"/>
      <c r="AAC41" s="71"/>
      <c r="AAD41" s="71"/>
      <c r="AAE41" s="71"/>
      <c r="AAF41" s="71"/>
      <c r="AAG41" s="71"/>
      <c r="AAH41" s="71"/>
      <c r="AAI41" s="71"/>
      <c r="AAJ41" s="71"/>
      <c r="AAK41" s="71"/>
      <c r="AAL41" s="71"/>
      <c r="AAM41" s="71"/>
      <c r="AAN41" s="71"/>
      <c r="AAO41" s="71"/>
      <c r="AAP41" s="71"/>
      <c r="AAQ41" s="71"/>
      <c r="AAR41" s="71"/>
      <c r="AAS41" s="71"/>
      <c r="AAT41" s="71"/>
      <c r="AAU41" s="71"/>
      <c r="AAV41" s="71"/>
      <c r="AAW41" s="71"/>
      <c r="AAX41" s="71"/>
      <c r="AAY41" s="71"/>
      <c r="AAZ41" s="71"/>
      <c r="ABA41" s="71"/>
      <c r="ABB41" s="71"/>
      <c r="ABC41" s="71"/>
      <c r="ABD41" s="71"/>
      <c r="ABE41" s="71"/>
      <c r="ABF41" s="71"/>
      <c r="ABG41" s="71"/>
      <c r="ABH41" s="71"/>
      <c r="ABI41" s="71"/>
      <c r="ABJ41" s="71"/>
      <c r="ABK41" s="71"/>
      <c r="ABL41" s="71"/>
      <c r="ABM41" s="71"/>
      <c r="ABN41" s="71"/>
      <c r="ABO41" s="71"/>
      <c r="ABP41" s="71"/>
      <c r="ABQ41" s="71"/>
      <c r="ABR41" s="71"/>
      <c r="ABS41" s="71"/>
      <c r="ABT41" s="71"/>
      <c r="ABU41" s="71"/>
      <c r="ABV41" s="71"/>
      <c r="ABW41" s="71"/>
      <c r="ABX41" s="71"/>
      <c r="ABY41" s="71"/>
      <c r="ABZ41" s="71"/>
      <c r="ACA41" s="71"/>
      <c r="ACB41" s="71"/>
      <c r="ACC41" s="71"/>
      <c r="ACD41" s="71"/>
      <c r="ACE41" s="71"/>
      <c r="ACF41" s="71"/>
      <c r="ACG41" s="71"/>
      <c r="ACH41" s="71"/>
      <c r="ACI41" s="71"/>
      <c r="ACJ41" s="71"/>
      <c r="ACK41" s="71"/>
      <c r="ACL41" s="71"/>
      <c r="ACM41" s="71"/>
      <c r="ACN41" s="71"/>
      <c r="ACO41" s="71"/>
      <c r="ACP41" s="71"/>
      <c r="ACQ41" s="71"/>
      <c r="ACR41" s="71"/>
      <c r="ACS41" s="71"/>
      <c r="ACT41" s="71"/>
      <c r="ACU41" s="71"/>
      <c r="ACV41" s="71"/>
      <c r="ACW41" s="71"/>
      <c r="ACX41" s="71"/>
      <c r="ACY41" s="71"/>
      <c r="ACZ41" s="71"/>
      <c r="ADA41" s="71"/>
      <c r="ADB41" s="71"/>
      <c r="ADC41" s="71"/>
      <c r="ADD41" s="71"/>
      <c r="ADE41" s="71"/>
      <c r="ADF41" s="71"/>
      <c r="ADG41" s="71"/>
      <c r="ADH41" s="71"/>
      <c r="ADI41" s="71"/>
      <c r="ADJ41" s="71"/>
      <c r="ADK41" s="71"/>
      <c r="ADL41" s="71"/>
      <c r="ADM41" s="71"/>
      <c r="ADN41" s="71"/>
      <c r="ADO41" s="71"/>
      <c r="ADP41" s="71"/>
      <c r="ADQ41" s="71"/>
      <c r="ADR41" s="71"/>
      <c r="ADS41" s="71"/>
      <c r="ADT41" s="71"/>
      <c r="ADU41" s="71"/>
      <c r="ADV41" s="71"/>
      <c r="ADW41" s="71"/>
      <c r="ADX41" s="71"/>
      <c r="ADY41" s="71"/>
      <c r="ADZ41" s="71"/>
      <c r="AEA41" s="71"/>
      <c r="AEB41" s="71"/>
      <c r="AEC41" s="71"/>
      <c r="AED41" s="71"/>
      <c r="AEE41" s="71"/>
      <c r="AEF41" s="71"/>
      <c r="AEG41" s="71"/>
      <c r="AEH41" s="71"/>
      <c r="AEI41" s="71"/>
      <c r="AEJ41" s="71"/>
      <c r="AEK41" s="71"/>
      <c r="AEL41" s="71"/>
      <c r="AEM41" s="71"/>
      <c r="AEN41" s="71"/>
      <c r="AEO41" s="71"/>
      <c r="AEP41" s="71"/>
      <c r="AEQ41" s="71"/>
      <c r="AER41" s="71"/>
      <c r="AES41" s="71"/>
      <c r="AET41" s="71"/>
      <c r="AEU41" s="71"/>
      <c r="AEV41" s="71"/>
      <c r="AEW41" s="71"/>
      <c r="AEX41" s="71"/>
      <c r="AEY41" s="71"/>
      <c r="AEZ41" s="71"/>
      <c r="AFA41" s="71"/>
      <c r="AFB41" s="71"/>
      <c r="AFC41" s="71"/>
      <c r="AFD41" s="71"/>
      <c r="AFE41" s="71"/>
      <c r="AFF41" s="71"/>
      <c r="AFG41" s="71"/>
      <c r="AFH41" s="71"/>
      <c r="AFI41" s="71"/>
      <c r="AFJ41" s="71"/>
      <c r="AFK41" s="71"/>
      <c r="AFL41" s="71"/>
      <c r="AFM41" s="71"/>
      <c r="AFN41" s="71"/>
      <c r="AFO41" s="71"/>
      <c r="AFP41" s="71"/>
      <c r="AFQ41" s="71"/>
      <c r="AFR41" s="71"/>
      <c r="AFS41" s="71"/>
      <c r="AFT41" s="71"/>
      <c r="AFU41" s="71"/>
      <c r="AFV41" s="71"/>
      <c r="AFW41" s="71"/>
      <c r="AFX41" s="71"/>
      <c r="AFY41" s="71"/>
      <c r="AFZ41" s="71"/>
      <c r="AGA41" s="71"/>
      <c r="AGB41" s="71"/>
      <c r="AGC41" s="71"/>
      <c r="AGD41" s="71"/>
      <c r="AGE41" s="71"/>
      <c r="AGF41" s="71"/>
      <c r="AGG41" s="71"/>
      <c r="AGH41" s="71"/>
      <c r="AGI41" s="71"/>
      <c r="AGJ41" s="71"/>
      <c r="AGK41" s="71"/>
      <c r="AGL41" s="71"/>
      <c r="AGM41" s="71"/>
      <c r="AGN41" s="71"/>
      <c r="AGO41" s="71"/>
      <c r="AGP41" s="71"/>
      <c r="AGQ41" s="71"/>
      <c r="AGR41" s="71"/>
      <c r="AGS41" s="71"/>
      <c r="AGT41" s="71"/>
      <c r="AGU41" s="71"/>
      <c r="AGV41" s="71"/>
      <c r="AGW41" s="71"/>
      <c r="AGX41" s="71"/>
      <c r="AGY41" s="71"/>
      <c r="AGZ41" s="71"/>
      <c r="AHA41" s="71"/>
      <c r="AHB41" s="71"/>
      <c r="AHC41" s="71"/>
      <c r="AHD41" s="71"/>
      <c r="AHE41" s="71"/>
      <c r="AHF41" s="71"/>
      <c r="AHG41" s="71"/>
      <c r="AHH41" s="71"/>
      <c r="AHI41" s="71"/>
      <c r="AHJ41" s="71"/>
      <c r="AHK41" s="71"/>
      <c r="AHL41" s="71"/>
      <c r="AHM41" s="71"/>
      <c r="AHN41" s="71"/>
      <c r="AHO41" s="71"/>
      <c r="AHP41" s="71"/>
      <c r="AHQ41" s="71"/>
      <c r="AHR41" s="71"/>
      <c r="AHS41" s="71"/>
      <c r="AHT41" s="71"/>
      <c r="AHU41" s="71"/>
      <c r="AHV41" s="71"/>
      <c r="AHW41" s="71"/>
      <c r="AHX41" s="71"/>
      <c r="AHY41" s="71"/>
      <c r="AHZ41" s="71"/>
      <c r="AIA41" s="71"/>
      <c r="AIB41" s="71"/>
      <c r="AIC41" s="71"/>
      <c r="AID41" s="71"/>
      <c r="AIE41" s="71"/>
      <c r="AIF41" s="71"/>
      <c r="AIG41" s="71"/>
      <c r="AIH41" s="71"/>
      <c r="AII41" s="71"/>
      <c r="AIJ41" s="71"/>
      <c r="AIK41" s="71"/>
      <c r="AIL41" s="71"/>
      <c r="AIM41" s="71"/>
      <c r="AIN41" s="71"/>
      <c r="AIO41" s="71"/>
      <c r="AIP41" s="71"/>
      <c r="AIQ41" s="71"/>
      <c r="AIR41" s="71"/>
      <c r="AIS41" s="71"/>
      <c r="AIT41" s="71"/>
      <c r="AIU41" s="71"/>
      <c r="AIV41" s="71"/>
      <c r="AIW41" s="71"/>
      <c r="AIX41" s="71"/>
      <c r="AIY41" s="71"/>
      <c r="AIZ41" s="71"/>
      <c r="AJA41" s="71"/>
      <c r="AJB41" s="71"/>
      <c r="AJC41" s="71"/>
      <c r="AJD41" s="71"/>
      <c r="AJE41" s="71"/>
      <c r="AJF41" s="71"/>
      <c r="AJG41" s="71"/>
      <c r="AJH41" s="71"/>
      <c r="AJI41" s="71"/>
      <c r="AJJ41" s="71"/>
      <c r="AJK41" s="71"/>
      <c r="AJL41" s="71"/>
      <c r="AJM41" s="71"/>
      <c r="AJN41" s="71"/>
      <c r="AJO41" s="71"/>
      <c r="AJP41" s="71"/>
      <c r="AJQ41" s="71"/>
      <c r="AJR41" s="71"/>
      <c r="AJS41" s="71"/>
      <c r="AJT41" s="71"/>
      <c r="AJU41" s="71"/>
      <c r="AJV41" s="71"/>
      <c r="AJW41" s="71"/>
      <c r="AJX41" s="71"/>
      <c r="AJY41" s="71"/>
      <c r="AJZ41" s="71"/>
      <c r="AKA41" s="71"/>
      <c r="AKB41" s="71"/>
      <c r="AKC41" s="71"/>
      <c r="AKD41" s="71"/>
      <c r="AKE41" s="71"/>
      <c r="AKF41" s="71"/>
      <c r="AKG41" s="71"/>
      <c r="AKH41" s="71"/>
      <c r="AKI41" s="71"/>
      <c r="AKJ41" s="71"/>
      <c r="AKK41" s="71"/>
      <c r="AKL41" s="71"/>
      <c r="AKM41" s="71"/>
      <c r="AKN41" s="71"/>
      <c r="AKO41" s="71"/>
      <c r="AKP41" s="71"/>
      <c r="AKQ41" s="71"/>
      <c r="AKR41" s="71"/>
      <c r="AKS41" s="71"/>
      <c r="AKT41" s="71"/>
      <c r="AKU41" s="71"/>
      <c r="AKV41" s="71"/>
      <c r="AKW41" s="71"/>
      <c r="AKX41" s="71"/>
      <c r="AKY41" s="71"/>
      <c r="AKZ41" s="71"/>
      <c r="ALA41" s="71"/>
      <c r="ALB41" s="71"/>
      <c r="ALC41" s="71"/>
      <c r="ALD41" s="71"/>
      <c r="ALE41" s="71"/>
      <c r="ALF41" s="71"/>
      <c r="ALG41" s="71"/>
      <c r="ALH41" s="71"/>
      <c r="ALI41" s="71"/>
      <c r="ALJ41" s="71"/>
      <c r="ALK41" s="71"/>
      <c r="ALL41" s="71"/>
      <c r="ALM41" s="71"/>
      <c r="ALN41" s="71"/>
      <c r="ALO41" s="71"/>
      <c r="ALP41" s="71"/>
      <c r="ALQ41" s="71"/>
      <c r="ALR41" s="71"/>
      <c r="ALS41" s="71"/>
      <c r="ALT41" s="71"/>
      <c r="ALU41" s="71"/>
      <c r="ALV41" s="71"/>
      <c r="ALW41" s="71"/>
      <c r="ALX41" s="71"/>
      <c r="ALY41" s="71"/>
      <c r="ALZ41" s="71"/>
      <c r="AMA41" s="71"/>
      <c r="AMB41" s="71"/>
      <c r="AMC41" s="71"/>
      <c r="AMD41" s="71"/>
      <c r="AME41" s="71"/>
      <c r="AMF41" s="71"/>
      <c r="AMG41" s="71"/>
      <c r="AMH41" s="71"/>
      <c r="AMI41" s="71"/>
      <c r="AMJ41" s="71"/>
      <c r="AMK41" s="71"/>
      <c r="AML41" s="71"/>
      <c r="AMM41" s="71"/>
      <c r="AMN41" s="71"/>
      <c r="AMO41" s="71"/>
      <c r="AMP41" s="71"/>
      <c r="AMQ41" s="71"/>
      <c r="AMR41" s="71"/>
      <c r="AMS41" s="71"/>
      <c r="AMT41" s="71"/>
      <c r="AMU41" s="71"/>
      <c r="AMV41" s="71"/>
      <c r="AMW41" s="71"/>
      <c r="AMX41" s="71"/>
      <c r="AMY41" s="71"/>
      <c r="AMZ41" s="71"/>
      <c r="ANA41" s="71"/>
      <c r="ANB41" s="71"/>
      <c r="ANC41" s="71"/>
      <c r="AND41" s="71"/>
      <c r="ANE41" s="71"/>
      <c r="ANF41" s="71"/>
      <c r="ANG41" s="71"/>
      <c r="ANH41" s="71"/>
      <c r="ANI41" s="71"/>
      <c r="ANJ41" s="71"/>
      <c r="ANK41" s="71"/>
      <c r="ANL41" s="71"/>
      <c r="ANM41" s="71"/>
      <c r="ANN41" s="71"/>
      <c r="ANO41" s="71"/>
      <c r="ANP41" s="71"/>
      <c r="ANQ41" s="71"/>
      <c r="ANR41" s="71"/>
      <c r="ANS41" s="71"/>
      <c r="ANT41" s="71"/>
      <c r="ANU41" s="71"/>
      <c r="ANV41" s="71"/>
      <c r="ANW41" s="71"/>
      <c r="ANX41" s="71"/>
      <c r="ANY41" s="71"/>
      <c r="ANZ41" s="71"/>
      <c r="AOA41" s="71"/>
      <c r="AOB41" s="71"/>
      <c r="AOC41" s="71"/>
      <c r="AOD41" s="71"/>
      <c r="AOE41" s="71"/>
      <c r="AOF41" s="71"/>
      <c r="AOG41" s="71"/>
      <c r="AOH41" s="71"/>
      <c r="AOI41" s="71"/>
      <c r="AOJ41" s="71"/>
      <c r="AOK41" s="71"/>
      <c r="AOL41" s="71"/>
      <c r="AOM41" s="71"/>
      <c r="AON41" s="71"/>
      <c r="AOO41" s="71"/>
      <c r="AOP41" s="71"/>
      <c r="AOQ41" s="71"/>
      <c r="AOR41" s="71"/>
      <c r="AOS41" s="71"/>
      <c r="AOT41" s="71"/>
      <c r="AOU41" s="71"/>
      <c r="AOV41" s="71"/>
      <c r="AOW41" s="71"/>
      <c r="AOX41" s="71"/>
      <c r="AOY41" s="71"/>
      <c r="AOZ41" s="71"/>
      <c r="APA41" s="71"/>
      <c r="APB41" s="71"/>
      <c r="APC41" s="71"/>
      <c r="APD41" s="71"/>
      <c r="APE41" s="71"/>
      <c r="APF41" s="71"/>
      <c r="APG41" s="71"/>
      <c r="APH41" s="71"/>
      <c r="API41" s="71"/>
      <c r="APJ41" s="71"/>
      <c r="APK41" s="71"/>
      <c r="APL41" s="71"/>
      <c r="APM41" s="71"/>
      <c r="APN41" s="71"/>
      <c r="APO41" s="71"/>
      <c r="APP41" s="71"/>
      <c r="APQ41" s="71"/>
      <c r="APR41" s="71"/>
      <c r="APS41" s="71"/>
      <c r="APT41" s="71"/>
      <c r="APU41" s="71"/>
      <c r="APV41" s="71"/>
      <c r="APW41" s="71"/>
      <c r="APX41" s="71"/>
      <c r="APY41" s="71"/>
      <c r="APZ41" s="71"/>
      <c r="AQA41" s="71"/>
      <c r="AQB41" s="71"/>
      <c r="AQC41" s="71"/>
      <c r="AQD41" s="71"/>
      <c r="AQE41" s="71"/>
      <c r="AQF41" s="71"/>
      <c r="AQG41" s="71"/>
      <c r="AQH41" s="71"/>
      <c r="AQI41" s="71"/>
      <c r="AQJ41" s="71"/>
      <c r="AQK41" s="71"/>
      <c r="AQL41" s="71"/>
      <c r="AQM41" s="71"/>
      <c r="AQN41" s="71"/>
      <c r="AQO41" s="71"/>
      <c r="AQP41" s="71"/>
      <c r="AQQ41" s="71"/>
      <c r="AQR41" s="71"/>
      <c r="AQS41" s="71"/>
      <c r="AQT41" s="71"/>
      <c r="AQU41" s="71"/>
      <c r="AQV41" s="71"/>
      <c r="AQW41" s="71"/>
      <c r="AQX41" s="71"/>
      <c r="AQY41" s="71"/>
      <c r="AQZ41" s="71"/>
      <c r="ARA41" s="71"/>
      <c r="ARB41" s="71"/>
      <c r="ARC41" s="71"/>
      <c r="ARD41" s="71"/>
      <c r="ARE41" s="71"/>
      <c r="ARF41" s="71"/>
      <c r="ARG41" s="71"/>
      <c r="ARH41" s="71"/>
      <c r="ARI41" s="71"/>
      <c r="ARJ41" s="71"/>
      <c r="ARK41" s="71"/>
      <c r="ARL41" s="71"/>
      <c r="ARM41" s="71"/>
      <c r="ARN41" s="71"/>
      <c r="ARO41" s="71"/>
      <c r="ARP41" s="71"/>
      <c r="ARQ41" s="71"/>
      <c r="ARR41" s="71"/>
      <c r="ARS41" s="71"/>
      <c r="ART41" s="71"/>
      <c r="ARU41" s="71"/>
      <c r="ARV41" s="71"/>
      <c r="ARW41" s="71"/>
      <c r="ARX41" s="71"/>
      <c r="ARY41" s="71"/>
      <c r="ARZ41" s="71"/>
      <c r="ASA41" s="71"/>
      <c r="ASB41" s="71"/>
      <c r="ASC41" s="71"/>
      <c r="ASD41" s="71"/>
      <c r="ASE41" s="71"/>
      <c r="ASF41" s="71"/>
      <c r="ASG41" s="71"/>
      <c r="ASH41" s="71"/>
      <c r="ASI41" s="71"/>
      <c r="ASJ41" s="71"/>
      <c r="ASK41" s="71"/>
      <c r="ASL41" s="71"/>
      <c r="ASM41" s="71"/>
      <c r="ASN41" s="71"/>
      <c r="ASO41" s="71"/>
      <c r="ASP41" s="71"/>
      <c r="ASQ41" s="71"/>
      <c r="ASR41" s="71"/>
      <c r="ASS41" s="71"/>
      <c r="AST41" s="71"/>
      <c r="ASU41" s="71"/>
      <c r="ASV41" s="71"/>
      <c r="ASW41" s="71"/>
      <c r="ASX41" s="71"/>
      <c r="ASY41" s="71"/>
      <c r="ASZ41" s="71"/>
      <c r="ATA41" s="71"/>
      <c r="ATB41" s="71"/>
      <c r="ATC41" s="71"/>
      <c r="ATD41" s="71"/>
      <c r="ATE41" s="71"/>
      <c r="ATF41" s="71"/>
      <c r="ATG41" s="71"/>
      <c r="ATH41" s="71"/>
      <c r="ATI41" s="71"/>
      <c r="ATJ41" s="71"/>
      <c r="ATK41" s="71"/>
      <c r="ATL41" s="71"/>
      <c r="ATM41" s="71"/>
      <c r="ATN41" s="71"/>
      <c r="ATO41" s="71"/>
      <c r="ATP41" s="71"/>
      <c r="ATQ41" s="71"/>
      <c r="ATR41" s="71"/>
      <c r="ATS41" s="71"/>
      <c r="ATT41" s="71"/>
      <c r="ATU41" s="71"/>
      <c r="ATV41" s="71"/>
      <c r="ATW41" s="71"/>
      <c r="ATX41" s="71"/>
      <c r="ATY41" s="71"/>
      <c r="ATZ41" s="71"/>
      <c r="AUA41" s="71"/>
      <c r="AUB41" s="71"/>
      <c r="AUC41" s="71"/>
      <c r="AUD41" s="71"/>
      <c r="AUE41" s="71"/>
      <c r="AUF41" s="71"/>
      <c r="AUG41" s="71"/>
      <c r="AUH41" s="71"/>
      <c r="AUI41" s="71"/>
      <c r="AUJ41" s="71"/>
      <c r="AUK41" s="71"/>
      <c r="AUL41" s="71"/>
      <c r="AUM41" s="71"/>
      <c r="AUN41" s="71"/>
      <c r="AUO41" s="71"/>
      <c r="AUP41" s="71"/>
      <c r="AUQ41" s="71"/>
      <c r="AUR41" s="71"/>
      <c r="AUS41" s="71"/>
      <c r="AUT41" s="71"/>
      <c r="AUU41" s="71"/>
      <c r="AUV41" s="71"/>
      <c r="AUW41" s="71"/>
      <c r="AUX41" s="71"/>
      <c r="AUY41" s="71"/>
      <c r="AUZ41" s="71"/>
      <c r="AVA41" s="71"/>
      <c r="AVB41" s="71"/>
      <c r="AVC41" s="71"/>
      <c r="AVD41" s="71"/>
      <c r="AVE41" s="71"/>
      <c r="AVF41" s="71"/>
      <c r="AVG41" s="71"/>
      <c r="AVH41" s="71"/>
      <c r="AVI41" s="71"/>
      <c r="AVJ41" s="71"/>
      <c r="AVK41" s="71"/>
      <c r="AVL41" s="71"/>
      <c r="AVM41" s="71"/>
      <c r="AVN41" s="71"/>
      <c r="AVO41" s="71"/>
      <c r="AVP41" s="71"/>
      <c r="AVQ41" s="71"/>
      <c r="AVR41" s="71"/>
      <c r="AVS41" s="71"/>
      <c r="AVT41" s="71"/>
      <c r="AVU41" s="71"/>
      <c r="AVV41" s="71"/>
      <c r="AVW41" s="71"/>
      <c r="AVX41" s="71"/>
      <c r="AVY41" s="71"/>
      <c r="AVZ41" s="71"/>
      <c r="AWA41" s="71"/>
      <c r="AWB41" s="71"/>
      <c r="AWC41" s="71"/>
      <c r="AWD41" s="71"/>
      <c r="AWE41" s="71"/>
      <c r="AWF41" s="71"/>
      <c r="AWG41" s="71"/>
      <c r="AWH41" s="71"/>
      <c r="AWI41" s="71"/>
      <c r="AWJ41" s="71"/>
      <c r="AWK41" s="71"/>
      <c r="AWL41" s="71"/>
      <c r="AWM41" s="71"/>
      <c r="AWN41" s="71"/>
      <c r="AWO41" s="71"/>
      <c r="AWP41" s="71"/>
      <c r="AWQ41" s="71"/>
      <c r="AWR41" s="71"/>
      <c r="AWS41" s="71"/>
      <c r="AWT41" s="71"/>
      <c r="AWU41" s="71"/>
      <c r="AWV41" s="71"/>
      <c r="AWW41" s="71"/>
      <c r="AWX41" s="71"/>
      <c r="AWY41" s="71"/>
      <c r="AWZ41" s="71"/>
      <c r="AXA41" s="71"/>
      <c r="AXB41" s="71"/>
      <c r="AXC41" s="71"/>
      <c r="AXD41" s="71"/>
      <c r="AXE41" s="71"/>
      <c r="AXF41" s="71"/>
      <c r="AXG41" s="71"/>
      <c r="AXH41" s="71"/>
      <c r="AXI41" s="71"/>
      <c r="AXJ41" s="71"/>
      <c r="AXK41" s="71"/>
      <c r="AXL41" s="71"/>
      <c r="AXM41" s="71"/>
      <c r="AXN41" s="71"/>
      <c r="AXO41" s="71"/>
      <c r="AXP41" s="71"/>
      <c r="AXQ41" s="71"/>
      <c r="AXR41" s="71"/>
      <c r="AXS41" s="71"/>
      <c r="AXT41" s="71"/>
      <c r="AXU41" s="71"/>
      <c r="AXV41" s="71"/>
      <c r="AXW41" s="71"/>
      <c r="AXX41" s="71"/>
      <c r="AXY41" s="71"/>
      <c r="AXZ41" s="71"/>
      <c r="AYA41" s="71"/>
      <c r="AYB41" s="71"/>
      <c r="AYC41" s="71"/>
      <c r="AYD41" s="71"/>
      <c r="AYE41" s="71"/>
      <c r="AYF41" s="71"/>
      <c r="AYG41" s="71"/>
      <c r="AYH41" s="71"/>
      <c r="AYI41" s="71"/>
      <c r="AYJ41" s="71"/>
      <c r="AYK41" s="71"/>
      <c r="AYL41" s="71"/>
      <c r="AYM41" s="71"/>
      <c r="AYN41" s="71"/>
      <c r="AYO41" s="71"/>
      <c r="AYP41" s="71"/>
      <c r="AYQ41" s="71"/>
      <c r="AYR41" s="71"/>
      <c r="AYS41" s="71"/>
      <c r="AYT41" s="71"/>
      <c r="AYU41" s="71"/>
      <c r="AYV41" s="71"/>
      <c r="AYW41" s="71"/>
      <c r="AYX41" s="71"/>
      <c r="AYY41" s="71"/>
      <c r="AYZ41" s="71"/>
      <c r="AZA41" s="71"/>
      <c r="AZB41" s="71"/>
      <c r="AZC41" s="71"/>
      <c r="AZD41" s="71"/>
      <c r="AZE41" s="71"/>
      <c r="AZF41" s="71"/>
      <c r="AZG41" s="71"/>
      <c r="AZH41" s="71"/>
      <c r="AZI41" s="71"/>
      <c r="AZJ41" s="71"/>
      <c r="AZK41" s="71"/>
      <c r="AZL41" s="71"/>
      <c r="AZM41" s="71"/>
      <c r="AZN41" s="71"/>
      <c r="AZO41" s="71"/>
      <c r="AZP41" s="71"/>
      <c r="AZQ41" s="71"/>
      <c r="AZR41" s="71"/>
      <c r="AZS41" s="71"/>
      <c r="AZT41" s="71"/>
      <c r="AZU41" s="71"/>
      <c r="AZV41" s="71"/>
      <c r="AZW41" s="71"/>
      <c r="AZX41" s="71"/>
      <c r="AZY41" s="71"/>
      <c r="AZZ41" s="71"/>
      <c r="BAA41" s="71"/>
      <c r="BAB41" s="71"/>
      <c r="BAC41" s="71"/>
      <c r="BAD41" s="71"/>
      <c r="BAE41" s="71"/>
      <c r="BAF41" s="71"/>
      <c r="BAG41" s="71"/>
      <c r="BAH41" s="71"/>
      <c r="BAI41" s="71"/>
      <c r="BAJ41" s="71"/>
      <c r="BAK41" s="71"/>
      <c r="BAL41" s="71"/>
      <c r="BAM41" s="71"/>
      <c r="BAN41" s="71"/>
      <c r="BAO41" s="71"/>
      <c r="BAP41" s="71"/>
      <c r="BAQ41" s="71"/>
      <c r="BAR41" s="71"/>
      <c r="BAS41" s="71"/>
      <c r="BAT41" s="71"/>
      <c r="BAU41" s="71"/>
      <c r="BAV41" s="71"/>
      <c r="BAW41" s="71"/>
      <c r="BAX41" s="71"/>
      <c r="BAY41" s="71"/>
      <c r="BAZ41" s="71"/>
      <c r="BBA41" s="71"/>
      <c r="BBB41" s="71"/>
      <c r="BBC41" s="71"/>
      <c r="BBD41" s="71"/>
      <c r="BBE41" s="71"/>
      <c r="BBF41" s="71"/>
      <c r="BBG41" s="71"/>
      <c r="BBH41" s="71"/>
      <c r="BBI41" s="71"/>
      <c r="BBJ41" s="71"/>
      <c r="BBK41" s="71"/>
      <c r="BBL41" s="71"/>
      <c r="BBM41" s="71"/>
      <c r="BBN41" s="71"/>
      <c r="BBO41" s="71"/>
      <c r="BBP41" s="71"/>
      <c r="BBQ41" s="71"/>
      <c r="BBR41" s="71"/>
      <c r="BBS41" s="71"/>
      <c r="BBT41" s="71"/>
      <c r="BBU41" s="71"/>
      <c r="BBV41" s="71"/>
      <c r="BBW41" s="71"/>
      <c r="BBX41" s="71"/>
      <c r="BBY41" s="71"/>
      <c r="BBZ41" s="71"/>
      <c r="BCA41" s="71"/>
      <c r="BCB41" s="71"/>
      <c r="BCC41" s="71"/>
      <c r="BCD41" s="71"/>
      <c r="BCE41" s="71"/>
      <c r="BCF41" s="71"/>
      <c r="BCG41" s="71"/>
      <c r="BCH41" s="71"/>
      <c r="BCI41" s="71"/>
      <c r="BCJ41" s="71"/>
      <c r="BCK41" s="71"/>
      <c r="BCL41" s="71"/>
      <c r="BCM41" s="71"/>
      <c r="BCN41" s="71"/>
      <c r="BCO41" s="71"/>
      <c r="BCP41" s="71"/>
      <c r="BCQ41" s="71"/>
      <c r="BCR41" s="71"/>
      <c r="BCS41" s="71"/>
      <c r="BCT41" s="71"/>
      <c r="BCU41" s="71"/>
      <c r="BCV41" s="71"/>
      <c r="BCW41" s="71"/>
      <c r="BCX41" s="71"/>
      <c r="BCY41" s="71"/>
      <c r="BCZ41" s="71"/>
      <c r="BDA41" s="71"/>
      <c r="BDB41" s="71"/>
      <c r="BDC41" s="71"/>
      <c r="BDD41" s="71"/>
      <c r="BDE41" s="71"/>
      <c r="BDF41" s="71"/>
      <c r="BDG41" s="71"/>
      <c r="BDH41" s="71"/>
      <c r="BDI41" s="71"/>
      <c r="BDJ41" s="71"/>
      <c r="BDK41" s="71"/>
      <c r="BDL41" s="71"/>
      <c r="BDM41" s="71"/>
      <c r="BDN41" s="71"/>
      <c r="BDO41" s="71"/>
      <c r="BDP41" s="71"/>
      <c r="BDQ41" s="71"/>
      <c r="BDR41" s="71"/>
      <c r="BDS41" s="71"/>
      <c r="BDT41" s="71"/>
      <c r="BDU41" s="71"/>
      <c r="BDV41" s="71"/>
      <c r="BDW41" s="71"/>
      <c r="BDX41" s="71"/>
      <c r="BDY41" s="71"/>
      <c r="BDZ41" s="71"/>
      <c r="BEA41" s="71"/>
      <c r="BEB41" s="71"/>
      <c r="BEC41" s="71"/>
      <c r="BED41" s="71"/>
      <c r="BEE41" s="71"/>
      <c r="BEF41" s="71"/>
      <c r="BEG41" s="71"/>
      <c r="BEH41" s="71"/>
      <c r="BEI41" s="71"/>
      <c r="BEJ41" s="71"/>
      <c r="BEK41" s="71"/>
      <c r="BEL41" s="71"/>
      <c r="BEM41" s="71"/>
      <c r="BEN41" s="71"/>
      <c r="BEO41" s="71"/>
      <c r="BEP41" s="71"/>
      <c r="BEQ41" s="71"/>
      <c r="BER41" s="71"/>
      <c r="BES41" s="71"/>
      <c r="BET41" s="71"/>
      <c r="BEU41" s="71"/>
      <c r="BEV41" s="71"/>
      <c r="BEW41" s="71"/>
      <c r="BEX41" s="71"/>
      <c r="BEY41" s="71"/>
      <c r="BEZ41" s="71"/>
      <c r="BFA41" s="71"/>
      <c r="BFB41" s="71"/>
      <c r="BFC41" s="71"/>
      <c r="BFD41" s="71"/>
      <c r="BFE41" s="71"/>
      <c r="BFF41" s="71"/>
      <c r="BFG41" s="71"/>
      <c r="BFH41" s="71"/>
      <c r="BFI41" s="71"/>
      <c r="BFJ41" s="71"/>
      <c r="BFK41" s="71"/>
      <c r="BFL41" s="71"/>
      <c r="BFM41" s="71"/>
      <c r="BFN41" s="71"/>
      <c r="BFO41" s="71"/>
      <c r="BFP41" s="71"/>
      <c r="BFQ41" s="71"/>
      <c r="BFR41" s="71"/>
      <c r="BFS41" s="71"/>
      <c r="BFT41" s="71"/>
      <c r="BFU41" s="71"/>
      <c r="BFV41" s="71"/>
      <c r="BFW41" s="71"/>
      <c r="BFX41" s="71"/>
      <c r="BFY41" s="71"/>
      <c r="BFZ41" s="71"/>
      <c r="BGA41" s="71"/>
      <c r="BGB41" s="71"/>
      <c r="BGC41" s="71"/>
      <c r="BGD41" s="71"/>
      <c r="BGE41" s="71"/>
      <c r="BGF41" s="71"/>
      <c r="BGG41" s="71"/>
      <c r="BGH41" s="71"/>
      <c r="BGI41" s="71"/>
      <c r="BGJ41" s="71"/>
      <c r="BGK41" s="71"/>
      <c r="BGL41" s="71"/>
      <c r="BGM41" s="71"/>
      <c r="BGN41" s="71"/>
      <c r="BGO41" s="71"/>
      <c r="BGP41" s="71"/>
      <c r="BGQ41" s="71"/>
      <c r="BGR41" s="71"/>
      <c r="BGS41" s="71"/>
      <c r="BGT41" s="71"/>
      <c r="BGU41" s="71"/>
      <c r="BGV41" s="71"/>
      <c r="BGW41" s="71"/>
      <c r="BGX41" s="71"/>
      <c r="BGY41" s="71"/>
      <c r="BGZ41" s="71"/>
      <c r="BHA41" s="71"/>
      <c r="BHB41" s="71"/>
      <c r="BHC41" s="71"/>
      <c r="BHD41" s="71"/>
      <c r="BHE41" s="71"/>
      <c r="BHF41" s="71"/>
      <c r="BHG41" s="71"/>
      <c r="BHH41" s="71"/>
      <c r="BHI41" s="71"/>
      <c r="BHJ41" s="71"/>
      <c r="BHK41" s="71"/>
      <c r="BHL41" s="71"/>
      <c r="BHM41" s="71"/>
      <c r="BHN41" s="71"/>
      <c r="BHO41" s="71"/>
      <c r="BHP41" s="71"/>
      <c r="BHQ41" s="71"/>
      <c r="BHR41" s="71"/>
      <c r="BHS41" s="71"/>
      <c r="BHT41" s="71"/>
      <c r="BHU41" s="71"/>
      <c r="BHV41" s="71"/>
      <c r="BHW41" s="71"/>
      <c r="BHX41" s="71"/>
      <c r="BHY41" s="71"/>
      <c r="BHZ41" s="71"/>
      <c r="BIA41" s="71"/>
      <c r="BIB41" s="71"/>
      <c r="BIC41" s="71"/>
      <c r="BID41" s="71"/>
      <c r="BIE41" s="71"/>
      <c r="BIF41" s="71"/>
      <c r="BIG41" s="71"/>
      <c r="BIH41" s="71"/>
      <c r="BII41" s="71"/>
      <c r="BIJ41" s="71"/>
      <c r="BIK41" s="71"/>
      <c r="BIL41" s="71"/>
      <c r="BIM41" s="71"/>
      <c r="BIN41" s="71"/>
      <c r="BIO41" s="71"/>
      <c r="BIP41" s="71"/>
      <c r="BIQ41" s="71"/>
      <c r="BIR41" s="71"/>
      <c r="BIS41" s="71"/>
      <c r="BIT41" s="71"/>
      <c r="BIU41" s="71"/>
      <c r="BIV41" s="71"/>
      <c r="BIW41" s="71"/>
      <c r="BIX41" s="71"/>
      <c r="BIY41" s="71"/>
      <c r="BIZ41" s="71"/>
      <c r="BJA41" s="71"/>
      <c r="BJB41" s="71"/>
      <c r="BJC41" s="71"/>
      <c r="BJD41" s="71"/>
      <c r="BJE41" s="71"/>
      <c r="BJF41" s="71"/>
      <c r="BJG41" s="71"/>
      <c r="BJH41" s="71"/>
      <c r="BJI41" s="71"/>
      <c r="BJJ41" s="71"/>
      <c r="BJK41" s="71"/>
      <c r="BJL41" s="71"/>
      <c r="BJM41" s="71"/>
      <c r="BJN41" s="71"/>
      <c r="BJO41" s="71"/>
      <c r="BJP41" s="71"/>
      <c r="BJQ41" s="71"/>
      <c r="BJR41" s="71"/>
      <c r="BJS41" s="71"/>
      <c r="BJT41" s="71"/>
      <c r="BJU41" s="71"/>
      <c r="BJV41" s="71"/>
      <c r="BJW41" s="71"/>
      <c r="BJX41" s="71"/>
      <c r="BJY41" s="71"/>
      <c r="BJZ41" s="71"/>
      <c r="BKA41" s="71"/>
      <c r="BKB41" s="71"/>
      <c r="BKC41" s="71"/>
      <c r="BKD41" s="71"/>
      <c r="BKE41" s="71"/>
      <c r="BKF41" s="71"/>
      <c r="BKG41" s="71"/>
      <c r="BKH41" s="71"/>
      <c r="BKI41" s="71"/>
      <c r="BKJ41" s="71"/>
      <c r="BKK41" s="71"/>
      <c r="BKL41" s="71"/>
      <c r="BKM41" s="71"/>
      <c r="BKN41" s="71"/>
      <c r="BKO41" s="71"/>
      <c r="BKP41" s="71"/>
      <c r="BKQ41" s="71"/>
      <c r="BKR41" s="71"/>
      <c r="BKS41" s="71"/>
      <c r="BKT41" s="71"/>
      <c r="BKU41" s="71"/>
      <c r="BKV41" s="71"/>
      <c r="BKW41" s="71"/>
      <c r="BKX41" s="71"/>
      <c r="BKY41" s="71"/>
      <c r="BKZ41" s="71"/>
      <c r="BLA41" s="71"/>
      <c r="BLB41" s="71"/>
      <c r="BLC41" s="71"/>
      <c r="BLD41" s="71"/>
      <c r="BLE41" s="71"/>
      <c r="BLF41" s="71"/>
      <c r="BLG41" s="71"/>
      <c r="BLH41" s="71"/>
      <c r="BLI41" s="71"/>
      <c r="BLJ41" s="71"/>
      <c r="BLK41" s="71"/>
      <c r="BLL41" s="71"/>
      <c r="BLM41" s="71"/>
      <c r="BLN41" s="71"/>
      <c r="BLO41" s="71"/>
      <c r="BLP41" s="71"/>
      <c r="BLQ41" s="71"/>
      <c r="BLR41" s="71"/>
      <c r="BLS41" s="71"/>
      <c r="BLT41" s="71"/>
      <c r="BLU41" s="71"/>
      <c r="BLV41" s="71"/>
      <c r="BLW41" s="71"/>
      <c r="BLX41" s="71"/>
      <c r="BLY41" s="71"/>
      <c r="BLZ41" s="71"/>
      <c r="BMA41" s="71"/>
      <c r="BMB41" s="71"/>
      <c r="BMC41" s="71"/>
      <c r="BMD41" s="71"/>
      <c r="BME41" s="71"/>
      <c r="BMF41" s="71"/>
      <c r="BMG41" s="71"/>
      <c r="BMH41" s="71"/>
      <c r="BMI41" s="71"/>
      <c r="BMJ41" s="71"/>
      <c r="BMK41" s="71"/>
      <c r="BML41" s="71"/>
      <c r="BMM41" s="71"/>
      <c r="BMN41" s="71"/>
      <c r="BMO41" s="71"/>
      <c r="BMP41" s="71"/>
      <c r="BMQ41" s="71"/>
      <c r="BMR41" s="71"/>
      <c r="BMS41" s="71"/>
      <c r="BMT41" s="71"/>
      <c r="BMU41" s="71"/>
      <c r="BMV41" s="71"/>
      <c r="BMW41" s="71"/>
      <c r="BMX41" s="71"/>
      <c r="BMY41" s="71"/>
      <c r="BMZ41" s="71"/>
      <c r="BNA41" s="71"/>
      <c r="BNB41" s="71"/>
      <c r="BNC41" s="71"/>
      <c r="BND41" s="71"/>
      <c r="BNE41" s="71"/>
      <c r="BNF41" s="71"/>
      <c r="BNG41" s="71"/>
      <c r="BNH41" s="71"/>
      <c r="BNI41" s="71"/>
      <c r="BNJ41" s="71"/>
      <c r="BNK41" s="71"/>
      <c r="BNL41" s="71"/>
      <c r="BNM41" s="71"/>
      <c r="BNN41" s="71"/>
      <c r="BNO41" s="71"/>
      <c r="BNP41" s="71"/>
      <c r="BNQ41" s="71"/>
      <c r="BNR41" s="71"/>
      <c r="BNS41" s="71"/>
      <c r="BNT41" s="71"/>
      <c r="BNU41" s="71"/>
      <c r="BNV41" s="71"/>
      <c r="BNW41" s="71"/>
      <c r="BNX41" s="71"/>
      <c r="BNY41" s="71"/>
      <c r="BNZ41" s="71"/>
      <c r="BOA41" s="71"/>
      <c r="BOB41" s="71"/>
      <c r="BOC41" s="71"/>
      <c r="BOD41" s="71"/>
      <c r="BOE41" s="71"/>
      <c r="BOF41" s="71"/>
      <c r="BOG41" s="71"/>
      <c r="BOH41" s="71"/>
      <c r="BOI41" s="71"/>
      <c r="BOJ41" s="71"/>
      <c r="BOK41" s="71"/>
      <c r="BOL41" s="71"/>
      <c r="BOM41" s="71"/>
      <c r="BON41" s="71"/>
      <c r="BOO41" s="71"/>
      <c r="BOP41" s="71"/>
      <c r="BOQ41" s="71"/>
      <c r="BOR41" s="71"/>
      <c r="BOS41" s="71"/>
      <c r="BOT41" s="71"/>
      <c r="BOU41" s="71"/>
      <c r="BOV41" s="71"/>
      <c r="BOW41" s="71"/>
      <c r="BOX41" s="71"/>
      <c r="BOY41" s="71"/>
      <c r="BOZ41" s="71"/>
      <c r="BPA41" s="71"/>
      <c r="BPB41" s="71"/>
      <c r="BPC41" s="71"/>
      <c r="BPD41" s="71"/>
      <c r="BPE41" s="71"/>
      <c r="BPF41" s="71"/>
      <c r="BPG41" s="71"/>
      <c r="BPH41" s="71"/>
      <c r="BPI41" s="71"/>
      <c r="BPJ41" s="71"/>
      <c r="BPK41" s="71"/>
      <c r="BPL41" s="71"/>
      <c r="BPM41" s="71"/>
      <c r="BPN41" s="71"/>
      <c r="BPO41" s="71"/>
      <c r="BPP41" s="71"/>
      <c r="BPQ41" s="71"/>
      <c r="BPR41" s="71"/>
      <c r="BPS41" s="71"/>
      <c r="BPT41" s="71"/>
      <c r="BPU41" s="71"/>
      <c r="BPV41" s="71"/>
      <c r="BPW41" s="71"/>
      <c r="BPX41" s="71"/>
      <c r="BPY41" s="71"/>
      <c r="BPZ41" s="71"/>
      <c r="BQA41" s="71"/>
      <c r="BQB41" s="71"/>
      <c r="BQC41" s="71"/>
      <c r="BQD41" s="71"/>
      <c r="BQE41" s="71"/>
      <c r="BQF41" s="71"/>
      <c r="BQG41" s="71"/>
      <c r="BQH41" s="71"/>
      <c r="BQI41" s="71"/>
      <c r="BQJ41" s="71"/>
      <c r="BQK41" s="71"/>
      <c r="BQL41" s="71"/>
      <c r="BQM41" s="71"/>
      <c r="BQN41" s="71"/>
      <c r="BQO41" s="71"/>
      <c r="BQP41" s="71"/>
      <c r="BQQ41" s="71"/>
      <c r="BQR41" s="71"/>
      <c r="BQS41" s="71"/>
      <c r="BQT41" s="71"/>
      <c r="BQU41" s="71"/>
      <c r="BQV41" s="71"/>
      <c r="BQW41" s="71"/>
      <c r="BQX41" s="71"/>
      <c r="BQY41" s="71"/>
      <c r="BQZ41" s="71"/>
      <c r="BRA41" s="71"/>
      <c r="BRB41" s="71"/>
      <c r="BRC41" s="71"/>
      <c r="BRD41" s="71"/>
      <c r="BRE41" s="71"/>
      <c r="BRF41" s="71"/>
      <c r="BRG41" s="71"/>
      <c r="BRH41" s="71"/>
      <c r="BRI41" s="71"/>
      <c r="BRJ41" s="71"/>
      <c r="BRK41" s="71"/>
      <c r="BRL41" s="71"/>
      <c r="BRM41" s="71"/>
      <c r="BRN41" s="71"/>
      <c r="BRO41" s="71"/>
      <c r="BRP41" s="71"/>
      <c r="BRQ41" s="71"/>
      <c r="BRR41" s="71"/>
      <c r="BRS41" s="71"/>
      <c r="BRT41" s="71"/>
      <c r="BRU41" s="71"/>
      <c r="BRV41" s="71"/>
      <c r="BRW41" s="71"/>
      <c r="BRX41" s="71"/>
      <c r="BRY41" s="71"/>
      <c r="BRZ41" s="71"/>
      <c r="BSA41" s="71"/>
      <c r="BSB41" s="71"/>
      <c r="BSC41" s="71"/>
      <c r="BSD41" s="71"/>
      <c r="BSE41" s="71"/>
      <c r="BSF41" s="71"/>
      <c r="BSG41" s="71"/>
      <c r="BSH41" s="71"/>
      <c r="BSI41" s="71"/>
      <c r="BSJ41" s="71"/>
      <c r="BSK41" s="71"/>
      <c r="BSL41" s="71"/>
      <c r="BSM41" s="71"/>
      <c r="BSN41" s="71"/>
      <c r="BSO41" s="71"/>
      <c r="BSP41" s="71"/>
      <c r="BSQ41" s="71"/>
      <c r="BSR41" s="71"/>
      <c r="BSS41" s="71"/>
      <c r="BST41" s="71"/>
      <c r="BSU41" s="71"/>
      <c r="BSV41" s="71"/>
      <c r="BSW41" s="71"/>
      <c r="BSX41" s="71"/>
      <c r="BSY41" s="71"/>
      <c r="BSZ41" s="71"/>
      <c r="BTA41" s="71"/>
      <c r="BTB41" s="71"/>
      <c r="BTC41" s="71"/>
      <c r="BTD41" s="71"/>
      <c r="BTE41" s="71"/>
      <c r="BTF41" s="71"/>
      <c r="BTG41" s="71"/>
      <c r="BTH41" s="71"/>
      <c r="BTI41" s="71"/>
      <c r="BTJ41" s="71"/>
      <c r="BTK41" s="71"/>
      <c r="BTL41" s="71"/>
      <c r="BTM41" s="71"/>
      <c r="BTN41" s="71"/>
      <c r="BTO41" s="71"/>
      <c r="BTP41" s="71"/>
      <c r="BTQ41" s="71"/>
      <c r="BTR41" s="71"/>
      <c r="BTS41" s="71"/>
      <c r="BTT41" s="71"/>
      <c r="BTU41" s="71"/>
      <c r="BTV41" s="71"/>
      <c r="BTW41" s="71"/>
      <c r="BTX41" s="71"/>
      <c r="BTY41" s="71"/>
      <c r="BTZ41" s="71"/>
      <c r="BUA41" s="71"/>
      <c r="BUB41" s="71"/>
      <c r="BUC41" s="71"/>
      <c r="BUD41" s="71"/>
      <c r="BUE41" s="71"/>
      <c r="BUF41" s="71"/>
      <c r="BUG41" s="71"/>
      <c r="BUH41" s="71"/>
      <c r="BUI41" s="71"/>
      <c r="BUJ41" s="71"/>
      <c r="BUK41" s="71"/>
      <c r="BUL41" s="71"/>
      <c r="BUM41" s="71"/>
      <c r="BUN41" s="71"/>
      <c r="BUO41" s="71"/>
      <c r="BUP41" s="71"/>
      <c r="BUQ41" s="71"/>
      <c r="BUR41" s="71"/>
      <c r="BUS41" s="71"/>
      <c r="BUT41" s="71"/>
      <c r="BUU41" s="71"/>
      <c r="BUV41" s="71"/>
      <c r="BUW41" s="71"/>
      <c r="BUX41" s="71"/>
      <c r="BUY41" s="71"/>
      <c r="BUZ41" s="71"/>
      <c r="BVA41" s="71"/>
      <c r="BVB41" s="71"/>
      <c r="BVC41" s="71"/>
      <c r="BVD41" s="71"/>
      <c r="BVE41" s="71"/>
      <c r="BVF41" s="71"/>
      <c r="BVG41" s="71"/>
      <c r="BVH41" s="71"/>
      <c r="BVI41" s="71"/>
      <c r="BVJ41" s="71"/>
      <c r="BVK41" s="71"/>
      <c r="BVL41" s="71"/>
      <c r="BVM41" s="71"/>
      <c r="BVN41" s="71"/>
      <c r="BVO41" s="71"/>
      <c r="BVP41" s="71"/>
      <c r="BVQ41" s="71"/>
      <c r="BVR41" s="71"/>
      <c r="BVS41" s="71"/>
      <c r="BVT41" s="71"/>
      <c r="BVU41" s="71"/>
      <c r="BVV41" s="71"/>
      <c r="BVW41" s="71"/>
      <c r="BVX41" s="71"/>
      <c r="BVY41" s="71"/>
      <c r="BVZ41" s="71"/>
      <c r="BWA41" s="71"/>
      <c r="BWB41" s="71"/>
      <c r="BWC41" s="71"/>
      <c r="BWD41" s="71"/>
      <c r="BWE41" s="71"/>
      <c r="BWF41" s="71"/>
      <c r="BWG41" s="71"/>
      <c r="BWH41" s="71"/>
      <c r="BWI41" s="71"/>
      <c r="BWJ41" s="71"/>
      <c r="BWK41" s="71"/>
      <c r="BWL41" s="71"/>
      <c r="BWM41" s="71"/>
      <c r="BWN41" s="71"/>
      <c r="BWO41" s="71"/>
      <c r="BWP41" s="71"/>
      <c r="BWQ41" s="71"/>
      <c r="BWR41" s="71"/>
      <c r="BWS41" s="71"/>
      <c r="BWT41" s="71"/>
      <c r="BWU41" s="71"/>
      <c r="BWV41" s="71"/>
      <c r="BWW41" s="71"/>
      <c r="BWX41" s="71"/>
      <c r="BWY41" s="71"/>
      <c r="BWZ41" s="71"/>
      <c r="BXA41" s="71"/>
      <c r="BXB41" s="71"/>
      <c r="BXC41" s="71"/>
      <c r="BXD41" s="71"/>
      <c r="BXE41" s="71"/>
      <c r="BXF41" s="71"/>
      <c r="BXG41" s="71"/>
      <c r="BXH41" s="71"/>
      <c r="BXI41" s="71"/>
      <c r="BXJ41" s="71"/>
      <c r="BXK41" s="71"/>
      <c r="BXL41" s="71"/>
      <c r="BXM41" s="71"/>
      <c r="BXN41" s="71"/>
      <c r="BXO41" s="71"/>
      <c r="BXP41" s="71"/>
      <c r="BXQ41" s="71"/>
      <c r="BXR41" s="71"/>
      <c r="BXS41" s="71"/>
      <c r="BXT41" s="71"/>
      <c r="BXU41" s="71"/>
      <c r="BXV41" s="71"/>
      <c r="BXW41" s="71"/>
      <c r="BXX41" s="71"/>
      <c r="BXY41" s="71"/>
      <c r="BXZ41" s="71"/>
      <c r="BYA41" s="71"/>
      <c r="BYB41" s="71"/>
      <c r="BYC41" s="71"/>
      <c r="BYD41" s="71"/>
      <c r="BYE41" s="71"/>
      <c r="BYF41" s="71"/>
      <c r="BYG41" s="71"/>
      <c r="BYH41" s="71"/>
      <c r="BYI41" s="71"/>
      <c r="BYJ41" s="71"/>
      <c r="BYK41" s="71"/>
      <c r="BYL41" s="71"/>
      <c r="BYM41" s="71"/>
      <c r="BYN41" s="71"/>
      <c r="BYO41" s="71"/>
      <c r="BYP41" s="71"/>
      <c r="BYQ41" s="71"/>
      <c r="BYR41" s="71"/>
      <c r="BYS41" s="71"/>
      <c r="BYT41" s="71"/>
      <c r="BYU41" s="71"/>
      <c r="BYV41" s="71"/>
      <c r="BYW41" s="71"/>
      <c r="BYX41" s="71"/>
      <c r="BYY41" s="71"/>
      <c r="BYZ41" s="71"/>
      <c r="BZA41" s="71"/>
      <c r="BZB41" s="71"/>
      <c r="BZC41" s="71"/>
      <c r="BZD41" s="71"/>
      <c r="BZE41" s="71"/>
      <c r="BZF41" s="71"/>
      <c r="BZG41" s="71"/>
      <c r="BZH41" s="71"/>
      <c r="BZI41" s="71"/>
      <c r="BZJ41" s="71"/>
      <c r="BZK41" s="71"/>
      <c r="BZL41" s="71"/>
      <c r="BZM41" s="71"/>
      <c r="BZN41" s="71"/>
      <c r="BZO41" s="71"/>
      <c r="BZP41" s="71"/>
      <c r="BZQ41" s="71"/>
      <c r="BZR41" s="71"/>
      <c r="BZS41" s="71"/>
      <c r="BZT41" s="71"/>
      <c r="BZU41" s="71"/>
      <c r="BZV41" s="71"/>
      <c r="BZW41" s="71"/>
      <c r="BZX41" s="71"/>
      <c r="BZY41" s="71"/>
      <c r="BZZ41" s="71"/>
      <c r="CAA41" s="71"/>
      <c r="CAB41" s="71"/>
      <c r="CAC41" s="71"/>
      <c r="CAD41" s="71"/>
      <c r="CAE41" s="71"/>
      <c r="CAF41" s="71"/>
      <c r="CAG41" s="71"/>
      <c r="CAH41" s="71"/>
      <c r="CAI41" s="71"/>
      <c r="CAJ41" s="71"/>
      <c r="CAK41" s="71"/>
      <c r="CAL41" s="71"/>
      <c r="CAM41" s="71"/>
      <c r="CAN41" s="71"/>
      <c r="CAO41" s="71"/>
      <c r="CAP41" s="71"/>
      <c r="CAQ41" s="71"/>
      <c r="CAR41" s="71"/>
      <c r="CAS41" s="71"/>
      <c r="CAT41" s="71"/>
      <c r="CAU41" s="71"/>
      <c r="CAV41" s="71"/>
      <c r="CAW41" s="71"/>
      <c r="CAX41" s="71"/>
      <c r="CAY41" s="71"/>
      <c r="CAZ41" s="71"/>
      <c r="CBA41" s="71"/>
      <c r="CBB41" s="71"/>
      <c r="CBC41" s="71"/>
      <c r="CBD41" s="71"/>
      <c r="CBE41" s="71"/>
      <c r="CBF41" s="71"/>
      <c r="CBG41" s="71"/>
      <c r="CBH41" s="71"/>
      <c r="CBI41" s="71"/>
      <c r="CBJ41" s="71"/>
      <c r="CBK41" s="71"/>
      <c r="CBL41" s="71"/>
      <c r="CBM41" s="71"/>
      <c r="CBN41" s="71"/>
      <c r="CBO41" s="71"/>
      <c r="CBP41" s="71"/>
      <c r="CBQ41" s="71"/>
      <c r="CBR41" s="71"/>
      <c r="CBS41" s="71"/>
      <c r="CBT41" s="71"/>
      <c r="CBU41" s="71"/>
      <c r="CBV41" s="71"/>
      <c r="CBW41" s="71"/>
      <c r="CBX41" s="71"/>
      <c r="CBY41" s="71"/>
      <c r="CBZ41" s="71"/>
      <c r="CCA41" s="71"/>
      <c r="CCB41" s="71"/>
      <c r="CCC41" s="71"/>
      <c r="CCD41" s="71"/>
      <c r="CCE41" s="71"/>
      <c r="CCF41" s="71"/>
      <c r="CCG41" s="71"/>
      <c r="CCH41" s="71"/>
      <c r="CCI41" s="71"/>
      <c r="CCJ41" s="71"/>
      <c r="CCK41" s="71"/>
      <c r="CCL41" s="71"/>
      <c r="CCM41" s="71"/>
      <c r="CCN41" s="71"/>
      <c r="CCO41" s="71"/>
      <c r="CCP41" s="71"/>
      <c r="CCQ41" s="71"/>
      <c r="CCR41" s="71"/>
      <c r="CCS41" s="71"/>
      <c r="CCT41" s="71"/>
      <c r="CCU41" s="71"/>
      <c r="CCV41" s="71"/>
      <c r="CCW41" s="71"/>
      <c r="CCX41" s="71"/>
      <c r="CCY41" s="71"/>
      <c r="CCZ41" s="71"/>
      <c r="CDA41" s="71"/>
      <c r="CDB41" s="71"/>
      <c r="CDC41" s="71"/>
      <c r="CDD41" s="71"/>
      <c r="CDE41" s="71"/>
      <c r="CDF41" s="71"/>
      <c r="CDG41" s="71"/>
      <c r="CDH41" s="71"/>
      <c r="CDI41" s="71"/>
      <c r="CDJ41" s="71"/>
      <c r="CDK41" s="71"/>
      <c r="CDL41" s="71"/>
      <c r="CDM41" s="71"/>
      <c r="CDN41" s="71"/>
      <c r="CDO41" s="71"/>
      <c r="CDP41" s="71"/>
      <c r="CDQ41" s="71"/>
      <c r="CDR41" s="71"/>
      <c r="CDS41" s="71"/>
      <c r="CDT41" s="71"/>
      <c r="CDU41" s="71"/>
      <c r="CDV41" s="71"/>
      <c r="CDW41" s="71"/>
      <c r="CDX41" s="71"/>
      <c r="CDY41" s="71"/>
      <c r="CDZ41" s="71"/>
      <c r="CEA41" s="71"/>
      <c r="CEB41" s="71"/>
      <c r="CEC41" s="71"/>
      <c r="CED41" s="71"/>
      <c r="CEE41" s="71"/>
      <c r="CEF41" s="71"/>
      <c r="CEG41" s="71"/>
      <c r="CEH41" s="71"/>
      <c r="CEI41" s="71"/>
      <c r="CEJ41" s="71"/>
      <c r="CEK41" s="71"/>
      <c r="CEL41" s="71"/>
      <c r="CEM41" s="71"/>
      <c r="CEN41" s="71"/>
      <c r="CEO41" s="71"/>
      <c r="CEP41" s="71"/>
      <c r="CEQ41" s="71"/>
      <c r="CER41" s="71"/>
      <c r="CES41" s="71"/>
      <c r="CET41" s="71"/>
      <c r="CEU41" s="71"/>
      <c r="CEV41" s="71"/>
      <c r="CEW41" s="71"/>
      <c r="CEX41" s="71"/>
      <c r="CEY41" s="71"/>
      <c r="CEZ41" s="71"/>
      <c r="CFA41" s="71"/>
      <c r="CFB41" s="71"/>
      <c r="CFC41" s="71"/>
      <c r="CFD41" s="71"/>
      <c r="CFE41" s="71"/>
      <c r="CFF41" s="71"/>
      <c r="CFG41" s="71"/>
      <c r="CFH41" s="71"/>
      <c r="CFI41" s="71"/>
      <c r="CFJ41" s="71"/>
      <c r="CFK41" s="71"/>
      <c r="CFL41" s="71"/>
      <c r="CFM41" s="71"/>
      <c r="CFN41" s="71"/>
      <c r="CFO41" s="71"/>
      <c r="CFP41" s="71"/>
      <c r="CFQ41" s="71"/>
      <c r="CFR41" s="71"/>
      <c r="CFS41" s="71"/>
      <c r="CFT41" s="71"/>
      <c r="CFU41" s="71"/>
      <c r="CFV41" s="71"/>
      <c r="CFW41" s="71"/>
      <c r="CFX41" s="71"/>
      <c r="CFY41" s="71"/>
      <c r="CFZ41" s="71"/>
      <c r="CGA41" s="71"/>
      <c r="CGB41" s="71"/>
      <c r="CGC41" s="71"/>
      <c r="CGD41" s="71"/>
      <c r="CGE41" s="71"/>
      <c r="CGF41" s="71"/>
      <c r="CGG41" s="71"/>
      <c r="CGH41" s="71"/>
      <c r="CGI41" s="71"/>
      <c r="CGJ41" s="71"/>
      <c r="CGK41" s="71"/>
      <c r="CGL41" s="71"/>
      <c r="CGM41" s="71"/>
      <c r="CGN41" s="71"/>
      <c r="CGO41" s="71"/>
      <c r="CGP41" s="71"/>
      <c r="CGQ41" s="71"/>
      <c r="CGR41" s="71"/>
      <c r="CGS41" s="71"/>
      <c r="CGT41" s="71"/>
      <c r="CGU41" s="71"/>
      <c r="CGV41" s="71"/>
      <c r="CGW41" s="71"/>
      <c r="CGX41" s="71"/>
      <c r="CGY41" s="71"/>
      <c r="CGZ41" s="71"/>
      <c r="CHA41" s="71"/>
      <c r="CHB41" s="71"/>
      <c r="CHC41" s="71"/>
      <c r="CHD41" s="71"/>
      <c r="CHE41" s="71"/>
      <c r="CHF41" s="71"/>
      <c r="CHG41" s="71"/>
      <c r="CHH41" s="71"/>
      <c r="CHI41" s="71"/>
      <c r="CHJ41" s="71"/>
      <c r="CHK41" s="71"/>
      <c r="CHL41" s="71"/>
      <c r="CHM41" s="71"/>
      <c r="CHN41" s="71"/>
      <c r="CHO41" s="71"/>
      <c r="CHP41" s="71"/>
      <c r="CHQ41" s="71"/>
      <c r="CHR41" s="71"/>
      <c r="CHS41" s="71"/>
      <c r="CHT41" s="71"/>
      <c r="CHU41" s="71"/>
      <c r="CHV41" s="71"/>
      <c r="CHW41" s="71"/>
      <c r="CHX41" s="71"/>
      <c r="CHY41" s="71"/>
      <c r="CHZ41" s="71"/>
      <c r="CIA41" s="71"/>
      <c r="CIB41" s="71"/>
      <c r="CIC41" s="71"/>
      <c r="CID41" s="71"/>
      <c r="CIE41" s="71"/>
      <c r="CIF41" s="71"/>
      <c r="CIG41" s="71"/>
      <c r="CIH41" s="71"/>
      <c r="CII41" s="71"/>
      <c r="CIJ41" s="71"/>
      <c r="CIK41" s="71"/>
      <c r="CIL41" s="71"/>
      <c r="CIM41" s="71"/>
      <c r="CIN41" s="71"/>
      <c r="CIO41" s="71"/>
      <c r="CIP41" s="71"/>
      <c r="CIQ41" s="71"/>
      <c r="CIR41" s="71"/>
      <c r="CIS41" s="71"/>
      <c r="CIT41" s="71"/>
      <c r="CIU41" s="71"/>
      <c r="CIV41" s="71"/>
      <c r="CIW41" s="71"/>
      <c r="CIX41" s="71"/>
      <c r="CIY41" s="71"/>
      <c r="CIZ41" s="71"/>
      <c r="CJA41" s="71"/>
      <c r="CJB41" s="71"/>
      <c r="CJC41" s="71"/>
      <c r="CJD41" s="71"/>
      <c r="CJE41" s="71"/>
      <c r="CJF41" s="71"/>
      <c r="CJG41" s="71"/>
      <c r="CJH41" s="71"/>
      <c r="CJI41" s="71"/>
      <c r="CJJ41" s="71"/>
      <c r="CJK41" s="71"/>
      <c r="CJL41" s="71"/>
      <c r="CJM41" s="71"/>
      <c r="CJN41" s="71"/>
      <c r="CJO41" s="71"/>
      <c r="CJP41" s="71"/>
      <c r="CJQ41" s="71"/>
      <c r="CJR41" s="71"/>
      <c r="CJS41" s="71"/>
      <c r="CJT41" s="71"/>
      <c r="CJU41" s="71"/>
      <c r="CJV41" s="71"/>
      <c r="CJW41" s="71"/>
      <c r="CJX41" s="71"/>
      <c r="CJY41" s="71"/>
      <c r="CJZ41" s="71"/>
      <c r="CKA41" s="71"/>
      <c r="CKB41" s="71"/>
      <c r="CKC41" s="71"/>
      <c r="CKD41" s="71"/>
      <c r="CKE41" s="71"/>
      <c r="CKF41" s="71"/>
      <c r="CKG41" s="71"/>
      <c r="CKH41" s="71"/>
      <c r="CKI41" s="71"/>
      <c r="CKJ41" s="71"/>
      <c r="CKK41" s="71"/>
      <c r="CKL41" s="71"/>
      <c r="CKM41" s="71"/>
      <c r="CKN41" s="71"/>
      <c r="CKO41" s="71"/>
      <c r="CKP41" s="71"/>
      <c r="CKQ41" s="71"/>
      <c r="CKR41" s="71"/>
      <c r="CKS41" s="71"/>
      <c r="CKT41" s="71"/>
      <c r="CKU41" s="71"/>
      <c r="CKV41" s="71"/>
      <c r="CKW41" s="71"/>
      <c r="CKX41" s="71"/>
      <c r="CKY41" s="71"/>
      <c r="CKZ41" s="71"/>
      <c r="CLA41" s="71"/>
      <c r="CLB41" s="71"/>
      <c r="CLC41" s="71"/>
      <c r="CLD41" s="71"/>
      <c r="CLE41" s="71"/>
      <c r="CLF41" s="71"/>
      <c r="CLG41" s="71"/>
      <c r="CLH41" s="71"/>
      <c r="CLI41" s="71"/>
      <c r="CLJ41" s="71"/>
      <c r="CLK41" s="71"/>
      <c r="CLL41" s="71"/>
      <c r="CLM41" s="71"/>
      <c r="CLN41" s="71"/>
      <c r="CLO41" s="71"/>
      <c r="CLP41" s="71"/>
      <c r="CLQ41" s="71"/>
      <c r="CLR41" s="71"/>
      <c r="CLS41" s="71"/>
      <c r="CLT41" s="71"/>
      <c r="CLU41" s="71"/>
      <c r="CLV41" s="71"/>
      <c r="CLW41" s="71"/>
      <c r="CLX41" s="71"/>
      <c r="CLY41" s="71"/>
      <c r="CLZ41" s="71"/>
      <c r="CMA41" s="71"/>
      <c r="CMB41" s="71"/>
      <c r="CMC41" s="71"/>
      <c r="CMD41" s="71"/>
      <c r="CME41" s="71"/>
      <c r="CMF41" s="71"/>
      <c r="CMG41" s="71"/>
      <c r="CMH41" s="71"/>
      <c r="CMI41" s="71"/>
      <c r="CMJ41" s="71"/>
      <c r="CMK41" s="71"/>
      <c r="CML41" s="71"/>
      <c r="CMM41" s="71"/>
      <c r="CMN41" s="71"/>
      <c r="CMO41" s="71"/>
      <c r="CMP41" s="71"/>
      <c r="CMQ41" s="71"/>
      <c r="CMR41" s="71"/>
      <c r="CMS41" s="71"/>
      <c r="CMT41" s="71"/>
      <c r="CMU41" s="71"/>
      <c r="CMV41" s="71"/>
      <c r="CMW41" s="71"/>
      <c r="CMX41" s="71"/>
      <c r="CMY41" s="71"/>
      <c r="CMZ41" s="71"/>
      <c r="CNA41" s="71"/>
      <c r="CNB41" s="71"/>
      <c r="CNC41" s="71"/>
      <c r="CND41" s="71"/>
      <c r="CNE41" s="71"/>
      <c r="CNF41" s="71"/>
      <c r="CNG41" s="71"/>
      <c r="CNH41" s="71"/>
      <c r="CNI41" s="71"/>
      <c r="CNJ41" s="71"/>
      <c r="CNK41" s="71"/>
      <c r="CNL41" s="71"/>
      <c r="CNM41" s="71"/>
      <c r="CNN41" s="71"/>
      <c r="CNO41" s="71"/>
      <c r="CNP41" s="71"/>
      <c r="CNQ41" s="71"/>
      <c r="CNR41" s="71"/>
      <c r="CNS41" s="71"/>
      <c r="CNT41" s="71"/>
      <c r="CNU41" s="71"/>
      <c r="CNV41" s="71"/>
      <c r="CNW41" s="71"/>
      <c r="CNX41" s="71"/>
      <c r="CNY41" s="71"/>
      <c r="CNZ41" s="71"/>
      <c r="COA41" s="71"/>
      <c r="COB41" s="71"/>
      <c r="COC41" s="71"/>
      <c r="COD41" s="71"/>
      <c r="COE41" s="71"/>
      <c r="COF41" s="71"/>
      <c r="COG41" s="71"/>
      <c r="COH41" s="71"/>
      <c r="COI41" s="71"/>
      <c r="COJ41" s="71"/>
      <c r="COK41" s="71"/>
      <c r="COL41" s="71"/>
      <c r="COM41" s="71"/>
      <c r="CON41" s="71"/>
      <c r="COO41" s="71"/>
      <c r="COP41" s="71"/>
      <c r="COQ41" s="71"/>
      <c r="COR41" s="71"/>
      <c r="COS41" s="71"/>
      <c r="COT41" s="71"/>
      <c r="COU41" s="71"/>
      <c r="COV41" s="71"/>
      <c r="COW41" s="71"/>
      <c r="COX41" s="71"/>
      <c r="COY41" s="71"/>
      <c r="COZ41" s="71"/>
      <c r="CPA41" s="71"/>
      <c r="CPB41" s="71"/>
      <c r="CPC41" s="71"/>
      <c r="CPD41" s="71"/>
      <c r="CPE41" s="71"/>
      <c r="CPF41" s="71"/>
      <c r="CPG41" s="71"/>
      <c r="CPH41" s="71"/>
      <c r="CPI41" s="71"/>
      <c r="CPJ41" s="71"/>
      <c r="CPK41" s="71"/>
      <c r="CPL41" s="71"/>
      <c r="CPM41" s="71"/>
      <c r="CPN41" s="71"/>
      <c r="CPO41" s="71"/>
      <c r="CPP41" s="71"/>
      <c r="CPQ41" s="71"/>
      <c r="CPR41" s="71"/>
      <c r="CPS41" s="71"/>
      <c r="CPT41" s="71"/>
      <c r="CPU41" s="71"/>
      <c r="CPV41" s="71"/>
      <c r="CPW41" s="71"/>
      <c r="CPX41" s="71"/>
      <c r="CPY41" s="71"/>
      <c r="CPZ41" s="71"/>
      <c r="CQA41" s="71"/>
      <c r="CQB41" s="71"/>
      <c r="CQC41" s="71"/>
      <c r="CQD41" s="71"/>
      <c r="CQE41" s="71"/>
      <c r="CQF41" s="71"/>
      <c r="CQG41" s="71"/>
      <c r="CQH41" s="71"/>
      <c r="CQI41" s="71"/>
      <c r="CQJ41" s="71"/>
      <c r="CQK41" s="71"/>
      <c r="CQL41" s="71"/>
      <c r="CQM41" s="71"/>
      <c r="CQN41" s="71"/>
      <c r="CQO41" s="71"/>
      <c r="CQP41" s="71"/>
      <c r="CQQ41" s="71"/>
      <c r="CQR41" s="71"/>
      <c r="CQS41" s="71"/>
      <c r="CQT41" s="71"/>
      <c r="CQU41" s="71"/>
      <c r="CQV41" s="71"/>
      <c r="CQW41" s="71"/>
      <c r="CQX41" s="71"/>
      <c r="CQY41" s="71"/>
      <c r="CQZ41" s="71"/>
      <c r="CRA41" s="71"/>
      <c r="CRB41" s="71"/>
      <c r="CRC41" s="71"/>
      <c r="CRD41" s="71"/>
      <c r="CRE41" s="71"/>
      <c r="CRF41" s="71"/>
      <c r="CRG41" s="71"/>
      <c r="CRH41" s="71"/>
      <c r="CRI41" s="71"/>
      <c r="CRJ41" s="71"/>
      <c r="CRK41" s="71"/>
      <c r="CRL41" s="71"/>
      <c r="CRM41" s="71"/>
      <c r="CRN41" s="71"/>
      <c r="CRO41" s="71"/>
      <c r="CRP41" s="71"/>
      <c r="CRQ41" s="71"/>
      <c r="CRR41" s="71"/>
      <c r="CRS41" s="71"/>
      <c r="CRT41" s="71"/>
      <c r="CRU41" s="71"/>
      <c r="CRV41" s="71"/>
      <c r="CRW41" s="71"/>
      <c r="CRX41" s="71"/>
      <c r="CRY41" s="71"/>
      <c r="CRZ41" s="71"/>
      <c r="CSA41" s="71"/>
      <c r="CSB41" s="71"/>
      <c r="CSC41" s="71"/>
      <c r="CSD41" s="71"/>
      <c r="CSE41" s="71"/>
      <c r="CSF41" s="71"/>
      <c r="CSG41" s="71"/>
      <c r="CSH41" s="71"/>
      <c r="CSI41" s="71"/>
      <c r="CSJ41" s="71"/>
      <c r="CSK41" s="71"/>
      <c r="CSL41" s="71"/>
      <c r="CSM41" s="71"/>
      <c r="CSN41" s="71"/>
      <c r="CSO41" s="71"/>
      <c r="CSP41" s="71"/>
      <c r="CSQ41" s="71"/>
      <c r="CSR41" s="71"/>
      <c r="CSS41" s="71"/>
      <c r="CST41" s="71"/>
      <c r="CSU41" s="71"/>
      <c r="CSV41" s="71"/>
      <c r="CSW41" s="71"/>
      <c r="CSX41" s="71"/>
      <c r="CSY41" s="71"/>
      <c r="CSZ41" s="71"/>
      <c r="CTA41" s="71"/>
      <c r="CTB41" s="71"/>
      <c r="CTC41" s="71"/>
      <c r="CTD41" s="71"/>
      <c r="CTE41" s="71"/>
      <c r="CTF41" s="71"/>
      <c r="CTG41" s="71"/>
      <c r="CTH41" s="71"/>
      <c r="CTI41" s="71"/>
      <c r="CTJ41" s="71"/>
      <c r="CTK41" s="71"/>
      <c r="CTL41" s="71"/>
      <c r="CTM41" s="71"/>
      <c r="CTN41" s="71"/>
      <c r="CTO41" s="71"/>
      <c r="CTP41" s="71"/>
      <c r="CTQ41" s="71"/>
      <c r="CTR41" s="71"/>
      <c r="CTS41" s="71"/>
      <c r="CTT41" s="71"/>
      <c r="CTU41" s="71"/>
      <c r="CTV41" s="71"/>
      <c r="CTW41" s="71"/>
      <c r="CTX41" s="71"/>
      <c r="CTY41" s="71"/>
      <c r="CTZ41" s="71"/>
      <c r="CUA41" s="71"/>
      <c r="CUB41" s="71"/>
      <c r="CUC41" s="71"/>
      <c r="CUD41" s="71"/>
      <c r="CUE41" s="71"/>
      <c r="CUF41" s="71"/>
      <c r="CUG41" s="71"/>
      <c r="CUH41" s="71"/>
      <c r="CUI41" s="71"/>
      <c r="CUJ41" s="71"/>
      <c r="CUK41" s="71"/>
      <c r="CUL41" s="71"/>
      <c r="CUM41" s="71"/>
      <c r="CUN41" s="71"/>
      <c r="CUO41" s="71"/>
      <c r="CUP41" s="71"/>
      <c r="CUQ41" s="71"/>
      <c r="CUR41" s="71"/>
      <c r="CUS41" s="71"/>
      <c r="CUT41" s="71"/>
      <c r="CUU41" s="71"/>
      <c r="CUV41" s="71"/>
      <c r="CUW41" s="71"/>
      <c r="CUX41" s="71"/>
      <c r="CUY41" s="71"/>
      <c r="CUZ41" s="71"/>
      <c r="CVA41" s="71"/>
      <c r="CVB41" s="71"/>
      <c r="CVC41" s="71"/>
      <c r="CVD41" s="71"/>
      <c r="CVE41" s="71"/>
      <c r="CVF41" s="71"/>
      <c r="CVG41" s="71"/>
      <c r="CVH41" s="71"/>
      <c r="CVI41" s="71"/>
      <c r="CVJ41" s="71"/>
      <c r="CVK41" s="71"/>
      <c r="CVL41" s="71"/>
      <c r="CVM41" s="71"/>
      <c r="CVN41" s="71"/>
      <c r="CVO41" s="71"/>
      <c r="CVP41" s="71"/>
      <c r="CVQ41" s="71"/>
      <c r="CVR41" s="71"/>
      <c r="CVS41" s="71"/>
      <c r="CVT41" s="71"/>
      <c r="CVU41" s="71"/>
      <c r="CVV41" s="71"/>
      <c r="CVW41" s="71"/>
      <c r="CVX41" s="71"/>
      <c r="CVY41" s="71"/>
      <c r="CVZ41" s="71"/>
      <c r="CWA41" s="71"/>
      <c r="CWB41" s="71"/>
      <c r="CWC41" s="71"/>
      <c r="CWD41" s="71"/>
      <c r="CWE41" s="71"/>
      <c r="CWF41" s="71"/>
      <c r="CWG41" s="71"/>
      <c r="CWH41" s="71"/>
      <c r="CWI41" s="71"/>
      <c r="CWJ41" s="71"/>
      <c r="CWK41" s="71"/>
      <c r="CWL41" s="71"/>
      <c r="CWM41" s="71"/>
      <c r="CWN41" s="71"/>
      <c r="CWO41" s="71"/>
      <c r="CWP41" s="71"/>
      <c r="CWQ41" s="71"/>
      <c r="CWR41" s="71"/>
      <c r="CWS41" s="71"/>
      <c r="CWT41" s="71"/>
      <c r="CWU41" s="71"/>
      <c r="CWV41" s="71"/>
      <c r="CWW41" s="71"/>
      <c r="CWX41" s="71"/>
      <c r="CWY41" s="71"/>
      <c r="CWZ41" s="71"/>
      <c r="CXA41" s="71"/>
      <c r="CXB41" s="71"/>
      <c r="CXC41" s="71"/>
      <c r="CXD41" s="71"/>
      <c r="CXE41" s="71"/>
      <c r="CXF41" s="71"/>
      <c r="CXG41" s="71"/>
      <c r="CXH41" s="71"/>
      <c r="CXI41" s="71"/>
      <c r="CXJ41" s="71"/>
      <c r="CXK41" s="71"/>
      <c r="CXL41" s="71"/>
      <c r="CXM41" s="71"/>
      <c r="CXN41" s="71"/>
      <c r="CXO41" s="71"/>
      <c r="CXP41" s="71"/>
      <c r="CXQ41" s="71"/>
      <c r="CXR41" s="71"/>
      <c r="CXS41" s="71"/>
      <c r="CXT41" s="71"/>
      <c r="CXU41" s="71"/>
      <c r="CXV41" s="71"/>
      <c r="CXW41" s="71"/>
      <c r="CXX41" s="71"/>
      <c r="CXY41" s="71"/>
      <c r="CXZ41" s="71"/>
      <c r="CYA41" s="71"/>
      <c r="CYB41" s="71"/>
      <c r="CYC41" s="71"/>
      <c r="CYD41" s="71"/>
      <c r="CYE41" s="71"/>
      <c r="CYF41" s="71"/>
      <c r="CYG41" s="71"/>
      <c r="CYH41" s="71"/>
      <c r="CYI41" s="71"/>
      <c r="CYJ41" s="71"/>
      <c r="CYK41" s="71"/>
      <c r="CYL41" s="71"/>
      <c r="CYM41" s="71"/>
      <c r="CYN41" s="71"/>
      <c r="CYO41" s="71"/>
      <c r="CYP41" s="71"/>
      <c r="CYQ41" s="71"/>
      <c r="CYR41" s="71"/>
      <c r="CYS41" s="71"/>
      <c r="CYT41" s="71"/>
      <c r="CYU41" s="71"/>
      <c r="CYV41" s="71"/>
      <c r="CYW41" s="71"/>
      <c r="CYX41" s="71"/>
      <c r="CYY41" s="71"/>
      <c r="CYZ41" s="71"/>
      <c r="CZA41" s="71"/>
      <c r="CZB41" s="71"/>
      <c r="CZC41" s="71"/>
      <c r="CZD41" s="71"/>
      <c r="CZE41" s="71"/>
      <c r="CZF41" s="71"/>
      <c r="CZG41" s="71"/>
      <c r="CZH41" s="71"/>
      <c r="CZI41" s="71"/>
      <c r="CZJ41" s="71"/>
      <c r="CZK41" s="71"/>
      <c r="CZL41" s="71"/>
      <c r="CZM41" s="71"/>
      <c r="CZN41" s="71"/>
      <c r="CZO41" s="71"/>
      <c r="CZP41" s="71"/>
      <c r="CZQ41" s="71"/>
      <c r="CZR41" s="71"/>
      <c r="CZS41" s="71"/>
      <c r="CZT41" s="71"/>
      <c r="CZU41" s="71"/>
      <c r="CZV41" s="71"/>
      <c r="CZW41" s="71"/>
      <c r="CZX41" s="71"/>
      <c r="CZY41" s="71"/>
      <c r="CZZ41" s="71"/>
      <c r="DAA41" s="71"/>
      <c r="DAB41" s="71"/>
      <c r="DAC41" s="71"/>
      <c r="DAD41" s="71"/>
      <c r="DAE41" s="71"/>
      <c r="DAF41" s="71"/>
      <c r="DAG41" s="71"/>
      <c r="DAH41" s="71"/>
      <c r="DAI41" s="71"/>
      <c r="DAJ41" s="71"/>
      <c r="DAK41" s="71"/>
      <c r="DAL41" s="71"/>
      <c r="DAM41" s="71"/>
      <c r="DAN41" s="71"/>
      <c r="DAO41" s="71"/>
      <c r="DAP41" s="71"/>
      <c r="DAQ41" s="71"/>
      <c r="DAR41" s="71"/>
      <c r="DAS41" s="71"/>
      <c r="DAT41" s="71"/>
      <c r="DAU41" s="71"/>
      <c r="DAV41" s="71"/>
      <c r="DAW41" s="71"/>
      <c r="DAX41" s="71"/>
      <c r="DAY41" s="71"/>
      <c r="DAZ41" s="71"/>
      <c r="DBA41" s="71"/>
      <c r="DBB41" s="71"/>
      <c r="DBC41" s="71"/>
      <c r="DBD41" s="71"/>
      <c r="DBE41" s="71"/>
      <c r="DBF41" s="71"/>
      <c r="DBG41" s="71"/>
      <c r="DBH41" s="71"/>
      <c r="DBI41" s="71"/>
      <c r="DBJ41" s="71"/>
      <c r="DBK41" s="71"/>
      <c r="DBL41" s="71"/>
      <c r="DBM41" s="71"/>
      <c r="DBN41" s="71"/>
      <c r="DBO41" s="71"/>
      <c r="DBP41" s="71"/>
      <c r="DBQ41" s="71"/>
      <c r="DBR41" s="71"/>
      <c r="DBS41" s="71"/>
      <c r="DBT41" s="71"/>
      <c r="DBU41" s="71"/>
      <c r="DBV41" s="71"/>
      <c r="DBW41" s="71"/>
      <c r="DBX41" s="71"/>
      <c r="DBY41" s="71"/>
      <c r="DBZ41" s="71"/>
      <c r="DCA41" s="71"/>
      <c r="DCB41" s="71"/>
      <c r="DCC41" s="71"/>
      <c r="DCD41" s="71"/>
      <c r="DCE41" s="71"/>
      <c r="DCF41" s="71"/>
      <c r="DCG41" s="71"/>
      <c r="DCH41" s="71"/>
      <c r="DCI41" s="71"/>
      <c r="DCJ41" s="71"/>
      <c r="DCK41" s="71"/>
      <c r="DCL41" s="71"/>
      <c r="DCM41" s="71"/>
      <c r="DCN41" s="71"/>
      <c r="DCO41" s="71"/>
      <c r="DCP41" s="71"/>
      <c r="DCQ41" s="71"/>
      <c r="DCR41" s="71"/>
      <c r="DCS41" s="71"/>
      <c r="DCT41" s="71"/>
      <c r="DCU41" s="71"/>
      <c r="DCV41" s="71"/>
      <c r="DCW41" s="71"/>
      <c r="DCX41" s="71"/>
      <c r="DCY41" s="71"/>
      <c r="DCZ41" s="71"/>
      <c r="DDA41" s="71"/>
      <c r="DDB41" s="71"/>
      <c r="DDC41" s="71"/>
      <c r="DDD41" s="71"/>
      <c r="DDE41" s="71"/>
      <c r="DDF41" s="71"/>
      <c r="DDG41" s="71"/>
      <c r="DDH41" s="71"/>
      <c r="DDI41" s="71"/>
      <c r="DDJ41" s="71"/>
      <c r="DDK41" s="71"/>
      <c r="DDL41" s="71"/>
      <c r="DDM41" s="71"/>
      <c r="DDN41" s="71"/>
      <c r="DDO41" s="71"/>
      <c r="DDP41" s="71"/>
      <c r="DDQ41" s="71"/>
      <c r="DDR41" s="71"/>
      <c r="DDS41" s="71"/>
      <c r="DDT41" s="71"/>
      <c r="DDU41" s="71"/>
      <c r="DDV41" s="71"/>
      <c r="DDW41" s="71"/>
      <c r="DDX41" s="71"/>
      <c r="DDY41" s="71"/>
      <c r="DDZ41" s="71"/>
      <c r="DEA41" s="71"/>
      <c r="DEB41" s="71"/>
      <c r="DEC41" s="71"/>
      <c r="DED41" s="71"/>
      <c r="DEE41" s="71"/>
      <c r="DEF41" s="71"/>
      <c r="DEG41" s="71"/>
      <c r="DEH41" s="71"/>
      <c r="DEI41" s="71"/>
      <c r="DEJ41" s="71"/>
      <c r="DEK41" s="71"/>
      <c r="DEL41" s="71"/>
      <c r="DEM41" s="71"/>
      <c r="DEN41" s="71"/>
      <c r="DEO41" s="71"/>
      <c r="DEP41" s="71"/>
      <c r="DEQ41" s="71"/>
      <c r="DER41" s="71"/>
      <c r="DES41" s="71"/>
      <c r="DET41" s="71"/>
      <c r="DEU41" s="71"/>
      <c r="DEV41" s="71"/>
      <c r="DEW41" s="71"/>
      <c r="DEX41" s="71"/>
      <c r="DEY41" s="71"/>
      <c r="DEZ41" s="71"/>
      <c r="DFA41" s="71"/>
      <c r="DFB41" s="71"/>
      <c r="DFC41" s="71"/>
      <c r="DFD41" s="71"/>
      <c r="DFE41" s="71"/>
      <c r="DFF41" s="71"/>
      <c r="DFG41" s="71"/>
      <c r="DFH41" s="71"/>
      <c r="DFI41" s="71"/>
      <c r="DFJ41" s="71"/>
      <c r="DFK41" s="71"/>
      <c r="DFL41" s="71"/>
      <c r="DFM41" s="71"/>
      <c r="DFN41" s="71"/>
      <c r="DFO41" s="71"/>
      <c r="DFP41" s="71"/>
      <c r="DFQ41" s="71"/>
      <c r="DFR41" s="71"/>
      <c r="DFS41" s="71"/>
      <c r="DFT41" s="71"/>
      <c r="DFU41" s="71"/>
      <c r="DFV41" s="71"/>
      <c r="DFW41" s="71"/>
      <c r="DFX41" s="71"/>
      <c r="DFY41" s="71"/>
      <c r="DFZ41" s="71"/>
      <c r="DGA41" s="71"/>
      <c r="DGB41" s="71"/>
      <c r="DGC41" s="71"/>
      <c r="DGD41" s="71"/>
      <c r="DGE41" s="71"/>
      <c r="DGF41" s="71"/>
      <c r="DGG41" s="71"/>
      <c r="DGH41" s="71"/>
      <c r="DGI41" s="71"/>
      <c r="DGJ41" s="71"/>
      <c r="DGK41" s="71"/>
      <c r="DGL41" s="71"/>
      <c r="DGM41" s="71"/>
      <c r="DGN41" s="71"/>
      <c r="DGO41" s="71"/>
      <c r="DGP41" s="71"/>
      <c r="DGQ41" s="71"/>
      <c r="DGR41" s="71"/>
      <c r="DGS41" s="71"/>
      <c r="DGT41" s="71"/>
      <c r="DGU41" s="71"/>
      <c r="DGV41" s="71"/>
      <c r="DGW41" s="71"/>
      <c r="DGX41" s="71"/>
      <c r="DGY41" s="71"/>
      <c r="DGZ41" s="71"/>
      <c r="DHA41" s="71"/>
      <c r="DHB41" s="71"/>
      <c r="DHC41" s="71"/>
      <c r="DHD41" s="71"/>
      <c r="DHE41" s="71"/>
      <c r="DHF41" s="71"/>
      <c r="DHG41" s="71"/>
      <c r="DHH41" s="71"/>
      <c r="DHI41" s="71"/>
      <c r="DHJ41" s="71"/>
      <c r="DHK41" s="71"/>
      <c r="DHL41" s="71"/>
      <c r="DHM41" s="71"/>
      <c r="DHN41" s="71"/>
      <c r="DHO41" s="71"/>
      <c r="DHP41" s="71"/>
      <c r="DHQ41" s="71"/>
      <c r="DHR41" s="71"/>
      <c r="DHS41" s="71"/>
      <c r="DHT41" s="71"/>
      <c r="DHU41" s="71"/>
      <c r="DHV41" s="71"/>
      <c r="DHW41" s="71"/>
      <c r="DHX41" s="71"/>
      <c r="DHY41" s="71"/>
      <c r="DHZ41" s="71"/>
      <c r="DIA41" s="71"/>
      <c r="DIB41" s="71"/>
      <c r="DIC41" s="71"/>
      <c r="DID41" s="71"/>
      <c r="DIE41" s="71"/>
      <c r="DIF41" s="71"/>
      <c r="DIG41" s="71"/>
      <c r="DIH41" s="71"/>
      <c r="DII41" s="71"/>
      <c r="DIJ41" s="71"/>
      <c r="DIK41" s="71"/>
      <c r="DIL41" s="71"/>
      <c r="DIM41" s="71"/>
      <c r="DIN41" s="71"/>
      <c r="DIO41" s="71"/>
      <c r="DIP41" s="71"/>
      <c r="DIQ41" s="71"/>
      <c r="DIR41" s="71"/>
      <c r="DIS41" s="71"/>
      <c r="DIT41" s="71"/>
      <c r="DIU41" s="71"/>
      <c r="DIV41" s="71"/>
      <c r="DIW41" s="71"/>
      <c r="DIX41" s="71"/>
      <c r="DIY41" s="71"/>
      <c r="DIZ41" s="71"/>
      <c r="DJA41" s="71"/>
      <c r="DJB41" s="71"/>
      <c r="DJC41" s="71"/>
      <c r="DJD41" s="71"/>
      <c r="DJE41" s="71"/>
      <c r="DJF41" s="71"/>
      <c r="DJG41" s="71"/>
      <c r="DJH41" s="71"/>
    </row>
    <row r="42" s="56" customFormat="1" ht="21.95" customHeight="1" spans="1:2972">
      <c r="A42" s="79"/>
      <c r="B42" s="83"/>
      <c r="C42" s="83"/>
      <c r="D42" s="89"/>
      <c r="E42" s="89"/>
      <c r="F42" s="90"/>
      <c r="G42" s="90"/>
      <c r="H42" s="109"/>
      <c r="I42" s="79"/>
      <c r="J42" s="83"/>
      <c r="K42" s="83"/>
      <c r="L42" s="89"/>
      <c r="M42" s="89"/>
      <c r="N42" s="90"/>
      <c r="O42" s="90"/>
      <c r="P42" s="90"/>
      <c r="Q42" s="109"/>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c r="IW42" s="71"/>
      <c r="IX42" s="71"/>
      <c r="IY42" s="71"/>
      <c r="IZ42" s="71"/>
      <c r="JA42" s="71"/>
      <c r="JB42" s="71"/>
      <c r="JC42" s="71"/>
      <c r="JD42" s="71"/>
      <c r="JE42" s="71"/>
      <c r="JF42" s="71"/>
      <c r="JG42" s="71"/>
      <c r="JH42" s="71"/>
      <c r="JI42" s="71"/>
      <c r="JJ42" s="71"/>
      <c r="JK42" s="71"/>
      <c r="JL42" s="71"/>
      <c r="JM42" s="71"/>
      <c r="JN42" s="71"/>
      <c r="JO42" s="71"/>
      <c r="JP42" s="71"/>
      <c r="JQ42" s="71"/>
      <c r="JR42" s="71"/>
      <c r="JS42" s="71"/>
      <c r="JT42" s="71"/>
      <c r="JU42" s="71"/>
      <c r="JV42" s="71"/>
      <c r="JW42" s="71"/>
      <c r="JX42" s="71"/>
      <c r="JY42" s="71"/>
      <c r="JZ42" s="71"/>
      <c r="KA42" s="71"/>
      <c r="KB42" s="71"/>
      <c r="KC42" s="71"/>
      <c r="KD42" s="71"/>
      <c r="KE42" s="71"/>
      <c r="KF42" s="71"/>
      <c r="KG42" s="71"/>
      <c r="KH42" s="71"/>
      <c r="KI42" s="71"/>
      <c r="KJ42" s="71"/>
      <c r="KK42" s="71"/>
      <c r="KL42" s="71"/>
      <c r="KM42" s="71"/>
      <c r="KN42" s="71"/>
      <c r="KO42" s="71"/>
      <c r="KP42" s="71"/>
      <c r="KQ42" s="71"/>
      <c r="KR42" s="71"/>
      <c r="KS42" s="71"/>
      <c r="KT42" s="71"/>
      <c r="KU42" s="71"/>
      <c r="KV42" s="71"/>
      <c r="KW42" s="71"/>
      <c r="KX42" s="71"/>
      <c r="KY42" s="71"/>
      <c r="KZ42" s="71"/>
      <c r="LA42" s="71"/>
      <c r="LB42" s="71"/>
      <c r="LC42" s="71"/>
      <c r="LD42" s="71"/>
      <c r="LE42" s="71"/>
      <c r="LF42" s="71"/>
      <c r="LG42" s="71"/>
      <c r="LH42" s="71"/>
      <c r="LI42" s="71"/>
      <c r="LJ42" s="71"/>
      <c r="LK42" s="71"/>
      <c r="LL42" s="71"/>
      <c r="LM42" s="71"/>
      <c r="LN42" s="71"/>
      <c r="LO42" s="71"/>
      <c r="LP42" s="71"/>
      <c r="LQ42" s="71"/>
      <c r="LR42" s="71"/>
      <c r="LS42" s="71"/>
      <c r="LT42" s="71"/>
      <c r="LU42" s="71"/>
      <c r="LV42" s="71"/>
      <c r="LW42" s="71"/>
      <c r="LX42" s="71"/>
      <c r="LY42" s="71"/>
      <c r="LZ42" s="71"/>
      <c r="MA42" s="71"/>
      <c r="MB42" s="71"/>
      <c r="MC42" s="71"/>
      <c r="MD42" s="71"/>
      <c r="ME42" s="71"/>
      <c r="MF42" s="71"/>
      <c r="MG42" s="71"/>
      <c r="MH42" s="71"/>
      <c r="MI42" s="71"/>
      <c r="MJ42" s="71"/>
      <c r="MK42" s="71"/>
      <c r="ML42" s="71"/>
      <c r="MM42" s="71"/>
      <c r="MN42" s="71"/>
      <c r="MO42" s="71"/>
      <c r="MP42" s="71"/>
      <c r="MQ42" s="71"/>
      <c r="MR42" s="71"/>
      <c r="MS42" s="71"/>
      <c r="MT42" s="71"/>
      <c r="MU42" s="71"/>
      <c r="MV42" s="71"/>
      <c r="MW42" s="71"/>
      <c r="MX42" s="71"/>
      <c r="MY42" s="71"/>
      <c r="MZ42" s="71"/>
      <c r="NA42" s="71"/>
      <c r="NB42" s="71"/>
      <c r="NC42" s="71"/>
      <c r="ND42" s="71"/>
      <c r="NE42" s="71"/>
      <c r="NF42" s="71"/>
      <c r="NG42" s="71"/>
      <c r="NH42" s="71"/>
      <c r="NI42" s="71"/>
      <c r="NJ42" s="71"/>
      <c r="NK42" s="71"/>
      <c r="NL42" s="71"/>
      <c r="NM42" s="71"/>
      <c r="NN42" s="71"/>
      <c r="NO42" s="71"/>
      <c r="NP42" s="71"/>
      <c r="NQ42" s="71"/>
      <c r="NR42" s="71"/>
      <c r="NS42" s="71"/>
      <c r="NT42" s="71"/>
      <c r="NU42" s="71"/>
      <c r="NV42" s="71"/>
      <c r="NW42" s="71"/>
      <c r="NX42" s="71"/>
      <c r="NY42" s="71"/>
      <c r="NZ42" s="71"/>
      <c r="OA42" s="71"/>
      <c r="OB42" s="71"/>
      <c r="OC42" s="71"/>
      <c r="OD42" s="71"/>
      <c r="OE42" s="71"/>
      <c r="OF42" s="71"/>
      <c r="OG42" s="71"/>
      <c r="OH42" s="71"/>
      <c r="OI42" s="71"/>
      <c r="OJ42" s="71"/>
      <c r="OK42" s="71"/>
      <c r="OL42" s="71"/>
      <c r="OM42" s="71"/>
      <c r="ON42" s="71"/>
      <c r="OO42" s="71"/>
      <c r="OP42" s="71"/>
      <c r="OQ42" s="71"/>
      <c r="OR42" s="71"/>
      <c r="OS42" s="71"/>
      <c r="OT42" s="71"/>
      <c r="OU42" s="71"/>
      <c r="OV42" s="71"/>
      <c r="OW42" s="71"/>
      <c r="OX42" s="71"/>
      <c r="OY42" s="71"/>
      <c r="OZ42" s="71"/>
      <c r="PA42" s="71"/>
      <c r="PB42" s="71"/>
      <c r="PC42" s="71"/>
      <c r="PD42" s="71"/>
      <c r="PE42" s="71"/>
      <c r="PF42" s="71"/>
      <c r="PG42" s="71"/>
      <c r="PH42" s="71"/>
      <c r="PI42" s="71"/>
      <c r="PJ42" s="71"/>
      <c r="PK42" s="71"/>
      <c r="PL42" s="71"/>
      <c r="PM42" s="71"/>
      <c r="PN42" s="71"/>
      <c r="PO42" s="71"/>
      <c r="PP42" s="71"/>
      <c r="PQ42" s="71"/>
      <c r="PR42" s="71"/>
      <c r="PS42" s="71"/>
      <c r="PT42" s="71"/>
      <c r="PU42" s="71"/>
      <c r="PV42" s="71"/>
      <c r="PW42" s="71"/>
      <c r="PX42" s="71"/>
      <c r="PY42" s="71"/>
      <c r="PZ42" s="71"/>
      <c r="QA42" s="71"/>
      <c r="QB42" s="71"/>
      <c r="QC42" s="71"/>
      <c r="QD42" s="71"/>
      <c r="QE42" s="71"/>
      <c r="QF42" s="71"/>
      <c r="QG42" s="71"/>
      <c r="QH42" s="71"/>
      <c r="QI42" s="71"/>
      <c r="QJ42" s="71"/>
      <c r="QK42" s="71"/>
      <c r="QL42" s="71"/>
      <c r="QM42" s="71"/>
      <c r="QN42" s="71"/>
      <c r="QO42" s="71"/>
      <c r="QP42" s="71"/>
      <c r="QQ42" s="71"/>
      <c r="QR42" s="71"/>
      <c r="QS42" s="71"/>
      <c r="QT42" s="71"/>
      <c r="QU42" s="71"/>
      <c r="QV42" s="71"/>
      <c r="QW42" s="71"/>
      <c r="QX42" s="71"/>
      <c r="QY42" s="71"/>
      <c r="QZ42" s="71"/>
      <c r="RA42" s="71"/>
      <c r="RB42" s="71"/>
      <c r="RC42" s="71"/>
      <c r="RD42" s="71"/>
      <c r="RE42" s="71"/>
      <c r="RF42" s="71"/>
      <c r="RG42" s="71"/>
      <c r="RH42" s="71"/>
      <c r="RI42" s="71"/>
      <c r="RJ42" s="71"/>
      <c r="RK42" s="71"/>
      <c r="RL42" s="71"/>
      <c r="RM42" s="71"/>
      <c r="RN42" s="71"/>
      <c r="RO42" s="71"/>
      <c r="RP42" s="71"/>
      <c r="RQ42" s="71"/>
      <c r="RR42" s="71"/>
      <c r="RS42" s="71"/>
      <c r="RT42" s="71"/>
      <c r="RU42" s="71"/>
      <c r="RV42" s="71"/>
      <c r="RW42" s="71"/>
      <c r="RX42" s="71"/>
      <c r="RY42" s="71"/>
      <c r="RZ42" s="71"/>
      <c r="SA42" s="71"/>
      <c r="SB42" s="71"/>
      <c r="SC42" s="71"/>
      <c r="SD42" s="71"/>
      <c r="SE42" s="71"/>
      <c r="SF42" s="71"/>
      <c r="SG42" s="71"/>
      <c r="SH42" s="71"/>
      <c r="SI42" s="71"/>
      <c r="SJ42" s="71"/>
      <c r="SK42" s="71"/>
      <c r="SL42" s="71"/>
      <c r="SM42" s="71"/>
      <c r="SN42" s="71"/>
      <c r="SO42" s="71"/>
      <c r="SP42" s="71"/>
      <c r="SQ42" s="71"/>
      <c r="SR42" s="71"/>
      <c r="SS42" s="71"/>
      <c r="ST42" s="71"/>
      <c r="SU42" s="71"/>
      <c r="SV42" s="71"/>
      <c r="SW42" s="71"/>
      <c r="SX42" s="71"/>
      <c r="SY42" s="71"/>
      <c r="SZ42" s="71"/>
      <c r="TA42" s="71"/>
      <c r="TB42" s="71"/>
      <c r="TC42" s="71"/>
      <c r="TD42" s="71"/>
      <c r="TE42" s="71"/>
      <c r="TF42" s="71"/>
      <c r="TG42" s="71"/>
      <c r="TH42" s="71"/>
      <c r="TI42" s="71"/>
      <c r="TJ42" s="71"/>
      <c r="TK42" s="71"/>
      <c r="TL42" s="71"/>
      <c r="TM42" s="71"/>
      <c r="TN42" s="71"/>
      <c r="TO42" s="71"/>
      <c r="TP42" s="71"/>
      <c r="TQ42" s="71"/>
      <c r="TR42" s="71"/>
      <c r="TS42" s="71"/>
      <c r="TT42" s="71"/>
      <c r="TU42" s="71"/>
      <c r="TV42" s="71"/>
      <c r="TW42" s="71"/>
      <c r="TX42" s="71"/>
      <c r="TY42" s="71"/>
      <c r="TZ42" s="71"/>
      <c r="UA42" s="71"/>
      <c r="UB42" s="71"/>
      <c r="UC42" s="71"/>
      <c r="UD42" s="71"/>
      <c r="UE42" s="71"/>
      <c r="UF42" s="71"/>
      <c r="UG42" s="71"/>
      <c r="UH42" s="71"/>
      <c r="UI42" s="71"/>
      <c r="UJ42" s="71"/>
      <c r="UK42" s="71"/>
      <c r="UL42" s="71"/>
      <c r="UM42" s="71"/>
      <c r="UN42" s="71"/>
      <c r="UO42" s="71"/>
      <c r="UP42" s="71"/>
      <c r="UQ42" s="71"/>
      <c r="UR42" s="71"/>
      <c r="US42" s="71"/>
      <c r="UT42" s="71"/>
      <c r="UU42" s="71"/>
      <c r="UV42" s="71"/>
      <c r="UW42" s="71"/>
      <c r="UX42" s="71"/>
      <c r="UY42" s="71"/>
      <c r="UZ42" s="71"/>
      <c r="VA42" s="71"/>
      <c r="VB42" s="71"/>
      <c r="VC42" s="71"/>
      <c r="VD42" s="71"/>
      <c r="VE42" s="71"/>
      <c r="VF42" s="71"/>
      <c r="VG42" s="71"/>
      <c r="VH42" s="71"/>
      <c r="VI42" s="71"/>
      <c r="VJ42" s="71"/>
      <c r="VK42" s="71"/>
      <c r="VL42" s="71"/>
      <c r="VM42" s="71"/>
      <c r="VN42" s="71"/>
      <c r="VO42" s="71"/>
      <c r="VP42" s="71"/>
      <c r="VQ42" s="71"/>
      <c r="VR42" s="71"/>
      <c r="VS42" s="71"/>
      <c r="VT42" s="71"/>
      <c r="VU42" s="71"/>
      <c r="VV42" s="71"/>
      <c r="VW42" s="71"/>
      <c r="VX42" s="71"/>
      <c r="VY42" s="71"/>
      <c r="VZ42" s="71"/>
      <c r="WA42" s="71"/>
      <c r="WB42" s="71"/>
      <c r="WC42" s="71"/>
      <c r="WD42" s="71"/>
      <c r="WE42" s="71"/>
      <c r="WF42" s="71"/>
      <c r="WG42" s="71"/>
      <c r="WH42" s="71"/>
      <c r="WI42" s="71"/>
      <c r="WJ42" s="71"/>
      <c r="WK42" s="71"/>
      <c r="WL42" s="71"/>
      <c r="WM42" s="71"/>
      <c r="WN42" s="71"/>
      <c r="WO42" s="71"/>
      <c r="WP42" s="71"/>
      <c r="WQ42" s="71"/>
      <c r="WR42" s="71"/>
      <c r="WS42" s="71"/>
      <c r="WT42" s="71"/>
      <c r="WU42" s="71"/>
      <c r="WV42" s="71"/>
      <c r="WW42" s="71"/>
      <c r="WX42" s="71"/>
      <c r="WY42" s="71"/>
      <c r="WZ42" s="71"/>
      <c r="XA42" s="71"/>
      <c r="XB42" s="71"/>
      <c r="XC42" s="71"/>
      <c r="XD42" s="71"/>
      <c r="XE42" s="71"/>
      <c r="XF42" s="71"/>
      <c r="XG42" s="71"/>
      <c r="XH42" s="71"/>
      <c r="XI42" s="71"/>
      <c r="XJ42" s="71"/>
      <c r="XK42" s="71"/>
      <c r="XL42" s="71"/>
      <c r="XM42" s="71"/>
      <c r="XN42" s="71"/>
      <c r="XO42" s="71"/>
      <c r="XP42" s="71"/>
      <c r="XQ42" s="71"/>
      <c r="XR42" s="71"/>
      <c r="XS42" s="71"/>
      <c r="XT42" s="71"/>
      <c r="XU42" s="71"/>
      <c r="XV42" s="71"/>
      <c r="XW42" s="71"/>
      <c r="XX42" s="71"/>
      <c r="XY42" s="71"/>
      <c r="XZ42" s="71"/>
      <c r="YA42" s="71"/>
      <c r="YB42" s="71"/>
      <c r="YC42" s="71"/>
      <c r="YD42" s="71"/>
      <c r="YE42" s="71"/>
      <c r="YF42" s="71"/>
      <c r="YG42" s="71"/>
      <c r="YH42" s="71"/>
      <c r="YI42" s="71"/>
      <c r="YJ42" s="71"/>
      <c r="YK42" s="71"/>
      <c r="YL42" s="71"/>
      <c r="YM42" s="71"/>
      <c r="YN42" s="71"/>
      <c r="YO42" s="71"/>
      <c r="YP42" s="71"/>
      <c r="YQ42" s="71"/>
      <c r="YR42" s="71"/>
      <c r="YS42" s="71"/>
      <c r="YT42" s="71"/>
      <c r="YU42" s="71"/>
      <c r="YV42" s="71"/>
      <c r="YW42" s="71"/>
      <c r="YX42" s="71"/>
      <c r="YY42" s="71"/>
      <c r="YZ42" s="71"/>
      <c r="ZA42" s="71"/>
      <c r="ZB42" s="71"/>
      <c r="ZC42" s="71"/>
      <c r="ZD42" s="71"/>
      <c r="ZE42" s="71"/>
      <c r="ZF42" s="71"/>
      <c r="ZG42" s="71"/>
      <c r="ZH42" s="71"/>
      <c r="ZI42" s="71"/>
      <c r="ZJ42" s="71"/>
      <c r="ZK42" s="71"/>
      <c r="ZL42" s="71"/>
      <c r="ZM42" s="71"/>
      <c r="ZN42" s="71"/>
      <c r="ZO42" s="71"/>
      <c r="ZP42" s="71"/>
      <c r="ZQ42" s="71"/>
      <c r="ZR42" s="71"/>
      <c r="ZS42" s="71"/>
      <c r="ZT42" s="71"/>
      <c r="ZU42" s="71"/>
      <c r="ZV42" s="71"/>
      <c r="ZW42" s="71"/>
      <c r="ZX42" s="71"/>
      <c r="ZY42" s="71"/>
      <c r="ZZ42" s="71"/>
      <c r="AAA42" s="71"/>
      <c r="AAB42" s="71"/>
      <c r="AAC42" s="71"/>
      <c r="AAD42" s="71"/>
      <c r="AAE42" s="71"/>
      <c r="AAF42" s="71"/>
      <c r="AAG42" s="71"/>
      <c r="AAH42" s="71"/>
      <c r="AAI42" s="71"/>
      <c r="AAJ42" s="71"/>
      <c r="AAK42" s="71"/>
      <c r="AAL42" s="71"/>
      <c r="AAM42" s="71"/>
      <c r="AAN42" s="71"/>
      <c r="AAO42" s="71"/>
      <c r="AAP42" s="71"/>
      <c r="AAQ42" s="71"/>
      <c r="AAR42" s="71"/>
      <c r="AAS42" s="71"/>
      <c r="AAT42" s="71"/>
      <c r="AAU42" s="71"/>
      <c r="AAV42" s="71"/>
      <c r="AAW42" s="71"/>
      <c r="AAX42" s="71"/>
      <c r="AAY42" s="71"/>
      <c r="AAZ42" s="71"/>
      <c r="ABA42" s="71"/>
      <c r="ABB42" s="71"/>
      <c r="ABC42" s="71"/>
      <c r="ABD42" s="71"/>
      <c r="ABE42" s="71"/>
      <c r="ABF42" s="71"/>
      <c r="ABG42" s="71"/>
      <c r="ABH42" s="71"/>
      <c r="ABI42" s="71"/>
      <c r="ABJ42" s="71"/>
      <c r="ABK42" s="71"/>
      <c r="ABL42" s="71"/>
      <c r="ABM42" s="71"/>
      <c r="ABN42" s="71"/>
      <c r="ABO42" s="71"/>
      <c r="ABP42" s="71"/>
      <c r="ABQ42" s="71"/>
      <c r="ABR42" s="71"/>
      <c r="ABS42" s="71"/>
      <c r="ABT42" s="71"/>
      <c r="ABU42" s="71"/>
      <c r="ABV42" s="71"/>
      <c r="ABW42" s="71"/>
      <c r="ABX42" s="71"/>
      <c r="ABY42" s="71"/>
      <c r="ABZ42" s="71"/>
      <c r="ACA42" s="71"/>
      <c r="ACB42" s="71"/>
      <c r="ACC42" s="71"/>
      <c r="ACD42" s="71"/>
      <c r="ACE42" s="71"/>
      <c r="ACF42" s="71"/>
      <c r="ACG42" s="71"/>
      <c r="ACH42" s="71"/>
      <c r="ACI42" s="71"/>
      <c r="ACJ42" s="71"/>
      <c r="ACK42" s="71"/>
      <c r="ACL42" s="71"/>
      <c r="ACM42" s="71"/>
      <c r="ACN42" s="71"/>
      <c r="ACO42" s="71"/>
      <c r="ACP42" s="71"/>
      <c r="ACQ42" s="71"/>
      <c r="ACR42" s="71"/>
      <c r="ACS42" s="71"/>
      <c r="ACT42" s="71"/>
      <c r="ACU42" s="71"/>
      <c r="ACV42" s="71"/>
      <c r="ACW42" s="71"/>
      <c r="ACX42" s="71"/>
      <c r="ACY42" s="71"/>
      <c r="ACZ42" s="71"/>
      <c r="ADA42" s="71"/>
      <c r="ADB42" s="71"/>
      <c r="ADC42" s="71"/>
      <c r="ADD42" s="71"/>
      <c r="ADE42" s="71"/>
      <c r="ADF42" s="71"/>
      <c r="ADG42" s="71"/>
      <c r="ADH42" s="71"/>
      <c r="ADI42" s="71"/>
      <c r="ADJ42" s="71"/>
      <c r="ADK42" s="71"/>
      <c r="ADL42" s="71"/>
      <c r="ADM42" s="71"/>
      <c r="ADN42" s="71"/>
      <c r="ADO42" s="71"/>
      <c r="ADP42" s="71"/>
      <c r="ADQ42" s="71"/>
      <c r="ADR42" s="71"/>
      <c r="ADS42" s="71"/>
      <c r="ADT42" s="71"/>
      <c r="ADU42" s="71"/>
      <c r="ADV42" s="71"/>
      <c r="ADW42" s="71"/>
      <c r="ADX42" s="71"/>
      <c r="ADY42" s="71"/>
      <c r="ADZ42" s="71"/>
      <c r="AEA42" s="71"/>
      <c r="AEB42" s="71"/>
      <c r="AEC42" s="71"/>
      <c r="AED42" s="71"/>
      <c r="AEE42" s="71"/>
      <c r="AEF42" s="71"/>
      <c r="AEG42" s="71"/>
      <c r="AEH42" s="71"/>
      <c r="AEI42" s="71"/>
      <c r="AEJ42" s="71"/>
      <c r="AEK42" s="71"/>
      <c r="AEL42" s="71"/>
      <c r="AEM42" s="71"/>
      <c r="AEN42" s="71"/>
      <c r="AEO42" s="71"/>
      <c r="AEP42" s="71"/>
      <c r="AEQ42" s="71"/>
      <c r="AER42" s="71"/>
      <c r="AES42" s="71"/>
      <c r="AET42" s="71"/>
      <c r="AEU42" s="71"/>
      <c r="AEV42" s="71"/>
      <c r="AEW42" s="71"/>
      <c r="AEX42" s="71"/>
      <c r="AEY42" s="71"/>
      <c r="AEZ42" s="71"/>
      <c r="AFA42" s="71"/>
      <c r="AFB42" s="71"/>
      <c r="AFC42" s="71"/>
      <c r="AFD42" s="71"/>
      <c r="AFE42" s="71"/>
      <c r="AFF42" s="71"/>
      <c r="AFG42" s="71"/>
      <c r="AFH42" s="71"/>
      <c r="AFI42" s="71"/>
      <c r="AFJ42" s="71"/>
      <c r="AFK42" s="71"/>
      <c r="AFL42" s="71"/>
      <c r="AFM42" s="71"/>
      <c r="AFN42" s="71"/>
      <c r="AFO42" s="71"/>
      <c r="AFP42" s="71"/>
      <c r="AFQ42" s="71"/>
      <c r="AFR42" s="71"/>
      <c r="AFS42" s="71"/>
      <c r="AFT42" s="71"/>
      <c r="AFU42" s="71"/>
      <c r="AFV42" s="71"/>
      <c r="AFW42" s="71"/>
      <c r="AFX42" s="71"/>
      <c r="AFY42" s="71"/>
      <c r="AFZ42" s="71"/>
      <c r="AGA42" s="71"/>
      <c r="AGB42" s="71"/>
      <c r="AGC42" s="71"/>
      <c r="AGD42" s="71"/>
      <c r="AGE42" s="71"/>
      <c r="AGF42" s="71"/>
      <c r="AGG42" s="71"/>
      <c r="AGH42" s="71"/>
      <c r="AGI42" s="71"/>
      <c r="AGJ42" s="71"/>
      <c r="AGK42" s="71"/>
      <c r="AGL42" s="71"/>
      <c r="AGM42" s="71"/>
      <c r="AGN42" s="71"/>
      <c r="AGO42" s="71"/>
      <c r="AGP42" s="71"/>
      <c r="AGQ42" s="71"/>
      <c r="AGR42" s="71"/>
      <c r="AGS42" s="71"/>
      <c r="AGT42" s="71"/>
      <c r="AGU42" s="71"/>
      <c r="AGV42" s="71"/>
      <c r="AGW42" s="71"/>
      <c r="AGX42" s="71"/>
      <c r="AGY42" s="71"/>
      <c r="AGZ42" s="71"/>
      <c r="AHA42" s="71"/>
      <c r="AHB42" s="71"/>
      <c r="AHC42" s="71"/>
      <c r="AHD42" s="71"/>
      <c r="AHE42" s="71"/>
      <c r="AHF42" s="71"/>
      <c r="AHG42" s="71"/>
      <c r="AHH42" s="71"/>
      <c r="AHI42" s="71"/>
      <c r="AHJ42" s="71"/>
      <c r="AHK42" s="71"/>
      <c r="AHL42" s="71"/>
      <c r="AHM42" s="71"/>
      <c r="AHN42" s="71"/>
      <c r="AHO42" s="71"/>
      <c r="AHP42" s="71"/>
      <c r="AHQ42" s="71"/>
      <c r="AHR42" s="71"/>
      <c r="AHS42" s="71"/>
      <c r="AHT42" s="71"/>
      <c r="AHU42" s="71"/>
      <c r="AHV42" s="71"/>
      <c r="AHW42" s="71"/>
      <c r="AHX42" s="71"/>
      <c r="AHY42" s="71"/>
      <c r="AHZ42" s="71"/>
      <c r="AIA42" s="71"/>
      <c r="AIB42" s="71"/>
      <c r="AIC42" s="71"/>
      <c r="AID42" s="71"/>
      <c r="AIE42" s="71"/>
      <c r="AIF42" s="71"/>
      <c r="AIG42" s="71"/>
      <c r="AIH42" s="71"/>
      <c r="AII42" s="71"/>
      <c r="AIJ42" s="71"/>
      <c r="AIK42" s="71"/>
      <c r="AIL42" s="71"/>
      <c r="AIM42" s="71"/>
      <c r="AIN42" s="71"/>
      <c r="AIO42" s="71"/>
      <c r="AIP42" s="71"/>
      <c r="AIQ42" s="71"/>
      <c r="AIR42" s="71"/>
      <c r="AIS42" s="71"/>
      <c r="AIT42" s="71"/>
      <c r="AIU42" s="71"/>
      <c r="AIV42" s="71"/>
      <c r="AIW42" s="71"/>
      <c r="AIX42" s="71"/>
      <c r="AIY42" s="71"/>
      <c r="AIZ42" s="71"/>
      <c r="AJA42" s="71"/>
      <c r="AJB42" s="71"/>
      <c r="AJC42" s="71"/>
      <c r="AJD42" s="71"/>
      <c r="AJE42" s="71"/>
      <c r="AJF42" s="71"/>
      <c r="AJG42" s="71"/>
      <c r="AJH42" s="71"/>
      <c r="AJI42" s="71"/>
      <c r="AJJ42" s="71"/>
      <c r="AJK42" s="71"/>
      <c r="AJL42" s="71"/>
      <c r="AJM42" s="71"/>
      <c r="AJN42" s="71"/>
      <c r="AJO42" s="71"/>
      <c r="AJP42" s="71"/>
      <c r="AJQ42" s="71"/>
      <c r="AJR42" s="71"/>
      <c r="AJS42" s="71"/>
      <c r="AJT42" s="71"/>
      <c r="AJU42" s="71"/>
      <c r="AJV42" s="71"/>
      <c r="AJW42" s="71"/>
      <c r="AJX42" s="71"/>
      <c r="AJY42" s="71"/>
      <c r="AJZ42" s="71"/>
      <c r="AKA42" s="71"/>
      <c r="AKB42" s="71"/>
      <c r="AKC42" s="71"/>
      <c r="AKD42" s="71"/>
      <c r="AKE42" s="71"/>
      <c r="AKF42" s="71"/>
      <c r="AKG42" s="71"/>
      <c r="AKH42" s="71"/>
      <c r="AKI42" s="71"/>
      <c r="AKJ42" s="71"/>
      <c r="AKK42" s="71"/>
      <c r="AKL42" s="71"/>
      <c r="AKM42" s="71"/>
      <c r="AKN42" s="71"/>
      <c r="AKO42" s="71"/>
      <c r="AKP42" s="71"/>
      <c r="AKQ42" s="71"/>
      <c r="AKR42" s="71"/>
      <c r="AKS42" s="71"/>
      <c r="AKT42" s="71"/>
      <c r="AKU42" s="71"/>
      <c r="AKV42" s="71"/>
      <c r="AKW42" s="71"/>
      <c r="AKX42" s="71"/>
      <c r="AKY42" s="71"/>
      <c r="AKZ42" s="71"/>
      <c r="ALA42" s="71"/>
      <c r="ALB42" s="71"/>
      <c r="ALC42" s="71"/>
      <c r="ALD42" s="71"/>
      <c r="ALE42" s="71"/>
      <c r="ALF42" s="71"/>
      <c r="ALG42" s="71"/>
      <c r="ALH42" s="71"/>
      <c r="ALI42" s="71"/>
      <c r="ALJ42" s="71"/>
      <c r="ALK42" s="71"/>
      <c r="ALL42" s="71"/>
      <c r="ALM42" s="71"/>
      <c r="ALN42" s="71"/>
      <c r="ALO42" s="71"/>
      <c r="ALP42" s="71"/>
      <c r="ALQ42" s="71"/>
      <c r="ALR42" s="71"/>
      <c r="ALS42" s="71"/>
      <c r="ALT42" s="71"/>
      <c r="ALU42" s="71"/>
      <c r="ALV42" s="71"/>
      <c r="ALW42" s="71"/>
      <c r="ALX42" s="71"/>
      <c r="ALY42" s="71"/>
      <c r="ALZ42" s="71"/>
      <c r="AMA42" s="71"/>
      <c r="AMB42" s="71"/>
      <c r="AMC42" s="71"/>
      <c r="AMD42" s="71"/>
      <c r="AME42" s="71"/>
      <c r="AMF42" s="71"/>
      <c r="AMG42" s="71"/>
      <c r="AMH42" s="71"/>
      <c r="AMI42" s="71"/>
      <c r="AMJ42" s="71"/>
      <c r="AMK42" s="71"/>
      <c r="AML42" s="71"/>
      <c r="AMM42" s="71"/>
      <c r="AMN42" s="71"/>
      <c r="AMO42" s="71"/>
      <c r="AMP42" s="71"/>
      <c r="AMQ42" s="71"/>
      <c r="AMR42" s="71"/>
      <c r="AMS42" s="71"/>
      <c r="AMT42" s="71"/>
      <c r="AMU42" s="71"/>
      <c r="AMV42" s="71"/>
      <c r="AMW42" s="71"/>
      <c r="AMX42" s="71"/>
      <c r="AMY42" s="71"/>
      <c r="AMZ42" s="71"/>
      <c r="ANA42" s="71"/>
      <c r="ANB42" s="71"/>
      <c r="ANC42" s="71"/>
      <c r="AND42" s="71"/>
      <c r="ANE42" s="71"/>
      <c r="ANF42" s="71"/>
      <c r="ANG42" s="71"/>
      <c r="ANH42" s="71"/>
      <c r="ANI42" s="71"/>
      <c r="ANJ42" s="71"/>
      <c r="ANK42" s="71"/>
      <c r="ANL42" s="71"/>
      <c r="ANM42" s="71"/>
      <c r="ANN42" s="71"/>
      <c r="ANO42" s="71"/>
      <c r="ANP42" s="71"/>
      <c r="ANQ42" s="71"/>
      <c r="ANR42" s="71"/>
      <c r="ANS42" s="71"/>
      <c r="ANT42" s="71"/>
      <c r="ANU42" s="71"/>
      <c r="ANV42" s="71"/>
      <c r="ANW42" s="71"/>
      <c r="ANX42" s="71"/>
      <c r="ANY42" s="71"/>
      <c r="ANZ42" s="71"/>
      <c r="AOA42" s="71"/>
      <c r="AOB42" s="71"/>
      <c r="AOC42" s="71"/>
      <c r="AOD42" s="71"/>
      <c r="AOE42" s="71"/>
      <c r="AOF42" s="71"/>
      <c r="AOG42" s="71"/>
      <c r="AOH42" s="71"/>
      <c r="AOI42" s="71"/>
      <c r="AOJ42" s="71"/>
      <c r="AOK42" s="71"/>
      <c r="AOL42" s="71"/>
      <c r="AOM42" s="71"/>
      <c r="AON42" s="71"/>
      <c r="AOO42" s="71"/>
      <c r="AOP42" s="71"/>
      <c r="AOQ42" s="71"/>
      <c r="AOR42" s="71"/>
      <c r="AOS42" s="71"/>
      <c r="AOT42" s="71"/>
      <c r="AOU42" s="71"/>
      <c r="AOV42" s="71"/>
      <c r="AOW42" s="71"/>
      <c r="AOX42" s="71"/>
      <c r="AOY42" s="71"/>
      <c r="AOZ42" s="71"/>
      <c r="APA42" s="71"/>
      <c r="APB42" s="71"/>
      <c r="APC42" s="71"/>
      <c r="APD42" s="71"/>
      <c r="APE42" s="71"/>
      <c r="APF42" s="71"/>
      <c r="APG42" s="71"/>
      <c r="APH42" s="71"/>
      <c r="API42" s="71"/>
      <c r="APJ42" s="71"/>
      <c r="APK42" s="71"/>
      <c r="APL42" s="71"/>
      <c r="APM42" s="71"/>
      <c r="APN42" s="71"/>
      <c r="APO42" s="71"/>
      <c r="APP42" s="71"/>
      <c r="APQ42" s="71"/>
      <c r="APR42" s="71"/>
      <c r="APS42" s="71"/>
      <c r="APT42" s="71"/>
      <c r="APU42" s="71"/>
      <c r="APV42" s="71"/>
      <c r="APW42" s="71"/>
      <c r="APX42" s="71"/>
      <c r="APY42" s="71"/>
      <c r="APZ42" s="71"/>
      <c r="AQA42" s="71"/>
      <c r="AQB42" s="71"/>
      <c r="AQC42" s="71"/>
      <c r="AQD42" s="71"/>
      <c r="AQE42" s="71"/>
      <c r="AQF42" s="71"/>
      <c r="AQG42" s="71"/>
      <c r="AQH42" s="71"/>
      <c r="AQI42" s="71"/>
      <c r="AQJ42" s="71"/>
      <c r="AQK42" s="71"/>
      <c r="AQL42" s="71"/>
      <c r="AQM42" s="71"/>
      <c r="AQN42" s="71"/>
      <c r="AQO42" s="71"/>
      <c r="AQP42" s="71"/>
      <c r="AQQ42" s="71"/>
      <c r="AQR42" s="71"/>
      <c r="AQS42" s="71"/>
      <c r="AQT42" s="71"/>
      <c r="AQU42" s="71"/>
      <c r="AQV42" s="71"/>
      <c r="AQW42" s="71"/>
      <c r="AQX42" s="71"/>
      <c r="AQY42" s="71"/>
      <c r="AQZ42" s="71"/>
      <c r="ARA42" s="71"/>
      <c r="ARB42" s="71"/>
      <c r="ARC42" s="71"/>
      <c r="ARD42" s="71"/>
      <c r="ARE42" s="71"/>
      <c r="ARF42" s="71"/>
      <c r="ARG42" s="71"/>
      <c r="ARH42" s="71"/>
      <c r="ARI42" s="71"/>
      <c r="ARJ42" s="71"/>
      <c r="ARK42" s="71"/>
      <c r="ARL42" s="71"/>
      <c r="ARM42" s="71"/>
      <c r="ARN42" s="71"/>
      <c r="ARO42" s="71"/>
      <c r="ARP42" s="71"/>
      <c r="ARQ42" s="71"/>
      <c r="ARR42" s="71"/>
      <c r="ARS42" s="71"/>
      <c r="ART42" s="71"/>
      <c r="ARU42" s="71"/>
      <c r="ARV42" s="71"/>
      <c r="ARW42" s="71"/>
      <c r="ARX42" s="71"/>
      <c r="ARY42" s="71"/>
      <c r="ARZ42" s="71"/>
      <c r="ASA42" s="71"/>
      <c r="ASB42" s="71"/>
      <c r="ASC42" s="71"/>
      <c r="ASD42" s="71"/>
      <c r="ASE42" s="71"/>
      <c r="ASF42" s="71"/>
      <c r="ASG42" s="71"/>
      <c r="ASH42" s="71"/>
      <c r="ASI42" s="71"/>
      <c r="ASJ42" s="71"/>
      <c r="ASK42" s="71"/>
      <c r="ASL42" s="71"/>
      <c r="ASM42" s="71"/>
      <c r="ASN42" s="71"/>
      <c r="ASO42" s="71"/>
      <c r="ASP42" s="71"/>
      <c r="ASQ42" s="71"/>
      <c r="ASR42" s="71"/>
      <c r="ASS42" s="71"/>
      <c r="AST42" s="71"/>
      <c r="ASU42" s="71"/>
      <c r="ASV42" s="71"/>
      <c r="ASW42" s="71"/>
      <c r="ASX42" s="71"/>
      <c r="ASY42" s="71"/>
      <c r="ASZ42" s="71"/>
      <c r="ATA42" s="71"/>
      <c r="ATB42" s="71"/>
      <c r="ATC42" s="71"/>
      <c r="ATD42" s="71"/>
      <c r="ATE42" s="71"/>
      <c r="ATF42" s="71"/>
      <c r="ATG42" s="71"/>
      <c r="ATH42" s="71"/>
      <c r="ATI42" s="71"/>
      <c r="ATJ42" s="71"/>
      <c r="ATK42" s="71"/>
      <c r="ATL42" s="71"/>
      <c r="ATM42" s="71"/>
      <c r="ATN42" s="71"/>
      <c r="ATO42" s="71"/>
      <c r="ATP42" s="71"/>
      <c r="ATQ42" s="71"/>
      <c r="ATR42" s="71"/>
      <c r="ATS42" s="71"/>
      <c r="ATT42" s="71"/>
      <c r="ATU42" s="71"/>
      <c r="ATV42" s="71"/>
      <c r="ATW42" s="71"/>
      <c r="ATX42" s="71"/>
      <c r="ATY42" s="71"/>
      <c r="ATZ42" s="71"/>
      <c r="AUA42" s="71"/>
      <c r="AUB42" s="71"/>
      <c r="AUC42" s="71"/>
      <c r="AUD42" s="71"/>
      <c r="AUE42" s="71"/>
      <c r="AUF42" s="71"/>
      <c r="AUG42" s="71"/>
      <c r="AUH42" s="71"/>
      <c r="AUI42" s="71"/>
      <c r="AUJ42" s="71"/>
      <c r="AUK42" s="71"/>
      <c r="AUL42" s="71"/>
      <c r="AUM42" s="71"/>
      <c r="AUN42" s="71"/>
      <c r="AUO42" s="71"/>
      <c r="AUP42" s="71"/>
      <c r="AUQ42" s="71"/>
      <c r="AUR42" s="71"/>
      <c r="AUS42" s="71"/>
      <c r="AUT42" s="71"/>
      <c r="AUU42" s="71"/>
      <c r="AUV42" s="71"/>
      <c r="AUW42" s="71"/>
      <c r="AUX42" s="71"/>
      <c r="AUY42" s="71"/>
      <c r="AUZ42" s="71"/>
      <c r="AVA42" s="71"/>
      <c r="AVB42" s="71"/>
      <c r="AVC42" s="71"/>
      <c r="AVD42" s="71"/>
      <c r="AVE42" s="71"/>
      <c r="AVF42" s="71"/>
      <c r="AVG42" s="71"/>
      <c r="AVH42" s="71"/>
      <c r="AVI42" s="71"/>
      <c r="AVJ42" s="71"/>
      <c r="AVK42" s="71"/>
      <c r="AVL42" s="71"/>
      <c r="AVM42" s="71"/>
      <c r="AVN42" s="71"/>
      <c r="AVO42" s="71"/>
      <c r="AVP42" s="71"/>
      <c r="AVQ42" s="71"/>
      <c r="AVR42" s="71"/>
      <c r="AVS42" s="71"/>
      <c r="AVT42" s="71"/>
      <c r="AVU42" s="71"/>
      <c r="AVV42" s="71"/>
      <c r="AVW42" s="71"/>
      <c r="AVX42" s="71"/>
      <c r="AVY42" s="71"/>
      <c r="AVZ42" s="71"/>
      <c r="AWA42" s="71"/>
      <c r="AWB42" s="71"/>
      <c r="AWC42" s="71"/>
      <c r="AWD42" s="71"/>
      <c r="AWE42" s="71"/>
      <c r="AWF42" s="71"/>
      <c r="AWG42" s="71"/>
      <c r="AWH42" s="71"/>
      <c r="AWI42" s="71"/>
      <c r="AWJ42" s="71"/>
      <c r="AWK42" s="71"/>
      <c r="AWL42" s="71"/>
      <c r="AWM42" s="71"/>
      <c r="AWN42" s="71"/>
      <c r="AWO42" s="71"/>
      <c r="AWP42" s="71"/>
      <c r="AWQ42" s="71"/>
      <c r="AWR42" s="71"/>
      <c r="AWS42" s="71"/>
      <c r="AWT42" s="71"/>
      <c r="AWU42" s="71"/>
      <c r="AWV42" s="71"/>
      <c r="AWW42" s="71"/>
      <c r="AWX42" s="71"/>
      <c r="AWY42" s="71"/>
      <c r="AWZ42" s="71"/>
      <c r="AXA42" s="71"/>
      <c r="AXB42" s="71"/>
      <c r="AXC42" s="71"/>
      <c r="AXD42" s="71"/>
      <c r="AXE42" s="71"/>
      <c r="AXF42" s="71"/>
      <c r="AXG42" s="71"/>
      <c r="AXH42" s="71"/>
      <c r="AXI42" s="71"/>
      <c r="AXJ42" s="71"/>
      <c r="AXK42" s="71"/>
      <c r="AXL42" s="71"/>
      <c r="AXM42" s="71"/>
      <c r="AXN42" s="71"/>
      <c r="AXO42" s="71"/>
      <c r="AXP42" s="71"/>
      <c r="AXQ42" s="71"/>
      <c r="AXR42" s="71"/>
      <c r="AXS42" s="71"/>
      <c r="AXT42" s="71"/>
      <c r="AXU42" s="71"/>
      <c r="AXV42" s="71"/>
      <c r="AXW42" s="71"/>
      <c r="AXX42" s="71"/>
      <c r="AXY42" s="71"/>
      <c r="AXZ42" s="71"/>
      <c r="AYA42" s="71"/>
      <c r="AYB42" s="71"/>
      <c r="AYC42" s="71"/>
      <c r="AYD42" s="71"/>
      <c r="AYE42" s="71"/>
      <c r="AYF42" s="71"/>
      <c r="AYG42" s="71"/>
      <c r="AYH42" s="71"/>
      <c r="AYI42" s="71"/>
      <c r="AYJ42" s="71"/>
      <c r="AYK42" s="71"/>
      <c r="AYL42" s="71"/>
      <c r="AYM42" s="71"/>
      <c r="AYN42" s="71"/>
      <c r="AYO42" s="71"/>
      <c r="AYP42" s="71"/>
      <c r="AYQ42" s="71"/>
      <c r="AYR42" s="71"/>
      <c r="AYS42" s="71"/>
      <c r="AYT42" s="71"/>
      <c r="AYU42" s="71"/>
      <c r="AYV42" s="71"/>
      <c r="AYW42" s="71"/>
      <c r="AYX42" s="71"/>
      <c r="AYY42" s="71"/>
      <c r="AYZ42" s="71"/>
      <c r="AZA42" s="71"/>
      <c r="AZB42" s="71"/>
      <c r="AZC42" s="71"/>
      <c r="AZD42" s="71"/>
      <c r="AZE42" s="71"/>
      <c r="AZF42" s="71"/>
      <c r="AZG42" s="71"/>
      <c r="AZH42" s="71"/>
      <c r="AZI42" s="71"/>
      <c r="AZJ42" s="71"/>
      <c r="AZK42" s="71"/>
      <c r="AZL42" s="71"/>
      <c r="AZM42" s="71"/>
      <c r="AZN42" s="71"/>
      <c r="AZO42" s="71"/>
      <c r="AZP42" s="71"/>
      <c r="AZQ42" s="71"/>
      <c r="AZR42" s="71"/>
      <c r="AZS42" s="71"/>
      <c r="AZT42" s="71"/>
      <c r="AZU42" s="71"/>
      <c r="AZV42" s="71"/>
      <c r="AZW42" s="71"/>
      <c r="AZX42" s="71"/>
      <c r="AZY42" s="71"/>
      <c r="AZZ42" s="71"/>
      <c r="BAA42" s="71"/>
      <c r="BAB42" s="71"/>
      <c r="BAC42" s="71"/>
      <c r="BAD42" s="71"/>
      <c r="BAE42" s="71"/>
      <c r="BAF42" s="71"/>
      <c r="BAG42" s="71"/>
      <c r="BAH42" s="71"/>
      <c r="BAI42" s="71"/>
      <c r="BAJ42" s="71"/>
      <c r="BAK42" s="71"/>
      <c r="BAL42" s="71"/>
      <c r="BAM42" s="71"/>
      <c r="BAN42" s="71"/>
      <c r="BAO42" s="71"/>
      <c r="BAP42" s="71"/>
      <c r="BAQ42" s="71"/>
      <c r="BAR42" s="71"/>
      <c r="BAS42" s="71"/>
      <c r="BAT42" s="71"/>
      <c r="BAU42" s="71"/>
      <c r="BAV42" s="71"/>
      <c r="BAW42" s="71"/>
      <c r="BAX42" s="71"/>
      <c r="BAY42" s="71"/>
      <c r="BAZ42" s="71"/>
      <c r="BBA42" s="71"/>
      <c r="BBB42" s="71"/>
      <c r="BBC42" s="71"/>
      <c r="BBD42" s="71"/>
      <c r="BBE42" s="71"/>
      <c r="BBF42" s="71"/>
      <c r="BBG42" s="71"/>
      <c r="BBH42" s="71"/>
      <c r="BBI42" s="71"/>
      <c r="BBJ42" s="71"/>
      <c r="BBK42" s="71"/>
      <c r="BBL42" s="71"/>
      <c r="BBM42" s="71"/>
      <c r="BBN42" s="71"/>
      <c r="BBO42" s="71"/>
      <c r="BBP42" s="71"/>
      <c r="BBQ42" s="71"/>
      <c r="BBR42" s="71"/>
      <c r="BBS42" s="71"/>
      <c r="BBT42" s="71"/>
      <c r="BBU42" s="71"/>
      <c r="BBV42" s="71"/>
      <c r="BBW42" s="71"/>
      <c r="BBX42" s="71"/>
      <c r="BBY42" s="71"/>
      <c r="BBZ42" s="71"/>
      <c r="BCA42" s="71"/>
      <c r="BCB42" s="71"/>
      <c r="BCC42" s="71"/>
      <c r="BCD42" s="71"/>
      <c r="BCE42" s="71"/>
      <c r="BCF42" s="71"/>
      <c r="BCG42" s="71"/>
      <c r="BCH42" s="71"/>
      <c r="BCI42" s="71"/>
      <c r="BCJ42" s="71"/>
      <c r="BCK42" s="71"/>
      <c r="BCL42" s="71"/>
      <c r="BCM42" s="71"/>
      <c r="BCN42" s="71"/>
      <c r="BCO42" s="71"/>
      <c r="BCP42" s="71"/>
      <c r="BCQ42" s="71"/>
      <c r="BCR42" s="71"/>
      <c r="BCS42" s="71"/>
      <c r="BCT42" s="71"/>
      <c r="BCU42" s="71"/>
      <c r="BCV42" s="71"/>
      <c r="BCW42" s="71"/>
      <c r="BCX42" s="71"/>
      <c r="BCY42" s="71"/>
      <c r="BCZ42" s="71"/>
      <c r="BDA42" s="71"/>
      <c r="BDB42" s="71"/>
      <c r="BDC42" s="71"/>
      <c r="BDD42" s="71"/>
      <c r="BDE42" s="71"/>
      <c r="BDF42" s="71"/>
      <c r="BDG42" s="71"/>
      <c r="BDH42" s="71"/>
      <c r="BDI42" s="71"/>
      <c r="BDJ42" s="71"/>
      <c r="BDK42" s="71"/>
      <c r="BDL42" s="71"/>
      <c r="BDM42" s="71"/>
      <c r="BDN42" s="71"/>
      <c r="BDO42" s="71"/>
      <c r="BDP42" s="71"/>
      <c r="BDQ42" s="71"/>
      <c r="BDR42" s="71"/>
      <c r="BDS42" s="71"/>
      <c r="BDT42" s="71"/>
      <c r="BDU42" s="71"/>
      <c r="BDV42" s="71"/>
      <c r="BDW42" s="71"/>
      <c r="BDX42" s="71"/>
      <c r="BDY42" s="71"/>
      <c r="BDZ42" s="71"/>
      <c r="BEA42" s="71"/>
      <c r="BEB42" s="71"/>
      <c r="BEC42" s="71"/>
      <c r="BED42" s="71"/>
      <c r="BEE42" s="71"/>
      <c r="BEF42" s="71"/>
      <c r="BEG42" s="71"/>
      <c r="BEH42" s="71"/>
      <c r="BEI42" s="71"/>
      <c r="BEJ42" s="71"/>
      <c r="BEK42" s="71"/>
      <c r="BEL42" s="71"/>
      <c r="BEM42" s="71"/>
      <c r="BEN42" s="71"/>
      <c r="BEO42" s="71"/>
      <c r="BEP42" s="71"/>
      <c r="BEQ42" s="71"/>
      <c r="BER42" s="71"/>
      <c r="BES42" s="71"/>
      <c r="BET42" s="71"/>
      <c r="BEU42" s="71"/>
      <c r="BEV42" s="71"/>
      <c r="BEW42" s="71"/>
      <c r="BEX42" s="71"/>
      <c r="BEY42" s="71"/>
      <c r="BEZ42" s="71"/>
      <c r="BFA42" s="71"/>
      <c r="BFB42" s="71"/>
      <c r="BFC42" s="71"/>
      <c r="BFD42" s="71"/>
      <c r="BFE42" s="71"/>
      <c r="BFF42" s="71"/>
      <c r="BFG42" s="71"/>
      <c r="BFH42" s="71"/>
      <c r="BFI42" s="71"/>
      <c r="BFJ42" s="71"/>
      <c r="BFK42" s="71"/>
      <c r="BFL42" s="71"/>
      <c r="BFM42" s="71"/>
      <c r="BFN42" s="71"/>
      <c r="BFO42" s="71"/>
      <c r="BFP42" s="71"/>
      <c r="BFQ42" s="71"/>
      <c r="BFR42" s="71"/>
      <c r="BFS42" s="71"/>
      <c r="BFT42" s="71"/>
      <c r="BFU42" s="71"/>
      <c r="BFV42" s="71"/>
      <c r="BFW42" s="71"/>
      <c r="BFX42" s="71"/>
      <c r="BFY42" s="71"/>
      <c r="BFZ42" s="71"/>
      <c r="BGA42" s="71"/>
      <c r="BGB42" s="71"/>
      <c r="BGC42" s="71"/>
      <c r="BGD42" s="71"/>
      <c r="BGE42" s="71"/>
      <c r="BGF42" s="71"/>
      <c r="BGG42" s="71"/>
      <c r="BGH42" s="71"/>
      <c r="BGI42" s="71"/>
      <c r="BGJ42" s="71"/>
      <c r="BGK42" s="71"/>
      <c r="BGL42" s="71"/>
      <c r="BGM42" s="71"/>
      <c r="BGN42" s="71"/>
      <c r="BGO42" s="71"/>
      <c r="BGP42" s="71"/>
      <c r="BGQ42" s="71"/>
      <c r="BGR42" s="71"/>
      <c r="BGS42" s="71"/>
      <c r="BGT42" s="71"/>
      <c r="BGU42" s="71"/>
      <c r="BGV42" s="71"/>
      <c r="BGW42" s="71"/>
      <c r="BGX42" s="71"/>
      <c r="BGY42" s="71"/>
      <c r="BGZ42" s="71"/>
      <c r="BHA42" s="71"/>
      <c r="BHB42" s="71"/>
      <c r="BHC42" s="71"/>
      <c r="BHD42" s="71"/>
      <c r="BHE42" s="71"/>
      <c r="BHF42" s="71"/>
      <c r="BHG42" s="71"/>
      <c r="BHH42" s="71"/>
      <c r="BHI42" s="71"/>
      <c r="BHJ42" s="71"/>
      <c r="BHK42" s="71"/>
      <c r="BHL42" s="71"/>
      <c r="BHM42" s="71"/>
      <c r="BHN42" s="71"/>
      <c r="BHO42" s="71"/>
      <c r="BHP42" s="71"/>
      <c r="BHQ42" s="71"/>
      <c r="BHR42" s="71"/>
      <c r="BHS42" s="71"/>
      <c r="BHT42" s="71"/>
      <c r="BHU42" s="71"/>
      <c r="BHV42" s="71"/>
      <c r="BHW42" s="71"/>
      <c r="BHX42" s="71"/>
      <c r="BHY42" s="71"/>
      <c r="BHZ42" s="71"/>
      <c r="BIA42" s="71"/>
      <c r="BIB42" s="71"/>
      <c r="BIC42" s="71"/>
      <c r="BID42" s="71"/>
      <c r="BIE42" s="71"/>
      <c r="BIF42" s="71"/>
      <c r="BIG42" s="71"/>
      <c r="BIH42" s="71"/>
      <c r="BII42" s="71"/>
      <c r="BIJ42" s="71"/>
      <c r="BIK42" s="71"/>
      <c r="BIL42" s="71"/>
      <c r="BIM42" s="71"/>
      <c r="BIN42" s="71"/>
      <c r="BIO42" s="71"/>
      <c r="BIP42" s="71"/>
      <c r="BIQ42" s="71"/>
      <c r="BIR42" s="71"/>
      <c r="BIS42" s="71"/>
      <c r="BIT42" s="71"/>
      <c r="BIU42" s="71"/>
      <c r="BIV42" s="71"/>
      <c r="BIW42" s="71"/>
      <c r="BIX42" s="71"/>
      <c r="BIY42" s="71"/>
      <c r="BIZ42" s="71"/>
      <c r="BJA42" s="71"/>
      <c r="BJB42" s="71"/>
      <c r="BJC42" s="71"/>
      <c r="BJD42" s="71"/>
      <c r="BJE42" s="71"/>
      <c r="BJF42" s="71"/>
      <c r="BJG42" s="71"/>
      <c r="BJH42" s="71"/>
      <c r="BJI42" s="71"/>
      <c r="BJJ42" s="71"/>
      <c r="BJK42" s="71"/>
      <c r="BJL42" s="71"/>
      <c r="BJM42" s="71"/>
      <c r="BJN42" s="71"/>
      <c r="BJO42" s="71"/>
      <c r="BJP42" s="71"/>
      <c r="BJQ42" s="71"/>
      <c r="BJR42" s="71"/>
      <c r="BJS42" s="71"/>
      <c r="BJT42" s="71"/>
      <c r="BJU42" s="71"/>
      <c r="BJV42" s="71"/>
      <c r="BJW42" s="71"/>
      <c r="BJX42" s="71"/>
      <c r="BJY42" s="71"/>
      <c r="BJZ42" s="71"/>
      <c r="BKA42" s="71"/>
      <c r="BKB42" s="71"/>
      <c r="BKC42" s="71"/>
      <c r="BKD42" s="71"/>
      <c r="BKE42" s="71"/>
      <c r="BKF42" s="71"/>
      <c r="BKG42" s="71"/>
      <c r="BKH42" s="71"/>
      <c r="BKI42" s="71"/>
      <c r="BKJ42" s="71"/>
      <c r="BKK42" s="71"/>
      <c r="BKL42" s="71"/>
      <c r="BKM42" s="71"/>
      <c r="BKN42" s="71"/>
      <c r="BKO42" s="71"/>
      <c r="BKP42" s="71"/>
      <c r="BKQ42" s="71"/>
      <c r="BKR42" s="71"/>
      <c r="BKS42" s="71"/>
      <c r="BKT42" s="71"/>
      <c r="BKU42" s="71"/>
      <c r="BKV42" s="71"/>
      <c r="BKW42" s="71"/>
      <c r="BKX42" s="71"/>
      <c r="BKY42" s="71"/>
      <c r="BKZ42" s="71"/>
      <c r="BLA42" s="71"/>
      <c r="BLB42" s="71"/>
      <c r="BLC42" s="71"/>
      <c r="BLD42" s="71"/>
      <c r="BLE42" s="71"/>
      <c r="BLF42" s="71"/>
      <c r="BLG42" s="71"/>
      <c r="BLH42" s="71"/>
      <c r="BLI42" s="71"/>
      <c r="BLJ42" s="71"/>
      <c r="BLK42" s="71"/>
      <c r="BLL42" s="71"/>
      <c r="BLM42" s="71"/>
      <c r="BLN42" s="71"/>
      <c r="BLO42" s="71"/>
      <c r="BLP42" s="71"/>
      <c r="BLQ42" s="71"/>
      <c r="BLR42" s="71"/>
      <c r="BLS42" s="71"/>
      <c r="BLT42" s="71"/>
      <c r="BLU42" s="71"/>
      <c r="BLV42" s="71"/>
      <c r="BLW42" s="71"/>
      <c r="BLX42" s="71"/>
      <c r="BLY42" s="71"/>
      <c r="BLZ42" s="71"/>
      <c r="BMA42" s="71"/>
      <c r="BMB42" s="71"/>
      <c r="BMC42" s="71"/>
      <c r="BMD42" s="71"/>
      <c r="BME42" s="71"/>
      <c r="BMF42" s="71"/>
      <c r="BMG42" s="71"/>
      <c r="BMH42" s="71"/>
      <c r="BMI42" s="71"/>
      <c r="BMJ42" s="71"/>
      <c r="BMK42" s="71"/>
      <c r="BML42" s="71"/>
      <c r="BMM42" s="71"/>
      <c r="BMN42" s="71"/>
      <c r="BMO42" s="71"/>
      <c r="BMP42" s="71"/>
      <c r="BMQ42" s="71"/>
      <c r="BMR42" s="71"/>
      <c r="BMS42" s="71"/>
      <c r="BMT42" s="71"/>
      <c r="BMU42" s="71"/>
      <c r="BMV42" s="71"/>
      <c r="BMW42" s="71"/>
      <c r="BMX42" s="71"/>
      <c r="BMY42" s="71"/>
      <c r="BMZ42" s="71"/>
      <c r="BNA42" s="71"/>
      <c r="BNB42" s="71"/>
      <c r="BNC42" s="71"/>
      <c r="BND42" s="71"/>
      <c r="BNE42" s="71"/>
      <c r="BNF42" s="71"/>
      <c r="BNG42" s="71"/>
      <c r="BNH42" s="71"/>
      <c r="BNI42" s="71"/>
      <c r="BNJ42" s="71"/>
      <c r="BNK42" s="71"/>
      <c r="BNL42" s="71"/>
      <c r="BNM42" s="71"/>
      <c r="BNN42" s="71"/>
      <c r="BNO42" s="71"/>
      <c r="BNP42" s="71"/>
      <c r="BNQ42" s="71"/>
      <c r="BNR42" s="71"/>
      <c r="BNS42" s="71"/>
      <c r="BNT42" s="71"/>
      <c r="BNU42" s="71"/>
      <c r="BNV42" s="71"/>
      <c r="BNW42" s="71"/>
      <c r="BNX42" s="71"/>
      <c r="BNY42" s="71"/>
      <c r="BNZ42" s="71"/>
      <c r="BOA42" s="71"/>
      <c r="BOB42" s="71"/>
      <c r="BOC42" s="71"/>
      <c r="BOD42" s="71"/>
      <c r="BOE42" s="71"/>
      <c r="BOF42" s="71"/>
      <c r="BOG42" s="71"/>
      <c r="BOH42" s="71"/>
      <c r="BOI42" s="71"/>
      <c r="BOJ42" s="71"/>
      <c r="BOK42" s="71"/>
      <c r="BOL42" s="71"/>
      <c r="BOM42" s="71"/>
      <c r="BON42" s="71"/>
      <c r="BOO42" s="71"/>
      <c r="BOP42" s="71"/>
      <c r="BOQ42" s="71"/>
      <c r="BOR42" s="71"/>
      <c r="BOS42" s="71"/>
      <c r="BOT42" s="71"/>
      <c r="BOU42" s="71"/>
      <c r="BOV42" s="71"/>
      <c r="BOW42" s="71"/>
      <c r="BOX42" s="71"/>
      <c r="BOY42" s="71"/>
      <c r="BOZ42" s="71"/>
      <c r="BPA42" s="71"/>
      <c r="BPB42" s="71"/>
      <c r="BPC42" s="71"/>
      <c r="BPD42" s="71"/>
      <c r="BPE42" s="71"/>
      <c r="BPF42" s="71"/>
      <c r="BPG42" s="71"/>
      <c r="BPH42" s="71"/>
      <c r="BPI42" s="71"/>
      <c r="BPJ42" s="71"/>
      <c r="BPK42" s="71"/>
      <c r="BPL42" s="71"/>
      <c r="BPM42" s="71"/>
      <c r="BPN42" s="71"/>
      <c r="BPO42" s="71"/>
      <c r="BPP42" s="71"/>
      <c r="BPQ42" s="71"/>
      <c r="BPR42" s="71"/>
      <c r="BPS42" s="71"/>
      <c r="BPT42" s="71"/>
      <c r="BPU42" s="71"/>
      <c r="BPV42" s="71"/>
      <c r="BPW42" s="71"/>
      <c r="BPX42" s="71"/>
      <c r="BPY42" s="71"/>
      <c r="BPZ42" s="71"/>
      <c r="BQA42" s="71"/>
      <c r="BQB42" s="71"/>
      <c r="BQC42" s="71"/>
      <c r="BQD42" s="71"/>
      <c r="BQE42" s="71"/>
      <c r="BQF42" s="71"/>
      <c r="BQG42" s="71"/>
      <c r="BQH42" s="71"/>
      <c r="BQI42" s="71"/>
      <c r="BQJ42" s="71"/>
      <c r="BQK42" s="71"/>
      <c r="BQL42" s="71"/>
      <c r="BQM42" s="71"/>
      <c r="BQN42" s="71"/>
      <c r="BQO42" s="71"/>
      <c r="BQP42" s="71"/>
      <c r="BQQ42" s="71"/>
      <c r="BQR42" s="71"/>
      <c r="BQS42" s="71"/>
      <c r="BQT42" s="71"/>
      <c r="BQU42" s="71"/>
      <c r="BQV42" s="71"/>
      <c r="BQW42" s="71"/>
      <c r="BQX42" s="71"/>
      <c r="BQY42" s="71"/>
      <c r="BQZ42" s="71"/>
      <c r="BRA42" s="71"/>
      <c r="BRB42" s="71"/>
      <c r="BRC42" s="71"/>
      <c r="BRD42" s="71"/>
      <c r="BRE42" s="71"/>
      <c r="BRF42" s="71"/>
      <c r="BRG42" s="71"/>
      <c r="BRH42" s="71"/>
      <c r="BRI42" s="71"/>
      <c r="BRJ42" s="71"/>
      <c r="BRK42" s="71"/>
      <c r="BRL42" s="71"/>
      <c r="BRM42" s="71"/>
      <c r="BRN42" s="71"/>
      <c r="BRO42" s="71"/>
      <c r="BRP42" s="71"/>
      <c r="BRQ42" s="71"/>
      <c r="BRR42" s="71"/>
      <c r="BRS42" s="71"/>
      <c r="BRT42" s="71"/>
      <c r="BRU42" s="71"/>
      <c r="BRV42" s="71"/>
      <c r="BRW42" s="71"/>
      <c r="BRX42" s="71"/>
      <c r="BRY42" s="71"/>
      <c r="BRZ42" s="71"/>
      <c r="BSA42" s="71"/>
      <c r="BSB42" s="71"/>
      <c r="BSC42" s="71"/>
      <c r="BSD42" s="71"/>
      <c r="BSE42" s="71"/>
      <c r="BSF42" s="71"/>
      <c r="BSG42" s="71"/>
      <c r="BSH42" s="71"/>
      <c r="BSI42" s="71"/>
      <c r="BSJ42" s="71"/>
      <c r="BSK42" s="71"/>
      <c r="BSL42" s="71"/>
      <c r="BSM42" s="71"/>
      <c r="BSN42" s="71"/>
      <c r="BSO42" s="71"/>
      <c r="BSP42" s="71"/>
      <c r="BSQ42" s="71"/>
      <c r="BSR42" s="71"/>
      <c r="BSS42" s="71"/>
      <c r="BST42" s="71"/>
      <c r="BSU42" s="71"/>
      <c r="BSV42" s="71"/>
      <c r="BSW42" s="71"/>
      <c r="BSX42" s="71"/>
      <c r="BSY42" s="71"/>
      <c r="BSZ42" s="71"/>
      <c r="BTA42" s="71"/>
      <c r="BTB42" s="71"/>
      <c r="BTC42" s="71"/>
      <c r="BTD42" s="71"/>
      <c r="BTE42" s="71"/>
      <c r="BTF42" s="71"/>
      <c r="BTG42" s="71"/>
      <c r="BTH42" s="71"/>
      <c r="BTI42" s="71"/>
      <c r="BTJ42" s="71"/>
      <c r="BTK42" s="71"/>
      <c r="BTL42" s="71"/>
      <c r="BTM42" s="71"/>
      <c r="BTN42" s="71"/>
      <c r="BTO42" s="71"/>
      <c r="BTP42" s="71"/>
      <c r="BTQ42" s="71"/>
      <c r="BTR42" s="71"/>
      <c r="BTS42" s="71"/>
      <c r="BTT42" s="71"/>
      <c r="BTU42" s="71"/>
      <c r="BTV42" s="71"/>
      <c r="BTW42" s="71"/>
      <c r="BTX42" s="71"/>
      <c r="BTY42" s="71"/>
      <c r="BTZ42" s="71"/>
      <c r="BUA42" s="71"/>
      <c r="BUB42" s="71"/>
      <c r="BUC42" s="71"/>
      <c r="BUD42" s="71"/>
      <c r="BUE42" s="71"/>
      <c r="BUF42" s="71"/>
      <c r="BUG42" s="71"/>
      <c r="BUH42" s="71"/>
      <c r="BUI42" s="71"/>
      <c r="BUJ42" s="71"/>
      <c r="BUK42" s="71"/>
      <c r="BUL42" s="71"/>
      <c r="BUM42" s="71"/>
      <c r="BUN42" s="71"/>
      <c r="BUO42" s="71"/>
      <c r="BUP42" s="71"/>
      <c r="BUQ42" s="71"/>
      <c r="BUR42" s="71"/>
      <c r="BUS42" s="71"/>
      <c r="BUT42" s="71"/>
      <c r="BUU42" s="71"/>
      <c r="BUV42" s="71"/>
      <c r="BUW42" s="71"/>
      <c r="BUX42" s="71"/>
      <c r="BUY42" s="71"/>
      <c r="BUZ42" s="71"/>
      <c r="BVA42" s="71"/>
      <c r="BVB42" s="71"/>
      <c r="BVC42" s="71"/>
      <c r="BVD42" s="71"/>
      <c r="BVE42" s="71"/>
      <c r="BVF42" s="71"/>
      <c r="BVG42" s="71"/>
      <c r="BVH42" s="71"/>
      <c r="BVI42" s="71"/>
      <c r="BVJ42" s="71"/>
      <c r="BVK42" s="71"/>
      <c r="BVL42" s="71"/>
      <c r="BVM42" s="71"/>
      <c r="BVN42" s="71"/>
      <c r="BVO42" s="71"/>
      <c r="BVP42" s="71"/>
      <c r="BVQ42" s="71"/>
      <c r="BVR42" s="71"/>
      <c r="BVS42" s="71"/>
      <c r="BVT42" s="71"/>
      <c r="BVU42" s="71"/>
      <c r="BVV42" s="71"/>
      <c r="BVW42" s="71"/>
      <c r="BVX42" s="71"/>
      <c r="BVY42" s="71"/>
      <c r="BVZ42" s="71"/>
      <c r="BWA42" s="71"/>
      <c r="BWB42" s="71"/>
      <c r="BWC42" s="71"/>
      <c r="BWD42" s="71"/>
      <c r="BWE42" s="71"/>
      <c r="BWF42" s="71"/>
      <c r="BWG42" s="71"/>
      <c r="BWH42" s="71"/>
      <c r="BWI42" s="71"/>
      <c r="BWJ42" s="71"/>
      <c r="BWK42" s="71"/>
      <c r="BWL42" s="71"/>
      <c r="BWM42" s="71"/>
      <c r="BWN42" s="71"/>
      <c r="BWO42" s="71"/>
      <c r="BWP42" s="71"/>
      <c r="BWQ42" s="71"/>
      <c r="BWR42" s="71"/>
      <c r="BWS42" s="71"/>
      <c r="BWT42" s="71"/>
      <c r="BWU42" s="71"/>
      <c r="BWV42" s="71"/>
      <c r="BWW42" s="71"/>
      <c r="BWX42" s="71"/>
      <c r="BWY42" s="71"/>
      <c r="BWZ42" s="71"/>
      <c r="BXA42" s="71"/>
      <c r="BXB42" s="71"/>
      <c r="BXC42" s="71"/>
      <c r="BXD42" s="71"/>
      <c r="BXE42" s="71"/>
      <c r="BXF42" s="71"/>
      <c r="BXG42" s="71"/>
      <c r="BXH42" s="71"/>
      <c r="BXI42" s="71"/>
      <c r="BXJ42" s="71"/>
      <c r="BXK42" s="71"/>
      <c r="BXL42" s="71"/>
      <c r="BXM42" s="71"/>
      <c r="BXN42" s="71"/>
      <c r="BXO42" s="71"/>
      <c r="BXP42" s="71"/>
      <c r="BXQ42" s="71"/>
      <c r="BXR42" s="71"/>
      <c r="BXS42" s="71"/>
      <c r="BXT42" s="71"/>
      <c r="BXU42" s="71"/>
      <c r="BXV42" s="71"/>
      <c r="BXW42" s="71"/>
      <c r="BXX42" s="71"/>
      <c r="BXY42" s="71"/>
      <c r="BXZ42" s="71"/>
      <c r="BYA42" s="71"/>
      <c r="BYB42" s="71"/>
      <c r="BYC42" s="71"/>
      <c r="BYD42" s="71"/>
      <c r="BYE42" s="71"/>
      <c r="BYF42" s="71"/>
      <c r="BYG42" s="71"/>
      <c r="BYH42" s="71"/>
      <c r="BYI42" s="71"/>
      <c r="BYJ42" s="71"/>
      <c r="BYK42" s="71"/>
      <c r="BYL42" s="71"/>
      <c r="BYM42" s="71"/>
      <c r="BYN42" s="71"/>
      <c r="BYO42" s="71"/>
      <c r="BYP42" s="71"/>
      <c r="BYQ42" s="71"/>
      <c r="BYR42" s="71"/>
      <c r="BYS42" s="71"/>
      <c r="BYT42" s="71"/>
      <c r="BYU42" s="71"/>
      <c r="BYV42" s="71"/>
      <c r="BYW42" s="71"/>
      <c r="BYX42" s="71"/>
      <c r="BYY42" s="71"/>
      <c r="BYZ42" s="71"/>
      <c r="BZA42" s="71"/>
      <c r="BZB42" s="71"/>
      <c r="BZC42" s="71"/>
      <c r="BZD42" s="71"/>
      <c r="BZE42" s="71"/>
      <c r="BZF42" s="71"/>
      <c r="BZG42" s="71"/>
      <c r="BZH42" s="71"/>
      <c r="BZI42" s="71"/>
      <c r="BZJ42" s="71"/>
      <c r="BZK42" s="71"/>
      <c r="BZL42" s="71"/>
      <c r="BZM42" s="71"/>
      <c r="BZN42" s="71"/>
      <c r="BZO42" s="71"/>
      <c r="BZP42" s="71"/>
      <c r="BZQ42" s="71"/>
      <c r="BZR42" s="71"/>
      <c r="BZS42" s="71"/>
      <c r="BZT42" s="71"/>
      <c r="BZU42" s="71"/>
      <c r="BZV42" s="71"/>
      <c r="BZW42" s="71"/>
      <c r="BZX42" s="71"/>
      <c r="BZY42" s="71"/>
      <c r="BZZ42" s="71"/>
      <c r="CAA42" s="71"/>
      <c r="CAB42" s="71"/>
      <c r="CAC42" s="71"/>
      <c r="CAD42" s="71"/>
      <c r="CAE42" s="71"/>
      <c r="CAF42" s="71"/>
      <c r="CAG42" s="71"/>
      <c r="CAH42" s="71"/>
      <c r="CAI42" s="71"/>
      <c r="CAJ42" s="71"/>
      <c r="CAK42" s="71"/>
      <c r="CAL42" s="71"/>
      <c r="CAM42" s="71"/>
      <c r="CAN42" s="71"/>
      <c r="CAO42" s="71"/>
      <c r="CAP42" s="71"/>
      <c r="CAQ42" s="71"/>
      <c r="CAR42" s="71"/>
      <c r="CAS42" s="71"/>
      <c r="CAT42" s="71"/>
      <c r="CAU42" s="71"/>
      <c r="CAV42" s="71"/>
      <c r="CAW42" s="71"/>
      <c r="CAX42" s="71"/>
      <c r="CAY42" s="71"/>
      <c r="CAZ42" s="71"/>
      <c r="CBA42" s="71"/>
      <c r="CBB42" s="71"/>
      <c r="CBC42" s="71"/>
      <c r="CBD42" s="71"/>
      <c r="CBE42" s="71"/>
      <c r="CBF42" s="71"/>
      <c r="CBG42" s="71"/>
      <c r="CBH42" s="71"/>
      <c r="CBI42" s="71"/>
      <c r="CBJ42" s="71"/>
      <c r="CBK42" s="71"/>
      <c r="CBL42" s="71"/>
      <c r="CBM42" s="71"/>
      <c r="CBN42" s="71"/>
      <c r="CBO42" s="71"/>
      <c r="CBP42" s="71"/>
      <c r="CBQ42" s="71"/>
      <c r="CBR42" s="71"/>
      <c r="CBS42" s="71"/>
      <c r="CBT42" s="71"/>
      <c r="CBU42" s="71"/>
      <c r="CBV42" s="71"/>
      <c r="CBW42" s="71"/>
      <c r="CBX42" s="71"/>
      <c r="CBY42" s="71"/>
      <c r="CBZ42" s="71"/>
      <c r="CCA42" s="71"/>
      <c r="CCB42" s="71"/>
      <c r="CCC42" s="71"/>
      <c r="CCD42" s="71"/>
      <c r="CCE42" s="71"/>
      <c r="CCF42" s="71"/>
      <c r="CCG42" s="71"/>
      <c r="CCH42" s="71"/>
      <c r="CCI42" s="71"/>
      <c r="CCJ42" s="71"/>
      <c r="CCK42" s="71"/>
      <c r="CCL42" s="71"/>
      <c r="CCM42" s="71"/>
      <c r="CCN42" s="71"/>
      <c r="CCO42" s="71"/>
      <c r="CCP42" s="71"/>
      <c r="CCQ42" s="71"/>
      <c r="CCR42" s="71"/>
      <c r="CCS42" s="71"/>
      <c r="CCT42" s="71"/>
      <c r="CCU42" s="71"/>
      <c r="CCV42" s="71"/>
      <c r="CCW42" s="71"/>
      <c r="CCX42" s="71"/>
      <c r="CCY42" s="71"/>
      <c r="CCZ42" s="71"/>
      <c r="CDA42" s="71"/>
      <c r="CDB42" s="71"/>
      <c r="CDC42" s="71"/>
      <c r="CDD42" s="71"/>
      <c r="CDE42" s="71"/>
      <c r="CDF42" s="71"/>
      <c r="CDG42" s="71"/>
      <c r="CDH42" s="71"/>
      <c r="CDI42" s="71"/>
      <c r="CDJ42" s="71"/>
      <c r="CDK42" s="71"/>
      <c r="CDL42" s="71"/>
      <c r="CDM42" s="71"/>
      <c r="CDN42" s="71"/>
      <c r="CDO42" s="71"/>
      <c r="CDP42" s="71"/>
      <c r="CDQ42" s="71"/>
      <c r="CDR42" s="71"/>
      <c r="CDS42" s="71"/>
      <c r="CDT42" s="71"/>
      <c r="CDU42" s="71"/>
      <c r="CDV42" s="71"/>
      <c r="CDW42" s="71"/>
      <c r="CDX42" s="71"/>
      <c r="CDY42" s="71"/>
      <c r="CDZ42" s="71"/>
      <c r="CEA42" s="71"/>
      <c r="CEB42" s="71"/>
      <c r="CEC42" s="71"/>
      <c r="CED42" s="71"/>
      <c r="CEE42" s="71"/>
      <c r="CEF42" s="71"/>
      <c r="CEG42" s="71"/>
      <c r="CEH42" s="71"/>
      <c r="CEI42" s="71"/>
      <c r="CEJ42" s="71"/>
      <c r="CEK42" s="71"/>
      <c r="CEL42" s="71"/>
      <c r="CEM42" s="71"/>
      <c r="CEN42" s="71"/>
      <c r="CEO42" s="71"/>
      <c r="CEP42" s="71"/>
      <c r="CEQ42" s="71"/>
      <c r="CER42" s="71"/>
      <c r="CES42" s="71"/>
      <c r="CET42" s="71"/>
      <c r="CEU42" s="71"/>
      <c r="CEV42" s="71"/>
      <c r="CEW42" s="71"/>
      <c r="CEX42" s="71"/>
      <c r="CEY42" s="71"/>
      <c r="CEZ42" s="71"/>
      <c r="CFA42" s="71"/>
      <c r="CFB42" s="71"/>
      <c r="CFC42" s="71"/>
      <c r="CFD42" s="71"/>
      <c r="CFE42" s="71"/>
      <c r="CFF42" s="71"/>
      <c r="CFG42" s="71"/>
      <c r="CFH42" s="71"/>
      <c r="CFI42" s="71"/>
      <c r="CFJ42" s="71"/>
      <c r="CFK42" s="71"/>
      <c r="CFL42" s="71"/>
      <c r="CFM42" s="71"/>
      <c r="CFN42" s="71"/>
      <c r="CFO42" s="71"/>
      <c r="CFP42" s="71"/>
      <c r="CFQ42" s="71"/>
      <c r="CFR42" s="71"/>
      <c r="CFS42" s="71"/>
      <c r="CFT42" s="71"/>
      <c r="CFU42" s="71"/>
      <c r="CFV42" s="71"/>
      <c r="CFW42" s="71"/>
      <c r="CFX42" s="71"/>
      <c r="CFY42" s="71"/>
      <c r="CFZ42" s="71"/>
      <c r="CGA42" s="71"/>
      <c r="CGB42" s="71"/>
      <c r="CGC42" s="71"/>
      <c r="CGD42" s="71"/>
      <c r="CGE42" s="71"/>
      <c r="CGF42" s="71"/>
      <c r="CGG42" s="71"/>
      <c r="CGH42" s="71"/>
      <c r="CGI42" s="71"/>
      <c r="CGJ42" s="71"/>
      <c r="CGK42" s="71"/>
      <c r="CGL42" s="71"/>
      <c r="CGM42" s="71"/>
      <c r="CGN42" s="71"/>
      <c r="CGO42" s="71"/>
      <c r="CGP42" s="71"/>
      <c r="CGQ42" s="71"/>
      <c r="CGR42" s="71"/>
      <c r="CGS42" s="71"/>
      <c r="CGT42" s="71"/>
      <c r="CGU42" s="71"/>
      <c r="CGV42" s="71"/>
      <c r="CGW42" s="71"/>
      <c r="CGX42" s="71"/>
      <c r="CGY42" s="71"/>
      <c r="CGZ42" s="71"/>
      <c r="CHA42" s="71"/>
      <c r="CHB42" s="71"/>
      <c r="CHC42" s="71"/>
      <c r="CHD42" s="71"/>
      <c r="CHE42" s="71"/>
      <c r="CHF42" s="71"/>
      <c r="CHG42" s="71"/>
      <c r="CHH42" s="71"/>
      <c r="CHI42" s="71"/>
      <c r="CHJ42" s="71"/>
      <c r="CHK42" s="71"/>
      <c r="CHL42" s="71"/>
      <c r="CHM42" s="71"/>
      <c r="CHN42" s="71"/>
      <c r="CHO42" s="71"/>
      <c r="CHP42" s="71"/>
      <c r="CHQ42" s="71"/>
      <c r="CHR42" s="71"/>
      <c r="CHS42" s="71"/>
      <c r="CHT42" s="71"/>
      <c r="CHU42" s="71"/>
      <c r="CHV42" s="71"/>
      <c r="CHW42" s="71"/>
      <c r="CHX42" s="71"/>
      <c r="CHY42" s="71"/>
      <c r="CHZ42" s="71"/>
      <c r="CIA42" s="71"/>
      <c r="CIB42" s="71"/>
      <c r="CIC42" s="71"/>
      <c r="CID42" s="71"/>
      <c r="CIE42" s="71"/>
      <c r="CIF42" s="71"/>
      <c r="CIG42" s="71"/>
      <c r="CIH42" s="71"/>
      <c r="CII42" s="71"/>
      <c r="CIJ42" s="71"/>
      <c r="CIK42" s="71"/>
      <c r="CIL42" s="71"/>
      <c r="CIM42" s="71"/>
      <c r="CIN42" s="71"/>
      <c r="CIO42" s="71"/>
      <c r="CIP42" s="71"/>
      <c r="CIQ42" s="71"/>
      <c r="CIR42" s="71"/>
      <c r="CIS42" s="71"/>
      <c r="CIT42" s="71"/>
      <c r="CIU42" s="71"/>
      <c r="CIV42" s="71"/>
      <c r="CIW42" s="71"/>
      <c r="CIX42" s="71"/>
      <c r="CIY42" s="71"/>
      <c r="CIZ42" s="71"/>
      <c r="CJA42" s="71"/>
      <c r="CJB42" s="71"/>
      <c r="CJC42" s="71"/>
      <c r="CJD42" s="71"/>
      <c r="CJE42" s="71"/>
      <c r="CJF42" s="71"/>
      <c r="CJG42" s="71"/>
      <c r="CJH42" s="71"/>
      <c r="CJI42" s="71"/>
      <c r="CJJ42" s="71"/>
      <c r="CJK42" s="71"/>
      <c r="CJL42" s="71"/>
      <c r="CJM42" s="71"/>
      <c r="CJN42" s="71"/>
      <c r="CJO42" s="71"/>
      <c r="CJP42" s="71"/>
      <c r="CJQ42" s="71"/>
      <c r="CJR42" s="71"/>
      <c r="CJS42" s="71"/>
      <c r="CJT42" s="71"/>
      <c r="CJU42" s="71"/>
      <c r="CJV42" s="71"/>
      <c r="CJW42" s="71"/>
      <c r="CJX42" s="71"/>
      <c r="CJY42" s="71"/>
      <c r="CJZ42" s="71"/>
      <c r="CKA42" s="71"/>
      <c r="CKB42" s="71"/>
      <c r="CKC42" s="71"/>
      <c r="CKD42" s="71"/>
      <c r="CKE42" s="71"/>
      <c r="CKF42" s="71"/>
      <c r="CKG42" s="71"/>
      <c r="CKH42" s="71"/>
      <c r="CKI42" s="71"/>
      <c r="CKJ42" s="71"/>
      <c r="CKK42" s="71"/>
      <c r="CKL42" s="71"/>
      <c r="CKM42" s="71"/>
      <c r="CKN42" s="71"/>
      <c r="CKO42" s="71"/>
      <c r="CKP42" s="71"/>
      <c r="CKQ42" s="71"/>
      <c r="CKR42" s="71"/>
      <c r="CKS42" s="71"/>
      <c r="CKT42" s="71"/>
      <c r="CKU42" s="71"/>
      <c r="CKV42" s="71"/>
      <c r="CKW42" s="71"/>
      <c r="CKX42" s="71"/>
      <c r="CKY42" s="71"/>
      <c r="CKZ42" s="71"/>
      <c r="CLA42" s="71"/>
      <c r="CLB42" s="71"/>
      <c r="CLC42" s="71"/>
      <c r="CLD42" s="71"/>
      <c r="CLE42" s="71"/>
      <c r="CLF42" s="71"/>
      <c r="CLG42" s="71"/>
      <c r="CLH42" s="71"/>
      <c r="CLI42" s="71"/>
      <c r="CLJ42" s="71"/>
      <c r="CLK42" s="71"/>
      <c r="CLL42" s="71"/>
      <c r="CLM42" s="71"/>
      <c r="CLN42" s="71"/>
      <c r="CLO42" s="71"/>
      <c r="CLP42" s="71"/>
      <c r="CLQ42" s="71"/>
      <c r="CLR42" s="71"/>
      <c r="CLS42" s="71"/>
      <c r="CLT42" s="71"/>
      <c r="CLU42" s="71"/>
      <c r="CLV42" s="71"/>
      <c r="CLW42" s="71"/>
      <c r="CLX42" s="71"/>
      <c r="CLY42" s="71"/>
      <c r="CLZ42" s="71"/>
      <c r="CMA42" s="71"/>
      <c r="CMB42" s="71"/>
      <c r="CMC42" s="71"/>
      <c r="CMD42" s="71"/>
      <c r="CME42" s="71"/>
      <c r="CMF42" s="71"/>
      <c r="CMG42" s="71"/>
      <c r="CMH42" s="71"/>
      <c r="CMI42" s="71"/>
      <c r="CMJ42" s="71"/>
      <c r="CMK42" s="71"/>
      <c r="CML42" s="71"/>
      <c r="CMM42" s="71"/>
      <c r="CMN42" s="71"/>
      <c r="CMO42" s="71"/>
      <c r="CMP42" s="71"/>
      <c r="CMQ42" s="71"/>
      <c r="CMR42" s="71"/>
      <c r="CMS42" s="71"/>
      <c r="CMT42" s="71"/>
      <c r="CMU42" s="71"/>
      <c r="CMV42" s="71"/>
      <c r="CMW42" s="71"/>
      <c r="CMX42" s="71"/>
      <c r="CMY42" s="71"/>
      <c r="CMZ42" s="71"/>
      <c r="CNA42" s="71"/>
      <c r="CNB42" s="71"/>
      <c r="CNC42" s="71"/>
      <c r="CND42" s="71"/>
      <c r="CNE42" s="71"/>
      <c r="CNF42" s="71"/>
      <c r="CNG42" s="71"/>
      <c r="CNH42" s="71"/>
      <c r="CNI42" s="71"/>
      <c r="CNJ42" s="71"/>
      <c r="CNK42" s="71"/>
      <c r="CNL42" s="71"/>
      <c r="CNM42" s="71"/>
      <c r="CNN42" s="71"/>
      <c r="CNO42" s="71"/>
      <c r="CNP42" s="71"/>
      <c r="CNQ42" s="71"/>
      <c r="CNR42" s="71"/>
      <c r="CNS42" s="71"/>
      <c r="CNT42" s="71"/>
      <c r="CNU42" s="71"/>
      <c r="CNV42" s="71"/>
      <c r="CNW42" s="71"/>
      <c r="CNX42" s="71"/>
      <c r="CNY42" s="71"/>
      <c r="CNZ42" s="71"/>
      <c r="COA42" s="71"/>
      <c r="COB42" s="71"/>
      <c r="COC42" s="71"/>
      <c r="COD42" s="71"/>
      <c r="COE42" s="71"/>
      <c r="COF42" s="71"/>
      <c r="COG42" s="71"/>
      <c r="COH42" s="71"/>
      <c r="COI42" s="71"/>
      <c r="COJ42" s="71"/>
      <c r="COK42" s="71"/>
      <c r="COL42" s="71"/>
      <c r="COM42" s="71"/>
      <c r="CON42" s="71"/>
      <c r="COO42" s="71"/>
      <c r="COP42" s="71"/>
      <c r="COQ42" s="71"/>
      <c r="COR42" s="71"/>
      <c r="COS42" s="71"/>
      <c r="COT42" s="71"/>
      <c r="COU42" s="71"/>
      <c r="COV42" s="71"/>
      <c r="COW42" s="71"/>
      <c r="COX42" s="71"/>
      <c r="COY42" s="71"/>
      <c r="COZ42" s="71"/>
      <c r="CPA42" s="71"/>
      <c r="CPB42" s="71"/>
      <c r="CPC42" s="71"/>
      <c r="CPD42" s="71"/>
      <c r="CPE42" s="71"/>
      <c r="CPF42" s="71"/>
      <c r="CPG42" s="71"/>
      <c r="CPH42" s="71"/>
      <c r="CPI42" s="71"/>
      <c r="CPJ42" s="71"/>
      <c r="CPK42" s="71"/>
      <c r="CPL42" s="71"/>
      <c r="CPM42" s="71"/>
      <c r="CPN42" s="71"/>
      <c r="CPO42" s="71"/>
      <c r="CPP42" s="71"/>
      <c r="CPQ42" s="71"/>
      <c r="CPR42" s="71"/>
      <c r="CPS42" s="71"/>
      <c r="CPT42" s="71"/>
      <c r="CPU42" s="71"/>
      <c r="CPV42" s="71"/>
      <c r="CPW42" s="71"/>
      <c r="CPX42" s="71"/>
      <c r="CPY42" s="71"/>
      <c r="CPZ42" s="71"/>
      <c r="CQA42" s="71"/>
      <c r="CQB42" s="71"/>
      <c r="CQC42" s="71"/>
      <c r="CQD42" s="71"/>
      <c r="CQE42" s="71"/>
      <c r="CQF42" s="71"/>
      <c r="CQG42" s="71"/>
      <c r="CQH42" s="71"/>
      <c r="CQI42" s="71"/>
      <c r="CQJ42" s="71"/>
      <c r="CQK42" s="71"/>
      <c r="CQL42" s="71"/>
      <c r="CQM42" s="71"/>
      <c r="CQN42" s="71"/>
      <c r="CQO42" s="71"/>
      <c r="CQP42" s="71"/>
      <c r="CQQ42" s="71"/>
      <c r="CQR42" s="71"/>
      <c r="CQS42" s="71"/>
      <c r="CQT42" s="71"/>
      <c r="CQU42" s="71"/>
      <c r="CQV42" s="71"/>
      <c r="CQW42" s="71"/>
      <c r="CQX42" s="71"/>
      <c r="CQY42" s="71"/>
      <c r="CQZ42" s="71"/>
      <c r="CRA42" s="71"/>
      <c r="CRB42" s="71"/>
      <c r="CRC42" s="71"/>
      <c r="CRD42" s="71"/>
      <c r="CRE42" s="71"/>
      <c r="CRF42" s="71"/>
      <c r="CRG42" s="71"/>
      <c r="CRH42" s="71"/>
      <c r="CRI42" s="71"/>
      <c r="CRJ42" s="71"/>
      <c r="CRK42" s="71"/>
      <c r="CRL42" s="71"/>
      <c r="CRM42" s="71"/>
      <c r="CRN42" s="71"/>
      <c r="CRO42" s="71"/>
      <c r="CRP42" s="71"/>
      <c r="CRQ42" s="71"/>
      <c r="CRR42" s="71"/>
      <c r="CRS42" s="71"/>
      <c r="CRT42" s="71"/>
      <c r="CRU42" s="71"/>
      <c r="CRV42" s="71"/>
      <c r="CRW42" s="71"/>
      <c r="CRX42" s="71"/>
      <c r="CRY42" s="71"/>
      <c r="CRZ42" s="71"/>
      <c r="CSA42" s="71"/>
      <c r="CSB42" s="71"/>
      <c r="CSC42" s="71"/>
      <c r="CSD42" s="71"/>
      <c r="CSE42" s="71"/>
      <c r="CSF42" s="71"/>
      <c r="CSG42" s="71"/>
      <c r="CSH42" s="71"/>
      <c r="CSI42" s="71"/>
      <c r="CSJ42" s="71"/>
      <c r="CSK42" s="71"/>
      <c r="CSL42" s="71"/>
      <c r="CSM42" s="71"/>
      <c r="CSN42" s="71"/>
      <c r="CSO42" s="71"/>
      <c r="CSP42" s="71"/>
      <c r="CSQ42" s="71"/>
      <c r="CSR42" s="71"/>
      <c r="CSS42" s="71"/>
      <c r="CST42" s="71"/>
      <c r="CSU42" s="71"/>
      <c r="CSV42" s="71"/>
      <c r="CSW42" s="71"/>
      <c r="CSX42" s="71"/>
      <c r="CSY42" s="71"/>
      <c r="CSZ42" s="71"/>
      <c r="CTA42" s="71"/>
      <c r="CTB42" s="71"/>
      <c r="CTC42" s="71"/>
      <c r="CTD42" s="71"/>
      <c r="CTE42" s="71"/>
      <c r="CTF42" s="71"/>
      <c r="CTG42" s="71"/>
      <c r="CTH42" s="71"/>
      <c r="CTI42" s="71"/>
      <c r="CTJ42" s="71"/>
      <c r="CTK42" s="71"/>
      <c r="CTL42" s="71"/>
      <c r="CTM42" s="71"/>
      <c r="CTN42" s="71"/>
      <c r="CTO42" s="71"/>
      <c r="CTP42" s="71"/>
      <c r="CTQ42" s="71"/>
      <c r="CTR42" s="71"/>
      <c r="CTS42" s="71"/>
      <c r="CTT42" s="71"/>
      <c r="CTU42" s="71"/>
      <c r="CTV42" s="71"/>
      <c r="CTW42" s="71"/>
      <c r="CTX42" s="71"/>
      <c r="CTY42" s="71"/>
      <c r="CTZ42" s="71"/>
      <c r="CUA42" s="71"/>
      <c r="CUB42" s="71"/>
      <c r="CUC42" s="71"/>
      <c r="CUD42" s="71"/>
      <c r="CUE42" s="71"/>
      <c r="CUF42" s="71"/>
      <c r="CUG42" s="71"/>
      <c r="CUH42" s="71"/>
      <c r="CUI42" s="71"/>
      <c r="CUJ42" s="71"/>
      <c r="CUK42" s="71"/>
      <c r="CUL42" s="71"/>
      <c r="CUM42" s="71"/>
      <c r="CUN42" s="71"/>
      <c r="CUO42" s="71"/>
      <c r="CUP42" s="71"/>
      <c r="CUQ42" s="71"/>
      <c r="CUR42" s="71"/>
      <c r="CUS42" s="71"/>
      <c r="CUT42" s="71"/>
      <c r="CUU42" s="71"/>
      <c r="CUV42" s="71"/>
      <c r="CUW42" s="71"/>
      <c r="CUX42" s="71"/>
      <c r="CUY42" s="71"/>
      <c r="CUZ42" s="71"/>
      <c r="CVA42" s="71"/>
      <c r="CVB42" s="71"/>
      <c r="CVC42" s="71"/>
      <c r="CVD42" s="71"/>
      <c r="CVE42" s="71"/>
      <c r="CVF42" s="71"/>
      <c r="CVG42" s="71"/>
      <c r="CVH42" s="71"/>
      <c r="CVI42" s="71"/>
      <c r="CVJ42" s="71"/>
      <c r="CVK42" s="71"/>
      <c r="CVL42" s="71"/>
      <c r="CVM42" s="71"/>
      <c r="CVN42" s="71"/>
      <c r="CVO42" s="71"/>
      <c r="CVP42" s="71"/>
      <c r="CVQ42" s="71"/>
      <c r="CVR42" s="71"/>
      <c r="CVS42" s="71"/>
      <c r="CVT42" s="71"/>
      <c r="CVU42" s="71"/>
      <c r="CVV42" s="71"/>
      <c r="CVW42" s="71"/>
      <c r="CVX42" s="71"/>
      <c r="CVY42" s="71"/>
      <c r="CVZ42" s="71"/>
      <c r="CWA42" s="71"/>
      <c r="CWB42" s="71"/>
      <c r="CWC42" s="71"/>
      <c r="CWD42" s="71"/>
      <c r="CWE42" s="71"/>
      <c r="CWF42" s="71"/>
      <c r="CWG42" s="71"/>
      <c r="CWH42" s="71"/>
      <c r="CWI42" s="71"/>
      <c r="CWJ42" s="71"/>
      <c r="CWK42" s="71"/>
      <c r="CWL42" s="71"/>
      <c r="CWM42" s="71"/>
      <c r="CWN42" s="71"/>
      <c r="CWO42" s="71"/>
      <c r="CWP42" s="71"/>
      <c r="CWQ42" s="71"/>
      <c r="CWR42" s="71"/>
      <c r="CWS42" s="71"/>
      <c r="CWT42" s="71"/>
      <c r="CWU42" s="71"/>
      <c r="CWV42" s="71"/>
      <c r="CWW42" s="71"/>
      <c r="CWX42" s="71"/>
      <c r="CWY42" s="71"/>
      <c r="CWZ42" s="71"/>
      <c r="CXA42" s="71"/>
      <c r="CXB42" s="71"/>
      <c r="CXC42" s="71"/>
      <c r="CXD42" s="71"/>
      <c r="CXE42" s="71"/>
      <c r="CXF42" s="71"/>
      <c r="CXG42" s="71"/>
      <c r="CXH42" s="71"/>
      <c r="CXI42" s="71"/>
      <c r="CXJ42" s="71"/>
      <c r="CXK42" s="71"/>
      <c r="CXL42" s="71"/>
      <c r="CXM42" s="71"/>
      <c r="CXN42" s="71"/>
      <c r="CXO42" s="71"/>
      <c r="CXP42" s="71"/>
      <c r="CXQ42" s="71"/>
      <c r="CXR42" s="71"/>
      <c r="CXS42" s="71"/>
      <c r="CXT42" s="71"/>
      <c r="CXU42" s="71"/>
      <c r="CXV42" s="71"/>
      <c r="CXW42" s="71"/>
      <c r="CXX42" s="71"/>
      <c r="CXY42" s="71"/>
      <c r="CXZ42" s="71"/>
      <c r="CYA42" s="71"/>
      <c r="CYB42" s="71"/>
      <c r="CYC42" s="71"/>
      <c r="CYD42" s="71"/>
      <c r="CYE42" s="71"/>
      <c r="CYF42" s="71"/>
      <c r="CYG42" s="71"/>
      <c r="CYH42" s="71"/>
      <c r="CYI42" s="71"/>
      <c r="CYJ42" s="71"/>
      <c r="CYK42" s="71"/>
      <c r="CYL42" s="71"/>
      <c r="CYM42" s="71"/>
      <c r="CYN42" s="71"/>
      <c r="CYO42" s="71"/>
      <c r="CYP42" s="71"/>
      <c r="CYQ42" s="71"/>
      <c r="CYR42" s="71"/>
      <c r="CYS42" s="71"/>
      <c r="CYT42" s="71"/>
      <c r="CYU42" s="71"/>
      <c r="CYV42" s="71"/>
      <c r="CYW42" s="71"/>
      <c r="CYX42" s="71"/>
      <c r="CYY42" s="71"/>
      <c r="CYZ42" s="71"/>
      <c r="CZA42" s="71"/>
      <c r="CZB42" s="71"/>
      <c r="CZC42" s="71"/>
      <c r="CZD42" s="71"/>
      <c r="CZE42" s="71"/>
      <c r="CZF42" s="71"/>
      <c r="CZG42" s="71"/>
      <c r="CZH42" s="71"/>
      <c r="CZI42" s="71"/>
      <c r="CZJ42" s="71"/>
      <c r="CZK42" s="71"/>
      <c r="CZL42" s="71"/>
      <c r="CZM42" s="71"/>
      <c r="CZN42" s="71"/>
      <c r="CZO42" s="71"/>
      <c r="CZP42" s="71"/>
      <c r="CZQ42" s="71"/>
      <c r="CZR42" s="71"/>
      <c r="CZS42" s="71"/>
      <c r="CZT42" s="71"/>
      <c r="CZU42" s="71"/>
      <c r="CZV42" s="71"/>
      <c r="CZW42" s="71"/>
      <c r="CZX42" s="71"/>
      <c r="CZY42" s="71"/>
      <c r="CZZ42" s="71"/>
      <c r="DAA42" s="71"/>
      <c r="DAB42" s="71"/>
      <c r="DAC42" s="71"/>
      <c r="DAD42" s="71"/>
      <c r="DAE42" s="71"/>
      <c r="DAF42" s="71"/>
      <c r="DAG42" s="71"/>
      <c r="DAH42" s="71"/>
      <c r="DAI42" s="71"/>
      <c r="DAJ42" s="71"/>
      <c r="DAK42" s="71"/>
      <c r="DAL42" s="71"/>
      <c r="DAM42" s="71"/>
      <c r="DAN42" s="71"/>
      <c r="DAO42" s="71"/>
      <c r="DAP42" s="71"/>
      <c r="DAQ42" s="71"/>
      <c r="DAR42" s="71"/>
      <c r="DAS42" s="71"/>
      <c r="DAT42" s="71"/>
      <c r="DAU42" s="71"/>
      <c r="DAV42" s="71"/>
      <c r="DAW42" s="71"/>
      <c r="DAX42" s="71"/>
      <c r="DAY42" s="71"/>
      <c r="DAZ42" s="71"/>
      <c r="DBA42" s="71"/>
      <c r="DBB42" s="71"/>
      <c r="DBC42" s="71"/>
      <c r="DBD42" s="71"/>
      <c r="DBE42" s="71"/>
      <c r="DBF42" s="71"/>
      <c r="DBG42" s="71"/>
      <c r="DBH42" s="71"/>
      <c r="DBI42" s="71"/>
      <c r="DBJ42" s="71"/>
      <c r="DBK42" s="71"/>
      <c r="DBL42" s="71"/>
      <c r="DBM42" s="71"/>
      <c r="DBN42" s="71"/>
      <c r="DBO42" s="71"/>
      <c r="DBP42" s="71"/>
      <c r="DBQ42" s="71"/>
      <c r="DBR42" s="71"/>
      <c r="DBS42" s="71"/>
      <c r="DBT42" s="71"/>
      <c r="DBU42" s="71"/>
      <c r="DBV42" s="71"/>
      <c r="DBW42" s="71"/>
      <c r="DBX42" s="71"/>
      <c r="DBY42" s="71"/>
      <c r="DBZ42" s="71"/>
      <c r="DCA42" s="71"/>
      <c r="DCB42" s="71"/>
      <c r="DCC42" s="71"/>
      <c r="DCD42" s="71"/>
      <c r="DCE42" s="71"/>
      <c r="DCF42" s="71"/>
      <c r="DCG42" s="71"/>
      <c r="DCH42" s="71"/>
      <c r="DCI42" s="71"/>
      <c r="DCJ42" s="71"/>
      <c r="DCK42" s="71"/>
      <c r="DCL42" s="71"/>
      <c r="DCM42" s="71"/>
      <c r="DCN42" s="71"/>
      <c r="DCO42" s="71"/>
      <c r="DCP42" s="71"/>
      <c r="DCQ42" s="71"/>
      <c r="DCR42" s="71"/>
      <c r="DCS42" s="71"/>
      <c r="DCT42" s="71"/>
      <c r="DCU42" s="71"/>
      <c r="DCV42" s="71"/>
      <c r="DCW42" s="71"/>
      <c r="DCX42" s="71"/>
      <c r="DCY42" s="71"/>
      <c r="DCZ42" s="71"/>
      <c r="DDA42" s="71"/>
      <c r="DDB42" s="71"/>
      <c r="DDC42" s="71"/>
      <c r="DDD42" s="71"/>
      <c r="DDE42" s="71"/>
      <c r="DDF42" s="71"/>
      <c r="DDG42" s="71"/>
      <c r="DDH42" s="71"/>
      <c r="DDI42" s="71"/>
      <c r="DDJ42" s="71"/>
      <c r="DDK42" s="71"/>
      <c r="DDL42" s="71"/>
      <c r="DDM42" s="71"/>
      <c r="DDN42" s="71"/>
      <c r="DDO42" s="71"/>
      <c r="DDP42" s="71"/>
      <c r="DDQ42" s="71"/>
      <c r="DDR42" s="71"/>
      <c r="DDS42" s="71"/>
      <c r="DDT42" s="71"/>
      <c r="DDU42" s="71"/>
      <c r="DDV42" s="71"/>
      <c r="DDW42" s="71"/>
      <c r="DDX42" s="71"/>
      <c r="DDY42" s="71"/>
      <c r="DDZ42" s="71"/>
      <c r="DEA42" s="71"/>
      <c r="DEB42" s="71"/>
      <c r="DEC42" s="71"/>
      <c r="DED42" s="71"/>
      <c r="DEE42" s="71"/>
      <c r="DEF42" s="71"/>
      <c r="DEG42" s="71"/>
      <c r="DEH42" s="71"/>
      <c r="DEI42" s="71"/>
      <c r="DEJ42" s="71"/>
      <c r="DEK42" s="71"/>
      <c r="DEL42" s="71"/>
      <c r="DEM42" s="71"/>
      <c r="DEN42" s="71"/>
      <c r="DEO42" s="71"/>
      <c r="DEP42" s="71"/>
      <c r="DEQ42" s="71"/>
      <c r="DER42" s="71"/>
      <c r="DES42" s="71"/>
      <c r="DET42" s="71"/>
      <c r="DEU42" s="71"/>
      <c r="DEV42" s="71"/>
      <c r="DEW42" s="71"/>
      <c r="DEX42" s="71"/>
      <c r="DEY42" s="71"/>
      <c r="DEZ42" s="71"/>
      <c r="DFA42" s="71"/>
      <c r="DFB42" s="71"/>
      <c r="DFC42" s="71"/>
      <c r="DFD42" s="71"/>
      <c r="DFE42" s="71"/>
      <c r="DFF42" s="71"/>
      <c r="DFG42" s="71"/>
      <c r="DFH42" s="71"/>
      <c r="DFI42" s="71"/>
      <c r="DFJ42" s="71"/>
      <c r="DFK42" s="71"/>
      <c r="DFL42" s="71"/>
      <c r="DFM42" s="71"/>
      <c r="DFN42" s="71"/>
      <c r="DFO42" s="71"/>
      <c r="DFP42" s="71"/>
      <c r="DFQ42" s="71"/>
      <c r="DFR42" s="71"/>
      <c r="DFS42" s="71"/>
      <c r="DFT42" s="71"/>
      <c r="DFU42" s="71"/>
      <c r="DFV42" s="71"/>
      <c r="DFW42" s="71"/>
      <c r="DFX42" s="71"/>
      <c r="DFY42" s="71"/>
      <c r="DFZ42" s="71"/>
      <c r="DGA42" s="71"/>
      <c r="DGB42" s="71"/>
      <c r="DGC42" s="71"/>
      <c r="DGD42" s="71"/>
      <c r="DGE42" s="71"/>
      <c r="DGF42" s="71"/>
      <c r="DGG42" s="71"/>
      <c r="DGH42" s="71"/>
      <c r="DGI42" s="71"/>
      <c r="DGJ42" s="71"/>
      <c r="DGK42" s="71"/>
      <c r="DGL42" s="71"/>
      <c r="DGM42" s="71"/>
      <c r="DGN42" s="71"/>
      <c r="DGO42" s="71"/>
      <c r="DGP42" s="71"/>
      <c r="DGQ42" s="71"/>
      <c r="DGR42" s="71"/>
      <c r="DGS42" s="71"/>
      <c r="DGT42" s="71"/>
      <c r="DGU42" s="71"/>
      <c r="DGV42" s="71"/>
      <c r="DGW42" s="71"/>
      <c r="DGX42" s="71"/>
      <c r="DGY42" s="71"/>
      <c r="DGZ42" s="71"/>
      <c r="DHA42" s="71"/>
      <c r="DHB42" s="71"/>
      <c r="DHC42" s="71"/>
      <c r="DHD42" s="71"/>
      <c r="DHE42" s="71"/>
      <c r="DHF42" s="71"/>
      <c r="DHG42" s="71"/>
      <c r="DHH42" s="71"/>
      <c r="DHI42" s="71"/>
      <c r="DHJ42" s="71"/>
      <c r="DHK42" s="71"/>
      <c r="DHL42" s="71"/>
      <c r="DHM42" s="71"/>
      <c r="DHN42" s="71"/>
      <c r="DHO42" s="71"/>
      <c r="DHP42" s="71"/>
      <c r="DHQ42" s="71"/>
      <c r="DHR42" s="71"/>
      <c r="DHS42" s="71"/>
      <c r="DHT42" s="71"/>
      <c r="DHU42" s="71"/>
      <c r="DHV42" s="71"/>
      <c r="DHW42" s="71"/>
      <c r="DHX42" s="71"/>
      <c r="DHY42" s="71"/>
      <c r="DHZ42" s="71"/>
      <c r="DIA42" s="71"/>
      <c r="DIB42" s="71"/>
      <c r="DIC42" s="71"/>
      <c r="DID42" s="71"/>
      <c r="DIE42" s="71"/>
      <c r="DIF42" s="71"/>
      <c r="DIG42" s="71"/>
      <c r="DIH42" s="71"/>
      <c r="DII42" s="71"/>
      <c r="DIJ42" s="71"/>
      <c r="DIK42" s="71"/>
      <c r="DIL42" s="71"/>
      <c r="DIM42" s="71"/>
      <c r="DIN42" s="71"/>
      <c r="DIO42" s="71"/>
      <c r="DIP42" s="71"/>
      <c r="DIQ42" s="71"/>
      <c r="DIR42" s="71"/>
      <c r="DIS42" s="71"/>
      <c r="DIT42" s="71"/>
      <c r="DIU42" s="71"/>
      <c r="DIV42" s="71"/>
      <c r="DIW42" s="71"/>
      <c r="DIX42" s="71"/>
      <c r="DIY42" s="71"/>
      <c r="DIZ42" s="71"/>
      <c r="DJA42" s="71"/>
      <c r="DJB42" s="71"/>
      <c r="DJC42" s="71"/>
      <c r="DJD42" s="71"/>
      <c r="DJE42" s="71"/>
      <c r="DJF42" s="71"/>
      <c r="DJG42" s="71"/>
      <c r="DJH42" s="71"/>
    </row>
    <row r="43" s="56" customFormat="1" ht="21.95" customHeight="1" spans="1:2972">
      <c r="A43" s="79"/>
      <c r="B43" s="83"/>
      <c r="C43" s="83"/>
      <c r="D43" s="89"/>
      <c r="E43" s="89"/>
      <c r="F43" s="90"/>
      <c r="G43" s="90"/>
      <c r="H43" s="109"/>
      <c r="I43" s="79"/>
      <c r="J43" s="83"/>
      <c r="K43" s="83"/>
      <c r="L43" s="89"/>
      <c r="M43" s="89"/>
      <c r="N43" s="90"/>
      <c r="O43" s="90"/>
      <c r="P43" s="90"/>
      <c r="Q43" s="109"/>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c r="IW43" s="71"/>
      <c r="IX43" s="71"/>
      <c r="IY43" s="71"/>
      <c r="IZ43" s="71"/>
      <c r="JA43" s="71"/>
      <c r="JB43" s="71"/>
      <c r="JC43" s="71"/>
      <c r="JD43" s="71"/>
      <c r="JE43" s="71"/>
      <c r="JF43" s="71"/>
      <c r="JG43" s="71"/>
      <c r="JH43" s="71"/>
      <c r="JI43" s="71"/>
      <c r="JJ43" s="71"/>
      <c r="JK43" s="71"/>
      <c r="JL43" s="71"/>
      <c r="JM43" s="71"/>
      <c r="JN43" s="71"/>
      <c r="JO43" s="71"/>
      <c r="JP43" s="71"/>
      <c r="JQ43" s="71"/>
      <c r="JR43" s="71"/>
      <c r="JS43" s="71"/>
      <c r="JT43" s="71"/>
      <c r="JU43" s="71"/>
      <c r="JV43" s="71"/>
      <c r="JW43" s="71"/>
      <c r="JX43" s="71"/>
      <c r="JY43" s="71"/>
      <c r="JZ43" s="71"/>
      <c r="KA43" s="71"/>
      <c r="KB43" s="71"/>
      <c r="KC43" s="71"/>
      <c r="KD43" s="71"/>
      <c r="KE43" s="71"/>
      <c r="KF43" s="71"/>
      <c r="KG43" s="71"/>
      <c r="KH43" s="71"/>
      <c r="KI43" s="71"/>
      <c r="KJ43" s="71"/>
      <c r="KK43" s="71"/>
      <c r="KL43" s="71"/>
      <c r="KM43" s="71"/>
      <c r="KN43" s="71"/>
      <c r="KO43" s="71"/>
      <c r="KP43" s="71"/>
      <c r="KQ43" s="71"/>
      <c r="KR43" s="71"/>
      <c r="KS43" s="71"/>
      <c r="KT43" s="71"/>
      <c r="KU43" s="71"/>
      <c r="KV43" s="71"/>
      <c r="KW43" s="71"/>
      <c r="KX43" s="71"/>
      <c r="KY43" s="71"/>
      <c r="KZ43" s="71"/>
      <c r="LA43" s="71"/>
      <c r="LB43" s="71"/>
      <c r="LC43" s="71"/>
      <c r="LD43" s="71"/>
      <c r="LE43" s="71"/>
      <c r="LF43" s="71"/>
      <c r="LG43" s="71"/>
      <c r="LH43" s="71"/>
      <c r="LI43" s="71"/>
      <c r="LJ43" s="71"/>
      <c r="LK43" s="71"/>
      <c r="LL43" s="71"/>
      <c r="LM43" s="71"/>
      <c r="LN43" s="71"/>
      <c r="LO43" s="71"/>
      <c r="LP43" s="71"/>
      <c r="LQ43" s="71"/>
      <c r="LR43" s="71"/>
      <c r="LS43" s="71"/>
      <c r="LT43" s="71"/>
      <c r="LU43" s="71"/>
      <c r="LV43" s="71"/>
      <c r="LW43" s="71"/>
      <c r="LX43" s="71"/>
      <c r="LY43" s="71"/>
      <c r="LZ43" s="71"/>
      <c r="MA43" s="71"/>
      <c r="MB43" s="71"/>
      <c r="MC43" s="71"/>
      <c r="MD43" s="71"/>
      <c r="ME43" s="71"/>
      <c r="MF43" s="71"/>
      <c r="MG43" s="71"/>
      <c r="MH43" s="71"/>
      <c r="MI43" s="71"/>
      <c r="MJ43" s="71"/>
      <c r="MK43" s="71"/>
      <c r="ML43" s="71"/>
      <c r="MM43" s="71"/>
      <c r="MN43" s="71"/>
      <c r="MO43" s="71"/>
      <c r="MP43" s="71"/>
      <c r="MQ43" s="71"/>
      <c r="MR43" s="71"/>
      <c r="MS43" s="71"/>
      <c r="MT43" s="71"/>
      <c r="MU43" s="71"/>
      <c r="MV43" s="71"/>
      <c r="MW43" s="71"/>
      <c r="MX43" s="71"/>
      <c r="MY43" s="71"/>
      <c r="MZ43" s="71"/>
      <c r="NA43" s="71"/>
      <c r="NB43" s="71"/>
      <c r="NC43" s="71"/>
      <c r="ND43" s="71"/>
      <c r="NE43" s="71"/>
      <c r="NF43" s="71"/>
      <c r="NG43" s="71"/>
      <c r="NH43" s="71"/>
      <c r="NI43" s="71"/>
      <c r="NJ43" s="71"/>
      <c r="NK43" s="71"/>
      <c r="NL43" s="71"/>
      <c r="NM43" s="71"/>
      <c r="NN43" s="71"/>
      <c r="NO43" s="71"/>
      <c r="NP43" s="71"/>
      <c r="NQ43" s="71"/>
      <c r="NR43" s="71"/>
      <c r="NS43" s="71"/>
      <c r="NT43" s="71"/>
      <c r="NU43" s="71"/>
      <c r="NV43" s="71"/>
      <c r="NW43" s="71"/>
      <c r="NX43" s="71"/>
      <c r="NY43" s="71"/>
      <c r="NZ43" s="71"/>
      <c r="OA43" s="71"/>
      <c r="OB43" s="71"/>
      <c r="OC43" s="71"/>
      <c r="OD43" s="71"/>
      <c r="OE43" s="71"/>
      <c r="OF43" s="71"/>
      <c r="OG43" s="71"/>
      <c r="OH43" s="71"/>
      <c r="OI43" s="71"/>
      <c r="OJ43" s="71"/>
      <c r="OK43" s="71"/>
      <c r="OL43" s="71"/>
      <c r="OM43" s="71"/>
      <c r="ON43" s="71"/>
      <c r="OO43" s="71"/>
      <c r="OP43" s="71"/>
      <c r="OQ43" s="71"/>
      <c r="OR43" s="71"/>
      <c r="OS43" s="71"/>
      <c r="OT43" s="71"/>
      <c r="OU43" s="71"/>
      <c r="OV43" s="71"/>
      <c r="OW43" s="71"/>
      <c r="OX43" s="71"/>
      <c r="OY43" s="71"/>
      <c r="OZ43" s="71"/>
      <c r="PA43" s="71"/>
      <c r="PB43" s="71"/>
      <c r="PC43" s="71"/>
      <c r="PD43" s="71"/>
      <c r="PE43" s="71"/>
      <c r="PF43" s="71"/>
      <c r="PG43" s="71"/>
      <c r="PH43" s="71"/>
      <c r="PI43" s="71"/>
      <c r="PJ43" s="71"/>
      <c r="PK43" s="71"/>
      <c r="PL43" s="71"/>
      <c r="PM43" s="71"/>
      <c r="PN43" s="71"/>
      <c r="PO43" s="71"/>
      <c r="PP43" s="71"/>
      <c r="PQ43" s="71"/>
      <c r="PR43" s="71"/>
      <c r="PS43" s="71"/>
      <c r="PT43" s="71"/>
      <c r="PU43" s="71"/>
      <c r="PV43" s="71"/>
      <c r="PW43" s="71"/>
      <c r="PX43" s="71"/>
      <c r="PY43" s="71"/>
      <c r="PZ43" s="71"/>
      <c r="QA43" s="71"/>
      <c r="QB43" s="71"/>
      <c r="QC43" s="71"/>
      <c r="QD43" s="71"/>
      <c r="QE43" s="71"/>
      <c r="QF43" s="71"/>
      <c r="QG43" s="71"/>
      <c r="QH43" s="71"/>
      <c r="QI43" s="71"/>
      <c r="QJ43" s="71"/>
      <c r="QK43" s="71"/>
      <c r="QL43" s="71"/>
      <c r="QM43" s="71"/>
      <c r="QN43" s="71"/>
      <c r="QO43" s="71"/>
      <c r="QP43" s="71"/>
      <c r="QQ43" s="71"/>
      <c r="QR43" s="71"/>
      <c r="QS43" s="71"/>
      <c r="QT43" s="71"/>
      <c r="QU43" s="71"/>
      <c r="QV43" s="71"/>
      <c r="QW43" s="71"/>
      <c r="QX43" s="71"/>
      <c r="QY43" s="71"/>
      <c r="QZ43" s="71"/>
      <c r="RA43" s="71"/>
      <c r="RB43" s="71"/>
      <c r="RC43" s="71"/>
      <c r="RD43" s="71"/>
      <c r="RE43" s="71"/>
      <c r="RF43" s="71"/>
      <c r="RG43" s="71"/>
      <c r="RH43" s="71"/>
      <c r="RI43" s="71"/>
      <c r="RJ43" s="71"/>
      <c r="RK43" s="71"/>
      <c r="RL43" s="71"/>
      <c r="RM43" s="71"/>
      <c r="RN43" s="71"/>
      <c r="RO43" s="71"/>
      <c r="RP43" s="71"/>
      <c r="RQ43" s="71"/>
      <c r="RR43" s="71"/>
      <c r="RS43" s="71"/>
      <c r="RT43" s="71"/>
      <c r="RU43" s="71"/>
      <c r="RV43" s="71"/>
      <c r="RW43" s="71"/>
      <c r="RX43" s="71"/>
      <c r="RY43" s="71"/>
      <c r="RZ43" s="71"/>
      <c r="SA43" s="71"/>
      <c r="SB43" s="71"/>
      <c r="SC43" s="71"/>
      <c r="SD43" s="71"/>
      <c r="SE43" s="71"/>
      <c r="SF43" s="71"/>
      <c r="SG43" s="71"/>
      <c r="SH43" s="71"/>
      <c r="SI43" s="71"/>
      <c r="SJ43" s="71"/>
      <c r="SK43" s="71"/>
      <c r="SL43" s="71"/>
      <c r="SM43" s="71"/>
      <c r="SN43" s="71"/>
      <c r="SO43" s="71"/>
      <c r="SP43" s="71"/>
      <c r="SQ43" s="71"/>
      <c r="SR43" s="71"/>
      <c r="SS43" s="71"/>
      <c r="ST43" s="71"/>
      <c r="SU43" s="71"/>
      <c r="SV43" s="71"/>
      <c r="SW43" s="71"/>
      <c r="SX43" s="71"/>
      <c r="SY43" s="71"/>
      <c r="SZ43" s="71"/>
      <c r="TA43" s="71"/>
      <c r="TB43" s="71"/>
      <c r="TC43" s="71"/>
      <c r="TD43" s="71"/>
      <c r="TE43" s="71"/>
      <c r="TF43" s="71"/>
      <c r="TG43" s="71"/>
      <c r="TH43" s="71"/>
      <c r="TI43" s="71"/>
      <c r="TJ43" s="71"/>
      <c r="TK43" s="71"/>
      <c r="TL43" s="71"/>
      <c r="TM43" s="71"/>
      <c r="TN43" s="71"/>
      <c r="TO43" s="71"/>
      <c r="TP43" s="71"/>
      <c r="TQ43" s="71"/>
      <c r="TR43" s="71"/>
      <c r="TS43" s="71"/>
      <c r="TT43" s="71"/>
      <c r="TU43" s="71"/>
      <c r="TV43" s="71"/>
      <c r="TW43" s="71"/>
      <c r="TX43" s="71"/>
      <c r="TY43" s="71"/>
      <c r="TZ43" s="71"/>
      <c r="UA43" s="71"/>
      <c r="UB43" s="71"/>
      <c r="UC43" s="71"/>
      <c r="UD43" s="71"/>
      <c r="UE43" s="71"/>
      <c r="UF43" s="71"/>
      <c r="UG43" s="71"/>
      <c r="UH43" s="71"/>
      <c r="UI43" s="71"/>
      <c r="UJ43" s="71"/>
      <c r="UK43" s="71"/>
      <c r="UL43" s="71"/>
      <c r="UM43" s="71"/>
      <c r="UN43" s="71"/>
      <c r="UO43" s="71"/>
      <c r="UP43" s="71"/>
      <c r="UQ43" s="71"/>
      <c r="UR43" s="71"/>
      <c r="US43" s="71"/>
      <c r="UT43" s="71"/>
      <c r="UU43" s="71"/>
      <c r="UV43" s="71"/>
      <c r="UW43" s="71"/>
      <c r="UX43" s="71"/>
      <c r="UY43" s="71"/>
      <c r="UZ43" s="71"/>
      <c r="VA43" s="71"/>
      <c r="VB43" s="71"/>
      <c r="VC43" s="71"/>
      <c r="VD43" s="71"/>
      <c r="VE43" s="71"/>
      <c r="VF43" s="71"/>
      <c r="VG43" s="71"/>
      <c r="VH43" s="71"/>
      <c r="VI43" s="71"/>
      <c r="VJ43" s="71"/>
      <c r="VK43" s="71"/>
      <c r="VL43" s="71"/>
      <c r="VM43" s="71"/>
      <c r="VN43" s="71"/>
      <c r="VO43" s="71"/>
      <c r="VP43" s="71"/>
      <c r="VQ43" s="71"/>
      <c r="VR43" s="71"/>
      <c r="VS43" s="71"/>
      <c r="VT43" s="71"/>
      <c r="VU43" s="71"/>
      <c r="VV43" s="71"/>
      <c r="VW43" s="71"/>
      <c r="VX43" s="71"/>
      <c r="VY43" s="71"/>
      <c r="VZ43" s="71"/>
      <c r="WA43" s="71"/>
      <c r="WB43" s="71"/>
      <c r="WC43" s="71"/>
      <c r="WD43" s="71"/>
      <c r="WE43" s="71"/>
      <c r="WF43" s="71"/>
      <c r="WG43" s="71"/>
      <c r="WH43" s="71"/>
      <c r="WI43" s="71"/>
      <c r="WJ43" s="71"/>
      <c r="WK43" s="71"/>
      <c r="WL43" s="71"/>
      <c r="WM43" s="71"/>
      <c r="WN43" s="71"/>
      <c r="WO43" s="71"/>
      <c r="WP43" s="71"/>
      <c r="WQ43" s="71"/>
      <c r="WR43" s="71"/>
      <c r="WS43" s="71"/>
      <c r="WT43" s="71"/>
      <c r="WU43" s="71"/>
      <c r="WV43" s="71"/>
      <c r="WW43" s="71"/>
      <c r="WX43" s="71"/>
      <c r="WY43" s="71"/>
      <c r="WZ43" s="71"/>
      <c r="XA43" s="71"/>
      <c r="XB43" s="71"/>
      <c r="XC43" s="71"/>
      <c r="XD43" s="71"/>
      <c r="XE43" s="71"/>
      <c r="XF43" s="71"/>
      <c r="XG43" s="71"/>
      <c r="XH43" s="71"/>
      <c r="XI43" s="71"/>
      <c r="XJ43" s="71"/>
      <c r="XK43" s="71"/>
      <c r="XL43" s="71"/>
      <c r="XM43" s="71"/>
      <c r="XN43" s="71"/>
      <c r="XO43" s="71"/>
      <c r="XP43" s="71"/>
      <c r="XQ43" s="71"/>
      <c r="XR43" s="71"/>
      <c r="XS43" s="71"/>
      <c r="XT43" s="71"/>
      <c r="XU43" s="71"/>
      <c r="XV43" s="71"/>
      <c r="XW43" s="71"/>
      <c r="XX43" s="71"/>
      <c r="XY43" s="71"/>
      <c r="XZ43" s="71"/>
      <c r="YA43" s="71"/>
      <c r="YB43" s="71"/>
      <c r="YC43" s="71"/>
      <c r="YD43" s="71"/>
      <c r="YE43" s="71"/>
      <c r="YF43" s="71"/>
      <c r="YG43" s="71"/>
      <c r="YH43" s="71"/>
      <c r="YI43" s="71"/>
      <c r="YJ43" s="71"/>
      <c r="YK43" s="71"/>
      <c r="YL43" s="71"/>
      <c r="YM43" s="71"/>
      <c r="YN43" s="71"/>
      <c r="YO43" s="71"/>
      <c r="YP43" s="71"/>
      <c r="YQ43" s="71"/>
      <c r="YR43" s="71"/>
      <c r="YS43" s="71"/>
      <c r="YT43" s="71"/>
      <c r="YU43" s="71"/>
      <c r="YV43" s="71"/>
      <c r="YW43" s="71"/>
      <c r="YX43" s="71"/>
      <c r="YY43" s="71"/>
      <c r="YZ43" s="71"/>
      <c r="ZA43" s="71"/>
      <c r="ZB43" s="71"/>
      <c r="ZC43" s="71"/>
      <c r="ZD43" s="71"/>
      <c r="ZE43" s="71"/>
      <c r="ZF43" s="71"/>
      <c r="ZG43" s="71"/>
      <c r="ZH43" s="71"/>
      <c r="ZI43" s="71"/>
      <c r="ZJ43" s="71"/>
      <c r="ZK43" s="71"/>
      <c r="ZL43" s="71"/>
      <c r="ZM43" s="71"/>
      <c r="ZN43" s="71"/>
      <c r="ZO43" s="71"/>
      <c r="ZP43" s="71"/>
      <c r="ZQ43" s="71"/>
      <c r="ZR43" s="71"/>
      <c r="ZS43" s="71"/>
      <c r="ZT43" s="71"/>
      <c r="ZU43" s="71"/>
      <c r="ZV43" s="71"/>
      <c r="ZW43" s="71"/>
      <c r="ZX43" s="71"/>
      <c r="ZY43" s="71"/>
      <c r="ZZ43" s="71"/>
      <c r="AAA43" s="71"/>
      <c r="AAB43" s="71"/>
      <c r="AAC43" s="71"/>
      <c r="AAD43" s="71"/>
      <c r="AAE43" s="71"/>
      <c r="AAF43" s="71"/>
      <c r="AAG43" s="71"/>
      <c r="AAH43" s="71"/>
      <c r="AAI43" s="71"/>
      <c r="AAJ43" s="71"/>
      <c r="AAK43" s="71"/>
      <c r="AAL43" s="71"/>
      <c r="AAM43" s="71"/>
      <c r="AAN43" s="71"/>
      <c r="AAO43" s="71"/>
      <c r="AAP43" s="71"/>
      <c r="AAQ43" s="71"/>
      <c r="AAR43" s="71"/>
      <c r="AAS43" s="71"/>
      <c r="AAT43" s="71"/>
      <c r="AAU43" s="71"/>
      <c r="AAV43" s="71"/>
      <c r="AAW43" s="71"/>
      <c r="AAX43" s="71"/>
      <c r="AAY43" s="71"/>
      <c r="AAZ43" s="71"/>
      <c r="ABA43" s="71"/>
      <c r="ABB43" s="71"/>
      <c r="ABC43" s="71"/>
      <c r="ABD43" s="71"/>
      <c r="ABE43" s="71"/>
      <c r="ABF43" s="71"/>
      <c r="ABG43" s="71"/>
      <c r="ABH43" s="71"/>
      <c r="ABI43" s="71"/>
      <c r="ABJ43" s="71"/>
      <c r="ABK43" s="71"/>
      <c r="ABL43" s="71"/>
      <c r="ABM43" s="71"/>
      <c r="ABN43" s="71"/>
      <c r="ABO43" s="71"/>
      <c r="ABP43" s="71"/>
      <c r="ABQ43" s="71"/>
      <c r="ABR43" s="71"/>
      <c r="ABS43" s="71"/>
      <c r="ABT43" s="71"/>
      <c r="ABU43" s="71"/>
      <c r="ABV43" s="71"/>
      <c r="ABW43" s="71"/>
      <c r="ABX43" s="71"/>
      <c r="ABY43" s="71"/>
      <c r="ABZ43" s="71"/>
      <c r="ACA43" s="71"/>
      <c r="ACB43" s="71"/>
      <c r="ACC43" s="71"/>
      <c r="ACD43" s="71"/>
      <c r="ACE43" s="71"/>
      <c r="ACF43" s="71"/>
      <c r="ACG43" s="71"/>
      <c r="ACH43" s="71"/>
      <c r="ACI43" s="71"/>
      <c r="ACJ43" s="71"/>
      <c r="ACK43" s="71"/>
      <c r="ACL43" s="71"/>
      <c r="ACM43" s="71"/>
      <c r="ACN43" s="71"/>
      <c r="ACO43" s="71"/>
      <c r="ACP43" s="71"/>
      <c r="ACQ43" s="71"/>
      <c r="ACR43" s="71"/>
      <c r="ACS43" s="71"/>
      <c r="ACT43" s="71"/>
      <c r="ACU43" s="71"/>
      <c r="ACV43" s="71"/>
      <c r="ACW43" s="71"/>
      <c r="ACX43" s="71"/>
      <c r="ACY43" s="71"/>
      <c r="ACZ43" s="71"/>
      <c r="ADA43" s="71"/>
      <c r="ADB43" s="71"/>
      <c r="ADC43" s="71"/>
      <c r="ADD43" s="71"/>
      <c r="ADE43" s="71"/>
      <c r="ADF43" s="71"/>
      <c r="ADG43" s="71"/>
      <c r="ADH43" s="71"/>
      <c r="ADI43" s="71"/>
      <c r="ADJ43" s="71"/>
      <c r="ADK43" s="71"/>
      <c r="ADL43" s="71"/>
      <c r="ADM43" s="71"/>
      <c r="ADN43" s="71"/>
      <c r="ADO43" s="71"/>
      <c r="ADP43" s="71"/>
      <c r="ADQ43" s="71"/>
      <c r="ADR43" s="71"/>
      <c r="ADS43" s="71"/>
      <c r="ADT43" s="71"/>
      <c r="ADU43" s="71"/>
      <c r="ADV43" s="71"/>
      <c r="ADW43" s="71"/>
      <c r="ADX43" s="71"/>
      <c r="ADY43" s="71"/>
      <c r="ADZ43" s="71"/>
      <c r="AEA43" s="71"/>
      <c r="AEB43" s="71"/>
      <c r="AEC43" s="71"/>
      <c r="AED43" s="71"/>
      <c r="AEE43" s="71"/>
      <c r="AEF43" s="71"/>
      <c r="AEG43" s="71"/>
      <c r="AEH43" s="71"/>
      <c r="AEI43" s="71"/>
      <c r="AEJ43" s="71"/>
      <c r="AEK43" s="71"/>
      <c r="AEL43" s="71"/>
      <c r="AEM43" s="71"/>
      <c r="AEN43" s="71"/>
      <c r="AEO43" s="71"/>
      <c r="AEP43" s="71"/>
      <c r="AEQ43" s="71"/>
      <c r="AER43" s="71"/>
      <c r="AES43" s="71"/>
      <c r="AET43" s="71"/>
      <c r="AEU43" s="71"/>
      <c r="AEV43" s="71"/>
      <c r="AEW43" s="71"/>
      <c r="AEX43" s="71"/>
      <c r="AEY43" s="71"/>
      <c r="AEZ43" s="71"/>
      <c r="AFA43" s="71"/>
      <c r="AFB43" s="71"/>
      <c r="AFC43" s="71"/>
      <c r="AFD43" s="71"/>
      <c r="AFE43" s="71"/>
      <c r="AFF43" s="71"/>
      <c r="AFG43" s="71"/>
      <c r="AFH43" s="71"/>
      <c r="AFI43" s="71"/>
      <c r="AFJ43" s="71"/>
      <c r="AFK43" s="71"/>
      <c r="AFL43" s="71"/>
      <c r="AFM43" s="71"/>
      <c r="AFN43" s="71"/>
      <c r="AFO43" s="71"/>
      <c r="AFP43" s="71"/>
      <c r="AFQ43" s="71"/>
      <c r="AFR43" s="71"/>
      <c r="AFS43" s="71"/>
      <c r="AFT43" s="71"/>
      <c r="AFU43" s="71"/>
      <c r="AFV43" s="71"/>
      <c r="AFW43" s="71"/>
      <c r="AFX43" s="71"/>
      <c r="AFY43" s="71"/>
      <c r="AFZ43" s="71"/>
      <c r="AGA43" s="71"/>
      <c r="AGB43" s="71"/>
      <c r="AGC43" s="71"/>
      <c r="AGD43" s="71"/>
      <c r="AGE43" s="71"/>
      <c r="AGF43" s="71"/>
      <c r="AGG43" s="71"/>
      <c r="AGH43" s="71"/>
      <c r="AGI43" s="71"/>
      <c r="AGJ43" s="71"/>
      <c r="AGK43" s="71"/>
      <c r="AGL43" s="71"/>
      <c r="AGM43" s="71"/>
      <c r="AGN43" s="71"/>
      <c r="AGO43" s="71"/>
      <c r="AGP43" s="71"/>
      <c r="AGQ43" s="71"/>
      <c r="AGR43" s="71"/>
      <c r="AGS43" s="71"/>
      <c r="AGT43" s="71"/>
      <c r="AGU43" s="71"/>
      <c r="AGV43" s="71"/>
      <c r="AGW43" s="71"/>
      <c r="AGX43" s="71"/>
      <c r="AGY43" s="71"/>
      <c r="AGZ43" s="71"/>
      <c r="AHA43" s="71"/>
      <c r="AHB43" s="71"/>
      <c r="AHC43" s="71"/>
      <c r="AHD43" s="71"/>
      <c r="AHE43" s="71"/>
      <c r="AHF43" s="71"/>
      <c r="AHG43" s="71"/>
      <c r="AHH43" s="71"/>
      <c r="AHI43" s="71"/>
      <c r="AHJ43" s="71"/>
      <c r="AHK43" s="71"/>
      <c r="AHL43" s="71"/>
      <c r="AHM43" s="71"/>
      <c r="AHN43" s="71"/>
      <c r="AHO43" s="71"/>
      <c r="AHP43" s="71"/>
      <c r="AHQ43" s="71"/>
      <c r="AHR43" s="71"/>
      <c r="AHS43" s="71"/>
      <c r="AHT43" s="71"/>
      <c r="AHU43" s="71"/>
      <c r="AHV43" s="71"/>
      <c r="AHW43" s="71"/>
      <c r="AHX43" s="71"/>
      <c r="AHY43" s="71"/>
      <c r="AHZ43" s="71"/>
      <c r="AIA43" s="71"/>
      <c r="AIB43" s="71"/>
      <c r="AIC43" s="71"/>
      <c r="AID43" s="71"/>
      <c r="AIE43" s="71"/>
      <c r="AIF43" s="71"/>
      <c r="AIG43" s="71"/>
      <c r="AIH43" s="71"/>
      <c r="AII43" s="71"/>
      <c r="AIJ43" s="71"/>
      <c r="AIK43" s="71"/>
      <c r="AIL43" s="71"/>
      <c r="AIM43" s="71"/>
      <c r="AIN43" s="71"/>
      <c r="AIO43" s="71"/>
      <c r="AIP43" s="71"/>
      <c r="AIQ43" s="71"/>
      <c r="AIR43" s="71"/>
      <c r="AIS43" s="71"/>
      <c r="AIT43" s="71"/>
      <c r="AIU43" s="71"/>
      <c r="AIV43" s="71"/>
      <c r="AIW43" s="71"/>
      <c r="AIX43" s="71"/>
      <c r="AIY43" s="71"/>
      <c r="AIZ43" s="71"/>
      <c r="AJA43" s="71"/>
      <c r="AJB43" s="71"/>
      <c r="AJC43" s="71"/>
      <c r="AJD43" s="71"/>
      <c r="AJE43" s="71"/>
      <c r="AJF43" s="71"/>
      <c r="AJG43" s="71"/>
      <c r="AJH43" s="71"/>
      <c r="AJI43" s="71"/>
      <c r="AJJ43" s="71"/>
      <c r="AJK43" s="71"/>
      <c r="AJL43" s="71"/>
      <c r="AJM43" s="71"/>
      <c r="AJN43" s="71"/>
      <c r="AJO43" s="71"/>
      <c r="AJP43" s="71"/>
      <c r="AJQ43" s="71"/>
      <c r="AJR43" s="71"/>
      <c r="AJS43" s="71"/>
      <c r="AJT43" s="71"/>
      <c r="AJU43" s="71"/>
      <c r="AJV43" s="71"/>
      <c r="AJW43" s="71"/>
      <c r="AJX43" s="71"/>
      <c r="AJY43" s="71"/>
      <c r="AJZ43" s="71"/>
      <c r="AKA43" s="71"/>
      <c r="AKB43" s="71"/>
      <c r="AKC43" s="71"/>
      <c r="AKD43" s="71"/>
      <c r="AKE43" s="71"/>
      <c r="AKF43" s="71"/>
      <c r="AKG43" s="71"/>
      <c r="AKH43" s="71"/>
      <c r="AKI43" s="71"/>
      <c r="AKJ43" s="71"/>
      <c r="AKK43" s="71"/>
      <c r="AKL43" s="71"/>
      <c r="AKM43" s="71"/>
      <c r="AKN43" s="71"/>
      <c r="AKO43" s="71"/>
      <c r="AKP43" s="71"/>
      <c r="AKQ43" s="71"/>
      <c r="AKR43" s="71"/>
      <c r="AKS43" s="71"/>
      <c r="AKT43" s="71"/>
      <c r="AKU43" s="71"/>
      <c r="AKV43" s="71"/>
      <c r="AKW43" s="71"/>
      <c r="AKX43" s="71"/>
      <c r="AKY43" s="71"/>
      <c r="AKZ43" s="71"/>
      <c r="ALA43" s="71"/>
      <c r="ALB43" s="71"/>
      <c r="ALC43" s="71"/>
      <c r="ALD43" s="71"/>
      <c r="ALE43" s="71"/>
      <c r="ALF43" s="71"/>
      <c r="ALG43" s="71"/>
      <c r="ALH43" s="71"/>
      <c r="ALI43" s="71"/>
      <c r="ALJ43" s="71"/>
      <c r="ALK43" s="71"/>
      <c r="ALL43" s="71"/>
      <c r="ALM43" s="71"/>
      <c r="ALN43" s="71"/>
      <c r="ALO43" s="71"/>
      <c r="ALP43" s="71"/>
      <c r="ALQ43" s="71"/>
      <c r="ALR43" s="71"/>
      <c r="ALS43" s="71"/>
      <c r="ALT43" s="71"/>
      <c r="ALU43" s="71"/>
      <c r="ALV43" s="71"/>
      <c r="ALW43" s="71"/>
      <c r="ALX43" s="71"/>
      <c r="ALY43" s="71"/>
      <c r="ALZ43" s="71"/>
      <c r="AMA43" s="71"/>
      <c r="AMB43" s="71"/>
      <c r="AMC43" s="71"/>
      <c r="AMD43" s="71"/>
      <c r="AME43" s="71"/>
      <c r="AMF43" s="71"/>
      <c r="AMG43" s="71"/>
      <c r="AMH43" s="71"/>
      <c r="AMI43" s="71"/>
      <c r="AMJ43" s="71"/>
      <c r="AMK43" s="71"/>
      <c r="AML43" s="71"/>
      <c r="AMM43" s="71"/>
      <c r="AMN43" s="71"/>
      <c r="AMO43" s="71"/>
      <c r="AMP43" s="71"/>
      <c r="AMQ43" s="71"/>
      <c r="AMR43" s="71"/>
      <c r="AMS43" s="71"/>
      <c r="AMT43" s="71"/>
      <c r="AMU43" s="71"/>
      <c r="AMV43" s="71"/>
      <c r="AMW43" s="71"/>
      <c r="AMX43" s="71"/>
      <c r="AMY43" s="71"/>
      <c r="AMZ43" s="71"/>
      <c r="ANA43" s="71"/>
      <c r="ANB43" s="71"/>
      <c r="ANC43" s="71"/>
      <c r="AND43" s="71"/>
      <c r="ANE43" s="71"/>
      <c r="ANF43" s="71"/>
      <c r="ANG43" s="71"/>
      <c r="ANH43" s="71"/>
      <c r="ANI43" s="71"/>
      <c r="ANJ43" s="71"/>
      <c r="ANK43" s="71"/>
      <c r="ANL43" s="71"/>
      <c r="ANM43" s="71"/>
      <c r="ANN43" s="71"/>
      <c r="ANO43" s="71"/>
      <c r="ANP43" s="71"/>
      <c r="ANQ43" s="71"/>
      <c r="ANR43" s="71"/>
      <c r="ANS43" s="71"/>
      <c r="ANT43" s="71"/>
      <c r="ANU43" s="71"/>
      <c r="ANV43" s="71"/>
      <c r="ANW43" s="71"/>
      <c r="ANX43" s="71"/>
      <c r="ANY43" s="71"/>
      <c r="ANZ43" s="71"/>
      <c r="AOA43" s="71"/>
      <c r="AOB43" s="71"/>
      <c r="AOC43" s="71"/>
      <c r="AOD43" s="71"/>
      <c r="AOE43" s="71"/>
      <c r="AOF43" s="71"/>
      <c r="AOG43" s="71"/>
      <c r="AOH43" s="71"/>
      <c r="AOI43" s="71"/>
      <c r="AOJ43" s="71"/>
      <c r="AOK43" s="71"/>
      <c r="AOL43" s="71"/>
      <c r="AOM43" s="71"/>
      <c r="AON43" s="71"/>
      <c r="AOO43" s="71"/>
      <c r="AOP43" s="71"/>
      <c r="AOQ43" s="71"/>
      <c r="AOR43" s="71"/>
      <c r="AOS43" s="71"/>
      <c r="AOT43" s="71"/>
      <c r="AOU43" s="71"/>
      <c r="AOV43" s="71"/>
      <c r="AOW43" s="71"/>
      <c r="AOX43" s="71"/>
      <c r="AOY43" s="71"/>
      <c r="AOZ43" s="71"/>
      <c r="APA43" s="71"/>
      <c r="APB43" s="71"/>
      <c r="APC43" s="71"/>
      <c r="APD43" s="71"/>
      <c r="APE43" s="71"/>
      <c r="APF43" s="71"/>
      <c r="APG43" s="71"/>
      <c r="APH43" s="71"/>
      <c r="API43" s="71"/>
      <c r="APJ43" s="71"/>
      <c r="APK43" s="71"/>
      <c r="APL43" s="71"/>
      <c r="APM43" s="71"/>
      <c r="APN43" s="71"/>
      <c r="APO43" s="71"/>
      <c r="APP43" s="71"/>
      <c r="APQ43" s="71"/>
      <c r="APR43" s="71"/>
      <c r="APS43" s="71"/>
      <c r="APT43" s="71"/>
      <c r="APU43" s="71"/>
      <c r="APV43" s="71"/>
      <c r="APW43" s="71"/>
      <c r="APX43" s="71"/>
      <c r="APY43" s="71"/>
      <c r="APZ43" s="71"/>
      <c r="AQA43" s="71"/>
      <c r="AQB43" s="71"/>
      <c r="AQC43" s="71"/>
      <c r="AQD43" s="71"/>
      <c r="AQE43" s="71"/>
      <c r="AQF43" s="71"/>
      <c r="AQG43" s="71"/>
      <c r="AQH43" s="71"/>
      <c r="AQI43" s="71"/>
      <c r="AQJ43" s="71"/>
      <c r="AQK43" s="71"/>
      <c r="AQL43" s="71"/>
      <c r="AQM43" s="71"/>
      <c r="AQN43" s="71"/>
      <c r="AQO43" s="71"/>
      <c r="AQP43" s="71"/>
      <c r="AQQ43" s="71"/>
      <c r="AQR43" s="71"/>
      <c r="AQS43" s="71"/>
      <c r="AQT43" s="71"/>
      <c r="AQU43" s="71"/>
      <c r="AQV43" s="71"/>
      <c r="AQW43" s="71"/>
      <c r="AQX43" s="71"/>
      <c r="AQY43" s="71"/>
      <c r="AQZ43" s="71"/>
      <c r="ARA43" s="71"/>
      <c r="ARB43" s="71"/>
      <c r="ARC43" s="71"/>
      <c r="ARD43" s="71"/>
      <c r="ARE43" s="71"/>
      <c r="ARF43" s="71"/>
      <c r="ARG43" s="71"/>
      <c r="ARH43" s="71"/>
      <c r="ARI43" s="71"/>
      <c r="ARJ43" s="71"/>
      <c r="ARK43" s="71"/>
      <c r="ARL43" s="71"/>
      <c r="ARM43" s="71"/>
      <c r="ARN43" s="71"/>
      <c r="ARO43" s="71"/>
      <c r="ARP43" s="71"/>
      <c r="ARQ43" s="71"/>
      <c r="ARR43" s="71"/>
      <c r="ARS43" s="71"/>
      <c r="ART43" s="71"/>
      <c r="ARU43" s="71"/>
      <c r="ARV43" s="71"/>
      <c r="ARW43" s="71"/>
      <c r="ARX43" s="71"/>
      <c r="ARY43" s="71"/>
      <c r="ARZ43" s="71"/>
      <c r="ASA43" s="71"/>
      <c r="ASB43" s="71"/>
      <c r="ASC43" s="71"/>
      <c r="ASD43" s="71"/>
      <c r="ASE43" s="71"/>
      <c r="ASF43" s="71"/>
      <c r="ASG43" s="71"/>
      <c r="ASH43" s="71"/>
      <c r="ASI43" s="71"/>
      <c r="ASJ43" s="71"/>
      <c r="ASK43" s="71"/>
      <c r="ASL43" s="71"/>
      <c r="ASM43" s="71"/>
      <c r="ASN43" s="71"/>
      <c r="ASO43" s="71"/>
      <c r="ASP43" s="71"/>
      <c r="ASQ43" s="71"/>
      <c r="ASR43" s="71"/>
      <c r="ASS43" s="71"/>
      <c r="AST43" s="71"/>
      <c r="ASU43" s="71"/>
      <c r="ASV43" s="71"/>
      <c r="ASW43" s="71"/>
      <c r="ASX43" s="71"/>
      <c r="ASY43" s="71"/>
      <c r="ASZ43" s="71"/>
      <c r="ATA43" s="71"/>
      <c r="ATB43" s="71"/>
      <c r="ATC43" s="71"/>
      <c r="ATD43" s="71"/>
      <c r="ATE43" s="71"/>
      <c r="ATF43" s="71"/>
      <c r="ATG43" s="71"/>
      <c r="ATH43" s="71"/>
      <c r="ATI43" s="71"/>
      <c r="ATJ43" s="71"/>
      <c r="ATK43" s="71"/>
      <c r="ATL43" s="71"/>
      <c r="ATM43" s="71"/>
      <c r="ATN43" s="71"/>
      <c r="ATO43" s="71"/>
      <c r="ATP43" s="71"/>
      <c r="ATQ43" s="71"/>
      <c r="ATR43" s="71"/>
      <c r="ATS43" s="71"/>
      <c r="ATT43" s="71"/>
      <c r="ATU43" s="71"/>
      <c r="ATV43" s="71"/>
      <c r="ATW43" s="71"/>
      <c r="ATX43" s="71"/>
      <c r="ATY43" s="71"/>
      <c r="ATZ43" s="71"/>
      <c r="AUA43" s="71"/>
      <c r="AUB43" s="71"/>
      <c r="AUC43" s="71"/>
      <c r="AUD43" s="71"/>
      <c r="AUE43" s="71"/>
      <c r="AUF43" s="71"/>
      <c r="AUG43" s="71"/>
      <c r="AUH43" s="71"/>
      <c r="AUI43" s="71"/>
      <c r="AUJ43" s="71"/>
      <c r="AUK43" s="71"/>
      <c r="AUL43" s="71"/>
      <c r="AUM43" s="71"/>
      <c r="AUN43" s="71"/>
      <c r="AUO43" s="71"/>
      <c r="AUP43" s="71"/>
      <c r="AUQ43" s="71"/>
      <c r="AUR43" s="71"/>
      <c r="AUS43" s="71"/>
      <c r="AUT43" s="71"/>
      <c r="AUU43" s="71"/>
      <c r="AUV43" s="71"/>
      <c r="AUW43" s="71"/>
      <c r="AUX43" s="71"/>
      <c r="AUY43" s="71"/>
      <c r="AUZ43" s="71"/>
      <c r="AVA43" s="71"/>
      <c r="AVB43" s="71"/>
      <c r="AVC43" s="71"/>
      <c r="AVD43" s="71"/>
      <c r="AVE43" s="71"/>
      <c r="AVF43" s="71"/>
      <c r="AVG43" s="71"/>
      <c r="AVH43" s="71"/>
      <c r="AVI43" s="71"/>
      <c r="AVJ43" s="71"/>
      <c r="AVK43" s="71"/>
      <c r="AVL43" s="71"/>
      <c r="AVM43" s="71"/>
      <c r="AVN43" s="71"/>
      <c r="AVO43" s="71"/>
      <c r="AVP43" s="71"/>
      <c r="AVQ43" s="71"/>
      <c r="AVR43" s="71"/>
      <c r="AVS43" s="71"/>
      <c r="AVT43" s="71"/>
      <c r="AVU43" s="71"/>
      <c r="AVV43" s="71"/>
      <c r="AVW43" s="71"/>
      <c r="AVX43" s="71"/>
      <c r="AVY43" s="71"/>
      <c r="AVZ43" s="71"/>
      <c r="AWA43" s="71"/>
      <c r="AWB43" s="71"/>
      <c r="AWC43" s="71"/>
      <c r="AWD43" s="71"/>
      <c r="AWE43" s="71"/>
      <c r="AWF43" s="71"/>
      <c r="AWG43" s="71"/>
      <c r="AWH43" s="71"/>
      <c r="AWI43" s="71"/>
      <c r="AWJ43" s="71"/>
      <c r="AWK43" s="71"/>
      <c r="AWL43" s="71"/>
      <c r="AWM43" s="71"/>
      <c r="AWN43" s="71"/>
      <c r="AWO43" s="71"/>
      <c r="AWP43" s="71"/>
      <c r="AWQ43" s="71"/>
      <c r="AWR43" s="71"/>
      <c r="AWS43" s="71"/>
      <c r="AWT43" s="71"/>
      <c r="AWU43" s="71"/>
      <c r="AWV43" s="71"/>
      <c r="AWW43" s="71"/>
      <c r="AWX43" s="71"/>
      <c r="AWY43" s="71"/>
      <c r="AWZ43" s="71"/>
      <c r="AXA43" s="71"/>
      <c r="AXB43" s="71"/>
      <c r="AXC43" s="71"/>
      <c r="AXD43" s="71"/>
      <c r="AXE43" s="71"/>
      <c r="AXF43" s="71"/>
      <c r="AXG43" s="71"/>
      <c r="AXH43" s="71"/>
      <c r="AXI43" s="71"/>
      <c r="AXJ43" s="71"/>
      <c r="AXK43" s="71"/>
      <c r="AXL43" s="71"/>
      <c r="AXM43" s="71"/>
      <c r="AXN43" s="71"/>
      <c r="AXO43" s="71"/>
      <c r="AXP43" s="71"/>
      <c r="AXQ43" s="71"/>
      <c r="AXR43" s="71"/>
      <c r="AXS43" s="71"/>
      <c r="AXT43" s="71"/>
      <c r="AXU43" s="71"/>
      <c r="AXV43" s="71"/>
      <c r="AXW43" s="71"/>
      <c r="AXX43" s="71"/>
      <c r="AXY43" s="71"/>
      <c r="AXZ43" s="71"/>
      <c r="AYA43" s="71"/>
      <c r="AYB43" s="71"/>
      <c r="AYC43" s="71"/>
      <c r="AYD43" s="71"/>
      <c r="AYE43" s="71"/>
      <c r="AYF43" s="71"/>
      <c r="AYG43" s="71"/>
      <c r="AYH43" s="71"/>
      <c r="AYI43" s="71"/>
      <c r="AYJ43" s="71"/>
      <c r="AYK43" s="71"/>
      <c r="AYL43" s="71"/>
      <c r="AYM43" s="71"/>
      <c r="AYN43" s="71"/>
      <c r="AYO43" s="71"/>
      <c r="AYP43" s="71"/>
      <c r="AYQ43" s="71"/>
      <c r="AYR43" s="71"/>
      <c r="AYS43" s="71"/>
      <c r="AYT43" s="71"/>
      <c r="AYU43" s="71"/>
      <c r="AYV43" s="71"/>
      <c r="AYW43" s="71"/>
      <c r="AYX43" s="71"/>
      <c r="AYY43" s="71"/>
      <c r="AYZ43" s="71"/>
      <c r="AZA43" s="71"/>
      <c r="AZB43" s="71"/>
      <c r="AZC43" s="71"/>
      <c r="AZD43" s="71"/>
      <c r="AZE43" s="71"/>
      <c r="AZF43" s="71"/>
      <c r="AZG43" s="71"/>
      <c r="AZH43" s="71"/>
      <c r="AZI43" s="71"/>
      <c r="AZJ43" s="71"/>
      <c r="AZK43" s="71"/>
      <c r="AZL43" s="71"/>
      <c r="AZM43" s="71"/>
      <c r="AZN43" s="71"/>
      <c r="AZO43" s="71"/>
      <c r="AZP43" s="71"/>
      <c r="AZQ43" s="71"/>
      <c r="AZR43" s="71"/>
      <c r="AZS43" s="71"/>
      <c r="AZT43" s="71"/>
      <c r="AZU43" s="71"/>
      <c r="AZV43" s="71"/>
      <c r="AZW43" s="71"/>
      <c r="AZX43" s="71"/>
      <c r="AZY43" s="71"/>
      <c r="AZZ43" s="71"/>
      <c r="BAA43" s="71"/>
      <c r="BAB43" s="71"/>
      <c r="BAC43" s="71"/>
      <c r="BAD43" s="71"/>
      <c r="BAE43" s="71"/>
      <c r="BAF43" s="71"/>
      <c r="BAG43" s="71"/>
      <c r="BAH43" s="71"/>
      <c r="BAI43" s="71"/>
      <c r="BAJ43" s="71"/>
      <c r="BAK43" s="71"/>
      <c r="BAL43" s="71"/>
      <c r="BAM43" s="71"/>
      <c r="BAN43" s="71"/>
      <c r="BAO43" s="71"/>
      <c r="BAP43" s="71"/>
      <c r="BAQ43" s="71"/>
      <c r="BAR43" s="71"/>
      <c r="BAS43" s="71"/>
      <c r="BAT43" s="71"/>
      <c r="BAU43" s="71"/>
      <c r="BAV43" s="71"/>
      <c r="BAW43" s="71"/>
      <c r="BAX43" s="71"/>
      <c r="BAY43" s="71"/>
      <c r="BAZ43" s="71"/>
      <c r="BBA43" s="71"/>
      <c r="BBB43" s="71"/>
      <c r="BBC43" s="71"/>
      <c r="BBD43" s="71"/>
      <c r="BBE43" s="71"/>
      <c r="BBF43" s="71"/>
      <c r="BBG43" s="71"/>
      <c r="BBH43" s="71"/>
      <c r="BBI43" s="71"/>
      <c r="BBJ43" s="71"/>
      <c r="BBK43" s="71"/>
      <c r="BBL43" s="71"/>
      <c r="BBM43" s="71"/>
      <c r="BBN43" s="71"/>
      <c r="BBO43" s="71"/>
      <c r="BBP43" s="71"/>
      <c r="BBQ43" s="71"/>
      <c r="BBR43" s="71"/>
      <c r="BBS43" s="71"/>
      <c r="BBT43" s="71"/>
      <c r="BBU43" s="71"/>
      <c r="BBV43" s="71"/>
      <c r="BBW43" s="71"/>
      <c r="BBX43" s="71"/>
      <c r="BBY43" s="71"/>
      <c r="BBZ43" s="71"/>
      <c r="BCA43" s="71"/>
      <c r="BCB43" s="71"/>
      <c r="BCC43" s="71"/>
      <c r="BCD43" s="71"/>
      <c r="BCE43" s="71"/>
      <c r="BCF43" s="71"/>
      <c r="BCG43" s="71"/>
      <c r="BCH43" s="71"/>
      <c r="BCI43" s="71"/>
      <c r="BCJ43" s="71"/>
      <c r="BCK43" s="71"/>
      <c r="BCL43" s="71"/>
      <c r="BCM43" s="71"/>
      <c r="BCN43" s="71"/>
      <c r="BCO43" s="71"/>
      <c r="BCP43" s="71"/>
      <c r="BCQ43" s="71"/>
      <c r="BCR43" s="71"/>
      <c r="BCS43" s="71"/>
      <c r="BCT43" s="71"/>
      <c r="BCU43" s="71"/>
      <c r="BCV43" s="71"/>
      <c r="BCW43" s="71"/>
      <c r="BCX43" s="71"/>
      <c r="BCY43" s="71"/>
      <c r="BCZ43" s="71"/>
      <c r="BDA43" s="71"/>
      <c r="BDB43" s="71"/>
      <c r="BDC43" s="71"/>
      <c r="BDD43" s="71"/>
      <c r="BDE43" s="71"/>
      <c r="BDF43" s="71"/>
      <c r="BDG43" s="71"/>
      <c r="BDH43" s="71"/>
      <c r="BDI43" s="71"/>
      <c r="BDJ43" s="71"/>
      <c r="BDK43" s="71"/>
      <c r="BDL43" s="71"/>
      <c r="BDM43" s="71"/>
      <c r="BDN43" s="71"/>
      <c r="BDO43" s="71"/>
      <c r="BDP43" s="71"/>
      <c r="BDQ43" s="71"/>
      <c r="BDR43" s="71"/>
      <c r="BDS43" s="71"/>
      <c r="BDT43" s="71"/>
      <c r="BDU43" s="71"/>
      <c r="BDV43" s="71"/>
      <c r="BDW43" s="71"/>
      <c r="BDX43" s="71"/>
      <c r="BDY43" s="71"/>
      <c r="BDZ43" s="71"/>
      <c r="BEA43" s="71"/>
      <c r="BEB43" s="71"/>
      <c r="BEC43" s="71"/>
      <c r="BED43" s="71"/>
      <c r="BEE43" s="71"/>
      <c r="BEF43" s="71"/>
      <c r="BEG43" s="71"/>
      <c r="BEH43" s="71"/>
      <c r="BEI43" s="71"/>
      <c r="BEJ43" s="71"/>
      <c r="BEK43" s="71"/>
      <c r="BEL43" s="71"/>
      <c r="BEM43" s="71"/>
      <c r="BEN43" s="71"/>
      <c r="BEO43" s="71"/>
      <c r="BEP43" s="71"/>
      <c r="BEQ43" s="71"/>
      <c r="BER43" s="71"/>
      <c r="BES43" s="71"/>
      <c r="BET43" s="71"/>
      <c r="BEU43" s="71"/>
      <c r="BEV43" s="71"/>
      <c r="BEW43" s="71"/>
      <c r="BEX43" s="71"/>
      <c r="BEY43" s="71"/>
      <c r="BEZ43" s="71"/>
      <c r="BFA43" s="71"/>
      <c r="BFB43" s="71"/>
      <c r="BFC43" s="71"/>
      <c r="BFD43" s="71"/>
      <c r="BFE43" s="71"/>
      <c r="BFF43" s="71"/>
      <c r="BFG43" s="71"/>
      <c r="BFH43" s="71"/>
      <c r="BFI43" s="71"/>
      <c r="BFJ43" s="71"/>
      <c r="BFK43" s="71"/>
      <c r="BFL43" s="71"/>
      <c r="BFM43" s="71"/>
      <c r="BFN43" s="71"/>
      <c r="BFO43" s="71"/>
      <c r="BFP43" s="71"/>
      <c r="BFQ43" s="71"/>
      <c r="BFR43" s="71"/>
      <c r="BFS43" s="71"/>
      <c r="BFT43" s="71"/>
      <c r="BFU43" s="71"/>
      <c r="BFV43" s="71"/>
      <c r="BFW43" s="71"/>
      <c r="BFX43" s="71"/>
      <c r="BFY43" s="71"/>
      <c r="BFZ43" s="71"/>
      <c r="BGA43" s="71"/>
      <c r="BGB43" s="71"/>
      <c r="BGC43" s="71"/>
      <c r="BGD43" s="71"/>
      <c r="BGE43" s="71"/>
      <c r="BGF43" s="71"/>
      <c r="BGG43" s="71"/>
      <c r="BGH43" s="71"/>
      <c r="BGI43" s="71"/>
      <c r="BGJ43" s="71"/>
      <c r="BGK43" s="71"/>
      <c r="BGL43" s="71"/>
      <c r="BGM43" s="71"/>
      <c r="BGN43" s="71"/>
      <c r="BGO43" s="71"/>
      <c r="BGP43" s="71"/>
      <c r="BGQ43" s="71"/>
      <c r="BGR43" s="71"/>
      <c r="BGS43" s="71"/>
      <c r="BGT43" s="71"/>
      <c r="BGU43" s="71"/>
      <c r="BGV43" s="71"/>
      <c r="BGW43" s="71"/>
      <c r="BGX43" s="71"/>
      <c r="BGY43" s="71"/>
      <c r="BGZ43" s="71"/>
      <c r="BHA43" s="71"/>
      <c r="BHB43" s="71"/>
      <c r="BHC43" s="71"/>
      <c r="BHD43" s="71"/>
      <c r="BHE43" s="71"/>
      <c r="BHF43" s="71"/>
      <c r="BHG43" s="71"/>
      <c r="BHH43" s="71"/>
      <c r="BHI43" s="71"/>
      <c r="BHJ43" s="71"/>
      <c r="BHK43" s="71"/>
      <c r="BHL43" s="71"/>
      <c r="BHM43" s="71"/>
      <c r="BHN43" s="71"/>
      <c r="BHO43" s="71"/>
      <c r="BHP43" s="71"/>
      <c r="BHQ43" s="71"/>
      <c r="BHR43" s="71"/>
      <c r="BHS43" s="71"/>
      <c r="BHT43" s="71"/>
      <c r="BHU43" s="71"/>
      <c r="BHV43" s="71"/>
      <c r="BHW43" s="71"/>
      <c r="BHX43" s="71"/>
      <c r="BHY43" s="71"/>
      <c r="BHZ43" s="71"/>
      <c r="BIA43" s="71"/>
      <c r="BIB43" s="71"/>
      <c r="BIC43" s="71"/>
      <c r="BID43" s="71"/>
      <c r="BIE43" s="71"/>
      <c r="BIF43" s="71"/>
      <c r="BIG43" s="71"/>
      <c r="BIH43" s="71"/>
      <c r="BII43" s="71"/>
      <c r="BIJ43" s="71"/>
      <c r="BIK43" s="71"/>
      <c r="BIL43" s="71"/>
      <c r="BIM43" s="71"/>
      <c r="BIN43" s="71"/>
      <c r="BIO43" s="71"/>
      <c r="BIP43" s="71"/>
      <c r="BIQ43" s="71"/>
      <c r="BIR43" s="71"/>
      <c r="BIS43" s="71"/>
      <c r="BIT43" s="71"/>
      <c r="BIU43" s="71"/>
      <c r="BIV43" s="71"/>
      <c r="BIW43" s="71"/>
      <c r="BIX43" s="71"/>
      <c r="BIY43" s="71"/>
      <c r="BIZ43" s="71"/>
      <c r="BJA43" s="71"/>
      <c r="BJB43" s="71"/>
      <c r="BJC43" s="71"/>
      <c r="BJD43" s="71"/>
      <c r="BJE43" s="71"/>
      <c r="BJF43" s="71"/>
      <c r="BJG43" s="71"/>
      <c r="BJH43" s="71"/>
      <c r="BJI43" s="71"/>
      <c r="BJJ43" s="71"/>
      <c r="BJK43" s="71"/>
      <c r="BJL43" s="71"/>
      <c r="BJM43" s="71"/>
      <c r="BJN43" s="71"/>
      <c r="BJO43" s="71"/>
      <c r="BJP43" s="71"/>
      <c r="BJQ43" s="71"/>
      <c r="BJR43" s="71"/>
      <c r="BJS43" s="71"/>
      <c r="BJT43" s="71"/>
      <c r="BJU43" s="71"/>
      <c r="BJV43" s="71"/>
      <c r="BJW43" s="71"/>
      <c r="BJX43" s="71"/>
      <c r="BJY43" s="71"/>
      <c r="BJZ43" s="71"/>
      <c r="BKA43" s="71"/>
      <c r="BKB43" s="71"/>
      <c r="BKC43" s="71"/>
      <c r="BKD43" s="71"/>
      <c r="BKE43" s="71"/>
      <c r="BKF43" s="71"/>
      <c r="BKG43" s="71"/>
      <c r="BKH43" s="71"/>
      <c r="BKI43" s="71"/>
      <c r="BKJ43" s="71"/>
      <c r="BKK43" s="71"/>
      <c r="BKL43" s="71"/>
      <c r="BKM43" s="71"/>
      <c r="BKN43" s="71"/>
      <c r="BKO43" s="71"/>
      <c r="BKP43" s="71"/>
      <c r="BKQ43" s="71"/>
      <c r="BKR43" s="71"/>
      <c r="BKS43" s="71"/>
      <c r="BKT43" s="71"/>
      <c r="BKU43" s="71"/>
      <c r="BKV43" s="71"/>
      <c r="BKW43" s="71"/>
      <c r="BKX43" s="71"/>
      <c r="BKY43" s="71"/>
      <c r="BKZ43" s="71"/>
      <c r="BLA43" s="71"/>
      <c r="BLB43" s="71"/>
      <c r="BLC43" s="71"/>
      <c r="BLD43" s="71"/>
      <c r="BLE43" s="71"/>
      <c r="BLF43" s="71"/>
      <c r="BLG43" s="71"/>
      <c r="BLH43" s="71"/>
      <c r="BLI43" s="71"/>
      <c r="BLJ43" s="71"/>
      <c r="BLK43" s="71"/>
      <c r="BLL43" s="71"/>
      <c r="BLM43" s="71"/>
      <c r="BLN43" s="71"/>
      <c r="BLO43" s="71"/>
      <c r="BLP43" s="71"/>
      <c r="BLQ43" s="71"/>
      <c r="BLR43" s="71"/>
      <c r="BLS43" s="71"/>
      <c r="BLT43" s="71"/>
      <c r="BLU43" s="71"/>
      <c r="BLV43" s="71"/>
      <c r="BLW43" s="71"/>
      <c r="BLX43" s="71"/>
      <c r="BLY43" s="71"/>
      <c r="BLZ43" s="71"/>
      <c r="BMA43" s="71"/>
      <c r="BMB43" s="71"/>
      <c r="BMC43" s="71"/>
      <c r="BMD43" s="71"/>
      <c r="BME43" s="71"/>
      <c r="BMF43" s="71"/>
      <c r="BMG43" s="71"/>
      <c r="BMH43" s="71"/>
      <c r="BMI43" s="71"/>
      <c r="BMJ43" s="71"/>
      <c r="BMK43" s="71"/>
      <c r="BML43" s="71"/>
      <c r="BMM43" s="71"/>
      <c r="BMN43" s="71"/>
      <c r="BMO43" s="71"/>
      <c r="BMP43" s="71"/>
      <c r="BMQ43" s="71"/>
      <c r="BMR43" s="71"/>
      <c r="BMS43" s="71"/>
      <c r="BMT43" s="71"/>
      <c r="BMU43" s="71"/>
      <c r="BMV43" s="71"/>
      <c r="BMW43" s="71"/>
      <c r="BMX43" s="71"/>
      <c r="BMY43" s="71"/>
      <c r="BMZ43" s="71"/>
      <c r="BNA43" s="71"/>
      <c r="BNB43" s="71"/>
      <c r="BNC43" s="71"/>
      <c r="BND43" s="71"/>
      <c r="BNE43" s="71"/>
      <c r="BNF43" s="71"/>
      <c r="BNG43" s="71"/>
      <c r="BNH43" s="71"/>
      <c r="BNI43" s="71"/>
      <c r="BNJ43" s="71"/>
      <c r="BNK43" s="71"/>
      <c r="BNL43" s="71"/>
      <c r="BNM43" s="71"/>
      <c r="BNN43" s="71"/>
      <c r="BNO43" s="71"/>
      <c r="BNP43" s="71"/>
      <c r="BNQ43" s="71"/>
      <c r="BNR43" s="71"/>
      <c r="BNS43" s="71"/>
      <c r="BNT43" s="71"/>
      <c r="BNU43" s="71"/>
      <c r="BNV43" s="71"/>
      <c r="BNW43" s="71"/>
      <c r="BNX43" s="71"/>
      <c r="BNY43" s="71"/>
      <c r="BNZ43" s="71"/>
      <c r="BOA43" s="71"/>
      <c r="BOB43" s="71"/>
      <c r="BOC43" s="71"/>
      <c r="BOD43" s="71"/>
      <c r="BOE43" s="71"/>
      <c r="BOF43" s="71"/>
      <c r="BOG43" s="71"/>
      <c r="BOH43" s="71"/>
      <c r="BOI43" s="71"/>
      <c r="BOJ43" s="71"/>
      <c r="BOK43" s="71"/>
      <c r="BOL43" s="71"/>
      <c r="BOM43" s="71"/>
      <c r="BON43" s="71"/>
      <c r="BOO43" s="71"/>
      <c r="BOP43" s="71"/>
      <c r="BOQ43" s="71"/>
      <c r="BOR43" s="71"/>
      <c r="BOS43" s="71"/>
      <c r="BOT43" s="71"/>
      <c r="BOU43" s="71"/>
      <c r="BOV43" s="71"/>
      <c r="BOW43" s="71"/>
      <c r="BOX43" s="71"/>
      <c r="BOY43" s="71"/>
      <c r="BOZ43" s="71"/>
      <c r="BPA43" s="71"/>
      <c r="BPB43" s="71"/>
      <c r="BPC43" s="71"/>
      <c r="BPD43" s="71"/>
      <c r="BPE43" s="71"/>
      <c r="BPF43" s="71"/>
      <c r="BPG43" s="71"/>
      <c r="BPH43" s="71"/>
      <c r="BPI43" s="71"/>
      <c r="BPJ43" s="71"/>
      <c r="BPK43" s="71"/>
      <c r="BPL43" s="71"/>
      <c r="BPM43" s="71"/>
      <c r="BPN43" s="71"/>
      <c r="BPO43" s="71"/>
      <c r="BPP43" s="71"/>
      <c r="BPQ43" s="71"/>
      <c r="BPR43" s="71"/>
      <c r="BPS43" s="71"/>
      <c r="BPT43" s="71"/>
      <c r="BPU43" s="71"/>
      <c r="BPV43" s="71"/>
      <c r="BPW43" s="71"/>
      <c r="BPX43" s="71"/>
      <c r="BPY43" s="71"/>
      <c r="BPZ43" s="71"/>
      <c r="BQA43" s="71"/>
      <c r="BQB43" s="71"/>
      <c r="BQC43" s="71"/>
      <c r="BQD43" s="71"/>
      <c r="BQE43" s="71"/>
      <c r="BQF43" s="71"/>
      <c r="BQG43" s="71"/>
      <c r="BQH43" s="71"/>
      <c r="BQI43" s="71"/>
      <c r="BQJ43" s="71"/>
      <c r="BQK43" s="71"/>
      <c r="BQL43" s="71"/>
      <c r="BQM43" s="71"/>
      <c r="BQN43" s="71"/>
      <c r="BQO43" s="71"/>
      <c r="BQP43" s="71"/>
      <c r="BQQ43" s="71"/>
      <c r="BQR43" s="71"/>
      <c r="BQS43" s="71"/>
      <c r="BQT43" s="71"/>
      <c r="BQU43" s="71"/>
      <c r="BQV43" s="71"/>
      <c r="BQW43" s="71"/>
      <c r="BQX43" s="71"/>
      <c r="BQY43" s="71"/>
      <c r="BQZ43" s="71"/>
      <c r="BRA43" s="71"/>
      <c r="BRB43" s="71"/>
      <c r="BRC43" s="71"/>
      <c r="BRD43" s="71"/>
      <c r="BRE43" s="71"/>
      <c r="BRF43" s="71"/>
      <c r="BRG43" s="71"/>
      <c r="BRH43" s="71"/>
      <c r="BRI43" s="71"/>
      <c r="BRJ43" s="71"/>
      <c r="BRK43" s="71"/>
      <c r="BRL43" s="71"/>
      <c r="BRM43" s="71"/>
      <c r="BRN43" s="71"/>
      <c r="BRO43" s="71"/>
      <c r="BRP43" s="71"/>
      <c r="BRQ43" s="71"/>
      <c r="BRR43" s="71"/>
      <c r="BRS43" s="71"/>
      <c r="BRT43" s="71"/>
      <c r="BRU43" s="71"/>
      <c r="BRV43" s="71"/>
      <c r="BRW43" s="71"/>
      <c r="BRX43" s="71"/>
      <c r="BRY43" s="71"/>
      <c r="BRZ43" s="71"/>
      <c r="BSA43" s="71"/>
      <c r="BSB43" s="71"/>
      <c r="BSC43" s="71"/>
      <c r="BSD43" s="71"/>
      <c r="BSE43" s="71"/>
      <c r="BSF43" s="71"/>
      <c r="BSG43" s="71"/>
      <c r="BSH43" s="71"/>
      <c r="BSI43" s="71"/>
      <c r="BSJ43" s="71"/>
      <c r="BSK43" s="71"/>
      <c r="BSL43" s="71"/>
      <c r="BSM43" s="71"/>
      <c r="BSN43" s="71"/>
      <c r="BSO43" s="71"/>
      <c r="BSP43" s="71"/>
      <c r="BSQ43" s="71"/>
      <c r="BSR43" s="71"/>
      <c r="BSS43" s="71"/>
      <c r="BST43" s="71"/>
      <c r="BSU43" s="71"/>
      <c r="BSV43" s="71"/>
      <c r="BSW43" s="71"/>
      <c r="BSX43" s="71"/>
      <c r="BSY43" s="71"/>
      <c r="BSZ43" s="71"/>
      <c r="BTA43" s="71"/>
      <c r="BTB43" s="71"/>
      <c r="BTC43" s="71"/>
      <c r="BTD43" s="71"/>
      <c r="BTE43" s="71"/>
      <c r="BTF43" s="71"/>
      <c r="BTG43" s="71"/>
      <c r="BTH43" s="71"/>
      <c r="BTI43" s="71"/>
      <c r="BTJ43" s="71"/>
      <c r="BTK43" s="71"/>
      <c r="BTL43" s="71"/>
      <c r="BTM43" s="71"/>
      <c r="BTN43" s="71"/>
      <c r="BTO43" s="71"/>
      <c r="BTP43" s="71"/>
      <c r="BTQ43" s="71"/>
      <c r="BTR43" s="71"/>
      <c r="BTS43" s="71"/>
      <c r="BTT43" s="71"/>
      <c r="BTU43" s="71"/>
      <c r="BTV43" s="71"/>
      <c r="BTW43" s="71"/>
      <c r="BTX43" s="71"/>
      <c r="BTY43" s="71"/>
      <c r="BTZ43" s="71"/>
      <c r="BUA43" s="71"/>
      <c r="BUB43" s="71"/>
      <c r="BUC43" s="71"/>
      <c r="BUD43" s="71"/>
      <c r="BUE43" s="71"/>
      <c r="BUF43" s="71"/>
      <c r="BUG43" s="71"/>
      <c r="BUH43" s="71"/>
      <c r="BUI43" s="71"/>
      <c r="BUJ43" s="71"/>
      <c r="BUK43" s="71"/>
      <c r="BUL43" s="71"/>
      <c r="BUM43" s="71"/>
      <c r="BUN43" s="71"/>
      <c r="BUO43" s="71"/>
      <c r="BUP43" s="71"/>
      <c r="BUQ43" s="71"/>
      <c r="BUR43" s="71"/>
      <c r="BUS43" s="71"/>
      <c r="BUT43" s="71"/>
      <c r="BUU43" s="71"/>
      <c r="BUV43" s="71"/>
      <c r="BUW43" s="71"/>
      <c r="BUX43" s="71"/>
      <c r="BUY43" s="71"/>
      <c r="BUZ43" s="71"/>
      <c r="BVA43" s="71"/>
      <c r="BVB43" s="71"/>
      <c r="BVC43" s="71"/>
      <c r="BVD43" s="71"/>
      <c r="BVE43" s="71"/>
      <c r="BVF43" s="71"/>
      <c r="BVG43" s="71"/>
      <c r="BVH43" s="71"/>
      <c r="BVI43" s="71"/>
      <c r="BVJ43" s="71"/>
      <c r="BVK43" s="71"/>
      <c r="BVL43" s="71"/>
      <c r="BVM43" s="71"/>
      <c r="BVN43" s="71"/>
      <c r="BVO43" s="71"/>
      <c r="BVP43" s="71"/>
      <c r="BVQ43" s="71"/>
      <c r="BVR43" s="71"/>
      <c r="BVS43" s="71"/>
      <c r="BVT43" s="71"/>
      <c r="BVU43" s="71"/>
      <c r="BVV43" s="71"/>
      <c r="BVW43" s="71"/>
      <c r="BVX43" s="71"/>
      <c r="BVY43" s="71"/>
      <c r="BVZ43" s="71"/>
      <c r="BWA43" s="71"/>
      <c r="BWB43" s="71"/>
      <c r="BWC43" s="71"/>
      <c r="BWD43" s="71"/>
      <c r="BWE43" s="71"/>
      <c r="BWF43" s="71"/>
      <c r="BWG43" s="71"/>
      <c r="BWH43" s="71"/>
      <c r="BWI43" s="71"/>
      <c r="BWJ43" s="71"/>
      <c r="BWK43" s="71"/>
      <c r="BWL43" s="71"/>
      <c r="BWM43" s="71"/>
      <c r="BWN43" s="71"/>
      <c r="BWO43" s="71"/>
      <c r="BWP43" s="71"/>
      <c r="BWQ43" s="71"/>
      <c r="BWR43" s="71"/>
      <c r="BWS43" s="71"/>
      <c r="BWT43" s="71"/>
      <c r="BWU43" s="71"/>
      <c r="BWV43" s="71"/>
      <c r="BWW43" s="71"/>
      <c r="BWX43" s="71"/>
      <c r="BWY43" s="71"/>
      <c r="BWZ43" s="71"/>
      <c r="BXA43" s="71"/>
      <c r="BXB43" s="71"/>
      <c r="BXC43" s="71"/>
      <c r="BXD43" s="71"/>
      <c r="BXE43" s="71"/>
      <c r="BXF43" s="71"/>
      <c r="BXG43" s="71"/>
      <c r="BXH43" s="71"/>
      <c r="BXI43" s="71"/>
      <c r="BXJ43" s="71"/>
      <c r="BXK43" s="71"/>
      <c r="BXL43" s="71"/>
      <c r="BXM43" s="71"/>
      <c r="BXN43" s="71"/>
      <c r="BXO43" s="71"/>
      <c r="BXP43" s="71"/>
      <c r="BXQ43" s="71"/>
      <c r="BXR43" s="71"/>
      <c r="BXS43" s="71"/>
      <c r="BXT43" s="71"/>
      <c r="BXU43" s="71"/>
      <c r="BXV43" s="71"/>
      <c r="BXW43" s="71"/>
      <c r="BXX43" s="71"/>
      <c r="BXY43" s="71"/>
      <c r="BXZ43" s="71"/>
      <c r="BYA43" s="71"/>
      <c r="BYB43" s="71"/>
      <c r="BYC43" s="71"/>
      <c r="BYD43" s="71"/>
      <c r="BYE43" s="71"/>
      <c r="BYF43" s="71"/>
      <c r="BYG43" s="71"/>
      <c r="BYH43" s="71"/>
      <c r="BYI43" s="71"/>
      <c r="BYJ43" s="71"/>
      <c r="BYK43" s="71"/>
      <c r="BYL43" s="71"/>
      <c r="BYM43" s="71"/>
      <c r="BYN43" s="71"/>
      <c r="BYO43" s="71"/>
      <c r="BYP43" s="71"/>
      <c r="BYQ43" s="71"/>
      <c r="BYR43" s="71"/>
      <c r="BYS43" s="71"/>
      <c r="BYT43" s="71"/>
      <c r="BYU43" s="71"/>
      <c r="BYV43" s="71"/>
      <c r="BYW43" s="71"/>
      <c r="BYX43" s="71"/>
      <c r="BYY43" s="71"/>
      <c r="BYZ43" s="71"/>
      <c r="BZA43" s="71"/>
      <c r="BZB43" s="71"/>
      <c r="BZC43" s="71"/>
      <c r="BZD43" s="71"/>
      <c r="BZE43" s="71"/>
      <c r="BZF43" s="71"/>
      <c r="BZG43" s="71"/>
      <c r="BZH43" s="71"/>
      <c r="BZI43" s="71"/>
      <c r="BZJ43" s="71"/>
      <c r="BZK43" s="71"/>
      <c r="BZL43" s="71"/>
      <c r="BZM43" s="71"/>
      <c r="BZN43" s="71"/>
      <c r="BZO43" s="71"/>
      <c r="BZP43" s="71"/>
      <c r="BZQ43" s="71"/>
      <c r="BZR43" s="71"/>
      <c r="BZS43" s="71"/>
      <c r="BZT43" s="71"/>
      <c r="BZU43" s="71"/>
      <c r="BZV43" s="71"/>
      <c r="BZW43" s="71"/>
      <c r="BZX43" s="71"/>
      <c r="BZY43" s="71"/>
      <c r="BZZ43" s="71"/>
      <c r="CAA43" s="71"/>
      <c r="CAB43" s="71"/>
      <c r="CAC43" s="71"/>
      <c r="CAD43" s="71"/>
      <c r="CAE43" s="71"/>
      <c r="CAF43" s="71"/>
      <c r="CAG43" s="71"/>
      <c r="CAH43" s="71"/>
      <c r="CAI43" s="71"/>
      <c r="CAJ43" s="71"/>
      <c r="CAK43" s="71"/>
      <c r="CAL43" s="71"/>
      <c r="CAM43" s="71"/>
      <c r="CAN43" s="71"/>
      <c r="CAO43" s="71"/>
      <c r="CAP43" s="71"/>
      <c r="CAQ43" s="71"/>
      <c r="CAR43" s="71"/>
      <c r="CAS43" s="71"/>
      <c r="CAT43" s="71"/>
      <c r="CAU43" s="71"/>
      <c r="CAV43" s="71"/>
      <c r="CAW43" s="71"/>
      <c r="CAX43" s="71"/>
      <c r="CAY43" s="71"/>
      <c r="CAZ43" s="71"/>
      <c r="CBA43" s="71"/>
      <c r="CBB43" s="71"/>
      <c r="CBC43" s="71"/>
      <c r="CBD43" s="71"/>
      <c r="CBE43" s="71"/>
      <c r="CBF43" s="71"/>
      <c r="CBG43" s="71"/>
      <c r="CBH43" s="71"/>
      <c r="CBI43" s="71"/>
      <c r="CBJ43" s="71"/>
      <c r="CBK43" s="71"/>
      <c r="CBL43" s="71"/>
      <c r="CBM43" s="71"/>
      <c r="CBN43" s="71"/>
      <c r="CBO43" s="71"/>
      <c r="CBP43" s="71"/>
      <c r="CBQ43" s="71"/>
      <c r="CBR43" s="71"/>
      <c r="CBS43" s="71"/>
      <c r="CBT43" s="71"/>
      <c r="CBU43" s="71"/>
      <c r="CBV43" s="71"/>
      <c r="CBW43" s="71"/>
      <c r="CBX43" s="71"/>
      <c r="CBY43" s="71"/>
      <c r="CBZ43" s="71"/>
      <c r="CCA43" s="71"/>
      <c r="CCB43" s="71"/>
      <c r="CCC43" s="71"/>
      <c r="CCD43" s="71"/>
      <c r="CCE43" s="71"/>
      <c r="CCF43" s="71"/>
      <c r="CCG43" s="71"/>
      <c r="CCH43" s="71"/>
      <c r="CCI43" s="71"/>
      <c r="CCJ43" s="71"/>
      <c r="CCK43" s="71"/>
      <c r="CCL43" s="71"/>
      <c r="CCM43" s="71"/>
      <c r="CCN43" s="71"/>
      <c r="CCO43" s="71"/>
      <c r="CCP43" s="71"/>
      <c r="CCQ43" s="71"/>
      <c r="CCR43" s="71"/>
      <c r="CCS43" s="71"/>
      <c r="CCT43" s="71"/>
      <c r="CCU43" s="71"/>
      <c r="CCV43" s="71"/>
      <c r="CCW43" s="71"/>
      <c r="CCX43" s="71"/>
      <c r="CCY43" s="71"/>
      <c r="CCZ43" s="71"/>
      <c r="CDA43" s="71"/>
      <c r="CDB43" s="71"/>
      <c r="CDC43" s="71"/>
      <c r="CDD43" s="71"/>
      <c r="CDE43" s="71"/>
      <c r="CDF43" s="71"/>
      <c r="CDG43" s="71"/>
      <c r="CDH43" s="71"/>
      <c r="CDI43" s="71"/>
      <c r="CDJ43" s="71"/>
      <c r="CDK43" s="71"/>
      <c r="CDL43" s="71"/>
      <c r="CDM43" s="71"/>
      <c r="CDN43" s="71"/>
      <c r="CDO43" s="71"/>
      <c r="CDP43" s="71"/>
      <c r="CDQ43" s="71"/>
      <c r="CDR43" s="71"/>
      <c r="CDS43" s="71"/>
      <c r="CDT43" s="71"/>
      <c r="CDU43" s="71"/>
      <c r="CDV43" s="71"/>
      <c r="CDW43" s="71"/>
      <c r="CDX43" s="71"/>
      <c r="CDY43" s="71"/>
      <c r="CDZ43" s="71"/>
      <c r="CEA43" s="71"/>
      <c r="CEB43" s="71"/>
      <c r="CEC43" s="71"/>
      <c r="CED43" s="71"/>
      <c r="CEE43" s="71"/>
      <c r="CEF43" s="71"/>
      <c r="CEG43" s="71"/>
      <c r="CEH43" s="71"/>
      <c r="CEI43" s="71"/>
      <c r="CEJ43" s="71"/>
      <c r="CEK43" s="71"/>
      <c r="CEL43" s="71"/>
      <c r="CEM43" s="71"/>
      <c r="CEN43" s="71"/>
      <c r="CEO43" s="71"/>
      <c r="CEP43" s="71"/>
      <c r="CEQ43" s="71"/>
      <c r="CER43" s="71"/>
      <c r="CES43" s="71"/>
      <c r="CET43" s="71"/>
      <c r="CEU43" s="71"/>
      <c r="CEV43" s="71"/>
      <c r="CEW43" s="71"/>
      <c r="CEX43" s="71"/>
      <c r="CEY43" s="71"/>
      <c r="CEZ43" s="71"/>
      <c r="CFA43" s="71"/>
      <c r="CFB43" s="71"/>
      <c r="CFC43" s="71"/>
      <c r="CFD43" s="71"/>
      <c r="CFE43" s="71"/>
      <c r="CFF43" s="71"/>
      <c r="CFG43" s="71"/>
      <c r="CFH43" s="71"/>
      <c r="CFI43" s="71"/>
      <c r="CFJ43" s="71"/>
      <c r="CFK43" s="71"/>
      <c r="CFL43" s="71"/>
      <c r="CFM43" s="71"/>
      <c r="CFN43" s="71"/>
      <c r="CFO43" s="71"/>
      <c r="CFP43" s="71"/>
      <c r="CFQ43" s="71"/>
      <c r="CFR43" s="71"/>
      <c r="CFS43" s="71"/>
      <c r="CFT43" s="71"/>
      <c r="CFU43" s="71"/>
      <c r="CFV43" s="71"/>
      <c r="CFW43" s="71"/>
      <c r="CFX43" s="71"/>
      <c r="CFY43" s="71"/>
      <c r="CFZ43" s="71"/>
      <c r="CGA43" s="71"/>
      <c r="CGB43" s="71"/>
      <c r="CGC43" s="71"/>
      <c r="CGD43" s="71"/>
      <c r="CGE43" s="71"/>
      <c r="CGF43" s="71"/>
      <c r="CGG43" s="71"/>
      <c r="CGH43" s="71"/>
      <c r="CGI43" s="71"/>
      <c r="CGJ43" s="71"/>
      <c r="CGK43" s="71"/>
      <c r="CGL43" s="71"/>
      <c r="CGM43" s="71"/>
      <c r="CGN43" s="71"/>
      <c r="CGO43" s="71"/>
      <c r="CGP43" s="71"/>
      <c r="CGQ43" s="71"/>
      <c r="CGR43" s="71"/>
      <c r="CGS43" s="71"/>
      <c r="CGT43" s="71"/>
      <c r="CGU43" s="71"/>
      <c r="CGV43" s="71"/>
      <c r="CGW43" s="71"/>
      <c r="CGX43" s="71"/>
      <c r="CGY43" s="71"/>
      <c r="CGZ43" s="71"/>
      <c r="CHA43" s="71"/>
      <c r="CHB43" s="71"/>
      <c r="CHC43" s="71"/>
      <c r="CHD43" s="71"/>
      <c r="CHE43" s="71"/>
      <c r="CHF43" s="71"/>
      <c r="CHG43" s="71"/>
      <c r="CHH43" s="71"/>
      <c r="CHI43" s="71"/>
      <c r="CHJ43" s="71"/>
      <c r="CHK43" s="71"/>
      <c r="CHL43" s="71"/>
      <c r="CHM43" s="71"/>
      <c r="CHN43" s="71"/>
      <c r="CHO43" s="71"/>
      <c r="CHP43" s="71"/>
      <c r="CHQ43" s="71"/>
      <c r="CHR43" s="71"/>
      <c r="CHS43" s="71"/>
      <c r="CHT43" s="71"/>
      <c r="CHU43" s="71"/>
      <c r="CHV43" s="71"/>
      <c r="CHW43" s="71"/>
      <c r="CHX43" s="71"/>
      <c r="CHY43" s="71"/>
      <c r="CHZ43" s="71"/>
      <c r="CIA43" s="71"/>
      <c r="CIB43" s="71"/>
      <c r="CIC43" s="71"/>
      <c r="CID43" s="71"/>
      <c r="CIE43" s="71"/>
      <c r="CIF43" s="71"/>
      <c r="CIG43" s="71"/>
      <c r="CIH43" s="71"/>
      <c r="CII43" s="71"/>
      <c r="CIJ43" s="71"/>
      <c r="CIK43" s="71"/>
      <c r="CIL43" s="71"/>
      <c r="CIM43" s="71"/>
      <c r="CIN43" s="71"/>
      <c r="CIO43" s="71"/>
      <c r="CIP43" s="71"/>
      <c r="CIQ43" s="71"/>
      <c r="CIR43" s="71"/>
      <c r="CIS43" s="71"/>
      <c r="CIT43" s="71"/>
      <c r="CIU43" s="71"/>
      <c r="CIV43" s="71"/>
      <c r="CIW43" s="71"/>
      <c r="CIX43" s="71"/>
      <c r="CIY43" s="71"/>
      <c r="CIZ43" s="71"/>
      <c r="CJA43" s="71"/>
      <c r="CJB43" s="71"/>
      <c r="CJC43" s="71"/>
      <c r="CJD43" s="71"/>
      <c r="CJE43" s="71"/>
      <c r="CJF43" s="71"/>
      <c r="CJG43" s="71"/>
      <c r="CJH43" s="71"/>
      <c r="CJI43" s="71"/>
      <c r="CJJ43" s="71"/>
      <c r="CJK43" s="71"/>
      <c r="CJL43" s="71"/>
      <c r="CJM43" s="71"/>
      <c r="CJN43" s="71"/>
      <c r="CJO43" s="71"/>
      <c r="CJP43" s="71"/>
      <c r="CJQ43" s="71"/>
      <c r="CJR43" s="71"/>
      <c r="CJS43" s="71"/>
      <c r="CJT43" s="71"/>
      <c r="CJU43" s="71"/>
      <c r="CJV43" s="71"/>
      <c r="CJW43" s="71"/>
      <c r="CJX43" s="71"/>
      <c r="CJY43" s="71"/>
      <c r="CJZ43" s="71"/>
      <c r="CKA43" s="71"/>
      <c r="CKB43" s="71"/>
      <c r="CKC43" s="71"/>
      <c r="CKD43" s="71"/>
      <c r="CKE43" s="71"/>
      <c r="CKF43" s="71"/>
      <c r="CKG43" s="71"/>
      <c r="CKH43" s="71"/>
      <c r="CKI43" s="71"/>
      <c r="CKJ43" s="71"/>
      <c r="CKK43" s="71"/>
      <c r="CKL43" s="71"/>
      <c r="CKM43" s="71"/>
      <c r="CKN43" s="71"/>
      <c r="CKO43" s="71"/>
      <c r="CKP43" s="71"/>
      <c r="CKQ43" s="71"/>
      <c r="CKR43" s="71"/>
      <c r="CKS43" s="71"/>
      <c r="CKT43" s="71"/>
      <c r="CKU43" s="71"/>
      <c r="CKV43" s="71"/>
      <c r="CKW43" s="71"/>
      <c r="CKX43" s="71"/>
      <c r="CKY43" s="71"/>
      <c r="CKZ43" s="71"/>
      <c r="CLA43" s="71"/>
      <c r="CLB43" s="71"/>
      <c r="CLC43" s="71"/>
      <c r="CLD43" s="71"/>
      <c r="CLE43" s="71"/>
      <c r="CLF43" s="71"/>
      <c r="CLG43" s="71"/>
      <c r="CLH43" s="71"/>
      <c r="CLI43" s="71"/>
      <c r="CLJ43" s="71"/>
      <c r="CLK43" s="71"/>
      <c r="CLL43" s="71"/>
      <c r="CLM43" s="71"/>
      <c r="CLN43" s="71"/>
      <c r="CLO43" s="71"/>
      <c r="CLP43" s="71"/>
      <c r="CLQ43" s="71"/>
      <c r="CLR43" s="71"/>
      <c r="CLS43" s="71"/>
      <c r="CLT43" s="71"/>
      <c r="CLU43" s="71"/>
      <c r="CLV43" s="71"/>
      <c r="CLW43" s="71"/>
      <c r="CLX43" s="71"/>
      <c r="CLY43" s="71"/>
      <c r="CLZ43" s="71"/>
      <c r="CMA43" s="71"/>
      <c r="CMB43" s="71"/>
      <c r="CMC43" s="71"/>
      <c r="CMD43" s="71"/>
      <c r="CME43" s="71"/>
      <c r="CMF43" s="71"/>
      <c r="CMG43" s="71"/>
      <c r="CMH43" s="71"/>
      <c r="CMI43" s="71"/>
      <c r="CMJ43" s="71"/>
      <c r="CMK43" s="71"/>
      <c r="CML43" s="71"/>
      <c r="CMM43" s="71"/>
      <c r="CMN43" s="71"/>
      <c r="CMO43" s="71"/>
      <c r="CMP43" s="71"/>
      <c r="CMQ43" s="71"/>
      <c r="CMR43" s="71"/>
      <c r="CMS43" s="71"/>
      <c r="CMT43" s="71"/>
      <c r="CMU43" s="71"/>
      <c r="CMV43" s="71"/>
      <c r="CMW43" s="71"/>
      <c r="CMX43" s="71"/>
      <c r="CMY43" s="71"/>
      <c r="CMZ43" s="71"/>
      <c r="CNA43" s="71"/>
      <c r="CNB43" s="71"/>
      <c r="CNC43" s="71"/>
      <c r="CND43" s="71"/>
      <c r="CNE43" s="71"/>
      <c r="CNF43" s="71"/>
      <c r="CNG43" s="71"/>
      <c r="CNH43" s="71"/>
      <c r="CNI43" s="71"/>
      <c r="CNJ43" s="71"/>
      <c r="CNK43" s="71"/>
      <c r="CNL43" s="71"/>
      <c r="CNM43" s="71"/>
      <c r="CNN43" s="71"/>
      <c r="CNO43" s="71"/>
      <c r="CNP43" s="71"/>
      <c r="CNQ43" s="71"/>
      <c r="CNR43" s="71"/>
      <c r="CNS43" s="71"/>
      <c r="CNT43" s="71"/>
      <c r="CNU43" s="71"/>
      <c r="CNV43" s="71"/>
      <c r="CNW43" s="71"/>
      <c r="CNX43" s="71"/>
      <c r="CNY43" s="71"/>
      <c r="CNZ43" s="71"/>
      <c r="COA43" s="71"/>
      <c r="COB43" s="71"/>
      <c r="COC43" s="71"/>
      <c r="COD43" s="71"/>
      <c r="COE43" s="71"/>
      <c r="COF43" s="71"/>
      <c r="COG43" s="71"/>
      <c r="COH43" s="71"/>
      <c r="COI43" s="71"/>
      <c r="COJ43" s="71"/>
      <c r="COK43" s="71"/>
      <c r="COL43" s="71"/>
      <c r="COM43" s="71"/>
      <c r="CON43" s="71"/>
      <c r="COO43" s="71"/>
      <c r="COP43" s="71"/>
      <c r="COQ43" s="71"/>
      <c r="COR43" s="71"/>
      <c r="COS43" s="71"/>
      <c r="COT43" s="71"/>
      <c r="COU43" s="71"/>
      <c r="COV43" s="71"/>
      <c r="COW43" s="71"/>
      <c r="COX43" s="71"/>
      <c r="COY43" s="71"/>
      <c r="COZ43" s="71"/>
      <c r="CPA43" s="71"/>
      <c r="CPB43" s="71"/>
      <c r="CPC43" s="71"/>
      <c r="CPD43" s="71"/>
      <c r="CPE43" s="71"/>
      <c r="CPF43" s="71"/>
      <c r="CPG43" s="71"/>
      <c r="CPH43" s="71"/>
      <c r="CPI43" s="71"/>
      <c r="CPJ43" s="71"/>
      <c r="CPK43" s="71"/>
      <c r="CPL43" s="71"/>
      <c r="CPM43" s="71"/>
      <c r="CPN43" s="71"/>
      <c r="CPO43" s="71"/>
      <c r="CPP43" s="71"/>
      <c r="CPQ43" s="71"/>
      <c r="CPR43" s="71"/>
      <c r="CPS43" s="71"/>
      <c r="CPT43" s="71"/>
      <c r="CPU43" s="71"/>
      <c r="CPV43" s="71"/>
      <c r="CPW43" s="71"/>
      <c r="CPX43" s="71"/>
      <c r="CPY43" s="71"/>
      <c r="CPZ43" s="71"/>
      <c r="CQA43" s="71"/>
      <c r="CQB43" s="71"/>
      <c r="CQC43" s="71"/>
      <c r="CQD43" s="71"/>
      <c r="CQE43" s="71"/>
      <c r="CQF43" s="71"/>
      <c r="CQG43" s="71"/>
      <c r="CQH43" s="71"/>
      <c r="CQI43" s="71"/>
      <c r="CQJ43" s="71"/>
      <c r="CQK43" s="71"/>
      <c r="CQL43" s="71"/>
      <c r="CQM43" s="71"/>
      <c r="CQN43" s="71"/>
      <c r="CQO43" s="71"/>
      <c r="CQP43" s="71"/>
      <c r="CQQ43" s="71"/>
      <c r="CQR43" s="71"/>
      <c r="CQS43" s="71"/>
      <c r="CQT43" s="71"/>
      <c r="CQU43" s="71"/>
      <c r="CQV43" s="71"/>
      <c r="CQW43" s="71"/>
      <c r="CQX43" s="71"/>
      <c r="CQY43" s="71"/>
      <c r="CQZ43" s="71"/>
      <c r="CRA43" s="71"/>
      <c r="CRB43" s="71"/>
      <c r="CRC43" s="71"/>
      <c r="CRD43" s="71"/>
      <c r="CRE43" s="71"/>
      <c r="CRF43" s="71"/>
      <c r="CRG43" s="71"/>
      <c r="CRH43" s="71"/>
      <c r="CRI43" s="71"/>
      <c r="CRJ43" s="71"/>
      <c r="CRK43" s="71"/>
      <c r="CRL43" s="71"/>
      <c r="CRM43" s="71"/>
      <c r="CRN43" s="71"/>
      <c r="CRO43" s="71"/>
      <c r="CRP43" s="71"/>
      <c r="CRQ43" s="71"/>
      <c r="CRR43" s="71"/>
      <c r="CRS43" s="71"/>
      <c r="CRT43" s="71"/>
      <c r="CRU43" s="71"/>
      <c r="CRV43" s="71"/>
      <c r="CRW43" s="71"/>
      <c r="CRX43" s="71"/>
      <c r="CRY43" s="71"/>
      <c r="CRZ43" s="71"/>
      <c r="CSA43" s="71"/>
      <c r="CSB43" s="71"/>
      <c r="CSC43" s="71"/>
      <c r="CSD43" s="71"/>
      <c r="CSE43" s="71"/>
      <c r="CSF43" s="71"/>
      <c r="CSG43" s="71"/>
      <c r="CSH43" s="71"/>
      <c r="CSI43" s="71"/>
      <c r="CSJ43" s="71"/>
      <c r="CSK43" s="71"/>
      <c r="CSL43" s="71"/>
      <c r="CSM43" s="71"/>
      <c r="CSN43" s="71"/>
      <c r="CSO43" s="71"/>
      <c r="CSP43" s="71"/>
      <c r="CSQ43" s="71"/>
      <c r="CSR43" s="71"/>
      <c r="CSS43" s="71"/>
      <c r="CST43" s="71"/>
      <c r="CSU43" s="71"/>
      <c r="CSV43" s="71"/>
      <c r="CSW43" s="71"/>
      <c r="CSX43" s="71"/>
      <c r="CSY43" s="71"/>
      <c r="CSZ43" s="71"/>
      <c r="CTA43" s="71"/>
      <c r="CTB43" s="71"/>
      <c r="CTC43" s="71"/>
      <c r="CTD43" s="71"/>
      <c r="CTE43" s="71"/>
      <c r="CTF43" s="71"/>
      <c r="CTG43" s="71"/>
      <c r="CTH43" s="71"/>
      <c r="CTI43" s="71"/>
      <c r="CTJ43" s="71"/>
      <c r="CTK43" s="71"/>
      <c r="CTL43" s="71"/>
      <c r="CTM43" s="71"/>
      <c r="CTN43" s="71"/>
      <c r="CTO43" s="71"/>
      <c r="CTP43" s="71"/>
      <c r="CTQ43" s="71"/>
      <c r="CTR43" s="71"/>
      <c r="CTS43" s="71"/>
      <c r="CTT43" s="71"/>
      <c r="CTU43" s="71"/>
      <c r="CTV43" s="71"/>
      <c r="CTW43" s="71"/>
      <c r="CTX43" s="71"/>
      <c r="CTY43" s="71"/>
      <c r="CTZ43" s="71"/>
      <c r="CUA43" s="71"/>
      <c r="CUB43" s="71"/>
      <c r="CUC43" s="71"/>
      <c r="CUD43" s="71"/>
      <c r="CUE43" s="71"/>
      <c r="CUF43" s="71"/>
      <c r="CUG43" s="71"/>
      <c r="CUH43" s="71"/>
      <c r="CUI43" s="71"/>
      <c r="CUJ43" s="71"/>
      <c r="CUK43" s="71"/>
      <c r="CUL43" s="71"/>
      <c r="CUM43" s="71"/>
      <c r="CUN43" s="71"/>
      <c r="CUO43" s="71"/>
      <c r="CUP43" s="71"/>
      <c r="CUQ43" s="71"/>
      <c r="CUR43" s="71"/>
      <c r="CUS43" s="71"/>
      <c r="CUT43" s="71"/>
      <c r="CUU43" s="71"/>
      <c r="CUV43" s="71"/>
      <c r="CUW43" s="71"/>
      <c r="CUX43" s="71"/>
      <c r="CUY43" s="71"/>
      <c r="CUZ43" s="71"/>
      <c r="CVA43" s="71"/>
      <c r="CVB43" s="71"/>
      <c r="CVC43" s="71"/>
      <c r="CVD43" s="71"/>
      <c r="CVE43" s="71"/>
      <c r="CVF43" s="71"/>
      <c r="CVG43" s="71"/>
      <c r="CVH43" s="71"/>
      <c r="CVI43" s="71"/>
      <c r="CVJ43" s="71"/>
      <c r="CVK43" s="71"/>
      <c r="CVL43" s="71"/>
      <c r="CVM43" s="71"/>
      <c r="CVN43" s="71"/>
      <c r="CVO43" s="71"/>
      <c r="CVP43" s="71"/>
      <c r="CVQ43" s="71"/>
      <c r="CVR43" s="71"/>
      <c r="CVS43" s="71"/>
      <c r="CVT43" s="71"/>
      <c r="CVU43" s="71"/>
      <c r="CVV43" s="71"/>
      <c r="CVW43" s="71"/>
      <c r="CVX43" s="71"/>
      <c r="CVY43" s="71"/>
      <c r="CVZ43" s="71"/>
      <c r="CWA43" s="71"/>
      <c r="CWB43" s="71"/>
      <c r="CWC43" s="71"/>
      <c r="CWD43" s="71"/>
      <c r="CWE43" s="71"/>
      <c r="CWF43" s="71"/>
      <c r="CWG43" s="71"/>
      <c r="CWH43" s="71"/>
      <c r="CWI43" s="71"/>
      <c r="CWJ43" s="71"/>
      <c r="CWK43" s="71"/>
      <c r="CWL43" s="71"/>
      <c r="CWM43" s="71"/>
      <c r="CWN43" s="71"/>
      <c r="CWO43" s="71"/>
      <c r="CWP43" s="71"/>
      <c r="CWQ43" s="71"/>
      <c r="CWR43" s="71"/>
      <c r="CWS43" s="71"/>
      <c r="CWT43" s="71"/>
      <c r="CWU43" s="71"/>
      <c r="CWV43" s="71"/>
      <c r="CWW43" s="71"/>
      <c r="CWX43" s="71"/>
      <c r="CWY43" s="71"/>
      <c r="CWZ43" s="71"/>
      <c r="CXA43" s="71"/>
      <c r="CXB43" s="71"/>
      <c r="CXC43" s="71"/>
      <c r="CXD43" s="71"/>
      <c r="CXE43" s="71"/>
      <c r="CXF43" s="71"/>
      <c r="CXG43" s="71"/>
      <c r="CXH43" s="71"/>
      <c r="CXI43" s="71"/>
      <c r="CXJ43" s="71"/>
      <c r="CXK43" s="71"/>
      <c r="CXL43" s="71"/>
      <c r="CXM43" s="71"/>
      <c r="CXN43" s="71"/>
      <c r="CXO43" s="71"/>
      <c r="CXP43" s="71"/>
      <c r="CXQ43" s="71"/>
      <c r="CXR43" s="71"/>
      <c r="CXS43" s="71"/>
      <c r="CXT43" s="71"/>
      <c r="CXU43" s="71"/>
      <c r="CXV43" s="71"/>
      <c r="CXW43" s="71"/>
      <c r="CXX43" s="71"/>
      <c r="CXY43" s="71"/>
      <c r="CXZ43" s="71"/>
      <c r="CYA43" s="71"/>
      <c r="CYB43" s="71"/>
      <c r="CYC43" s="71"/>
      <c r="CYD43" s="71"/>
      <c r="CYE43" s="71"/>
      <c r="CYF43" s="71"/>
      <c r="CYG43" s="71"/>
      <c r="CYH43" s="71"/>
      <c r="CYI43" s="71"/>
      <c r="CYJ43" s="71"/>
      <c r="CYK43" s="71"/>
      <c r="CYL43" s="71"/>
      <c r="CYM43" s="71"/>
      <c r="CYN43" s="71"/>
      <c r="CYO43" s="71"/>
      <c r="CYP43" s="71"/>
      <c r="CYQ43" s="71"/>
      <c r="CYR43" s="71"/>
      <c r="CYS43" s="71"/>
      <c r="CYT43" s="71"/>
      <c r="CYU43" s="71"/>
      <c r="CYV43" s="71"/>
      <c r="CYW43" s="71"/>
      <c r="CYX43" s="71"/>
      <c r="CYY43" s="71"/>
      <c r="CYZ43" s="71"/>
      <c r="CZA43" s="71"/>
      <c r="CZB43" s="71"/>
      <c r="CZC43" s="71"/>
      <c r="CZD43" s="71"/>
      <c r="CZE43" s="71"/>
      <c r="CZF43" s="71"/>
      <c r="CZG43" s="71"/>
      <c r="CZH43" s="71"/>
      <c r="CZI43" s="71"/>
      <c r="CZJ43" s="71"/>
      <c r="CZK43" s="71"/>
      <c r="CZL43" s="71"/>
      <c r="CZM43" s="71"/>
      <c r="CZN43" s="71"/>
      <c r="CZO43" s="71"/>
      <c r="CZP43" s="71"/>
      <c r="CZQ43" s="71"/>
      <c r="CZR43" s="71"/>
      <c r="CZS43" s="71"/>
      <c r="CZT43" s="71"/>
      <c r="CZU43" s="71"/>
      <c r="CZV43" s="71"/>
      <c r="CZW43" s="71"/>
      <c r="CZX43" s="71"/>
      <c r="CZY43" s="71"/>
      <c r="CZZ43" s="71"/>
      <c r="DAA43" s="71"/>
      <c r="DAB43" s="71"/>
      <c r="DAC43" s="71"/>
      <c r="DAD43" s="71"/>
      <c r="DAE43" s="71"/>
      <c r="DAF43" s="71"/>
      <c r="DAG43" s="71"/>
      <c r="DAH43" s="71"/>
      <c r="DAI43" s="71"/>
      <c r="DAJ43" s="71"/>
      <c r="DAK43" s="71"/>
      <c r="DAL43" s="71"/>
      <c r="DAM43" s="71"/>
      <c r="DAN43" s="71"/>
      <c r="DAO43" s="71"/>
      <c r="DAP43" s="71"/>
      <c r="DAQ43" s="71"/>
      <c r="DAR43" s="71"/>
      <c r="DAS43" s="71"/>
      <c r="DAT43" s="71"/>
      <c r="DAU43" s="71"/>
      <c r="DAV43" s="71"/>
      <c r="DAW43" s="71"/>
      <c r="DAX43" s="71"/>
      <c r="DAY43" s="71"/>
      <c r="DAZ43" s="71"/>
      <c r="DBA43" s="71"/>
      <c r="DBB43" s="71"/>
      <c r="DBC43" s="71"/>
      <c r="DBD43" s="71"/>
      <c r="DBE43" s="71"/>
      <c r="DBF43" s="71"/>
      <c r="DBG43" s="71"/>
      <c r="DBH43" s="71"/>
      <c r="DBI43" s="71"/>
      <c r="DBJ43" s="71"/>
      <c r="DBK43" s="71"/>
      <c r="DBL43" s="71"/>
      <c r="DBM43" s="71"/>
      <c r="DBN43" s="71"/>
      <c r="DBO43" s="71"/>
      <c r="DBP43" s="71"/>
      <c r="DBQ43" s="71"/>
      <c r="DBR43" s="71"/>
      <c r="DBS43" s="71"/>
      <c r="DBT43" s="71"/>
      <c r="DBU43" s="71"/>
      <c r="DBV43" s="71"/>
      <c r="DBW43" s="71"/>
      <c r="DBX43" s="71"/>
      <c r="DBY43" s="71"/>
      <c r="DBZ43" s="71"/>
      <c r="DCA43" s="71"/>
      <c r="DCB43" s="71"/>
      <c r="DCC43" s="71"/>
      <c r="DCD43" s="71"/>
      <c r="DCE43" s="71"/>
      <c r="DCF43" s="71"/>
      <c r="DCG43" s="71"/>
      <c r="DCH43" s="71"/>
      <c r="DCI43" s="71"/>
      <c r="DCJ43" s="71"/>
      <c r="DCK43" s="71"/>
      <c r="DCL43" s="71"/>
      <c r="DCM43" s="71"/>
      <c r="DCN43" s="71"/>
      <c r="DCO43" s="71"/>
      <c r="DCP43" s="71"/>
      <c r="DCQ43" s="71"/>
      <c r="DCR43" s="71"/>
      <c r="DCS43" s="71"/>
      <c r="DCT43" s="71"/>
      <c r="DCU43" s="71"/>
      <c r="DCV43" s="71"/>
      <c r="DCW43" s="71"/>
      <c r="DCX43" s="71"/>
      <c r="DCY43" s="71"/>
      <c r="DCZ43" s="71"/>
      <c r="DDA43" s="71"/>
      <c r="DDB43" s="71"/>
      <c r="DDC43" s="71"/>
      <c r="DDD43" s="71"/>
      <c r="DDE43" s="71"/>
      <c r="DDF43" s="71"/>
      <c r="DDG43" s="71"/>
      <c r="DDH43" s="71"/>
      <c r="DDI43" s="71"/>
      <c r="DDJ43" s="71"/>
      <c r="DDK43" s="71"/>
      <c r="DDL43" s="71"/>
      <c r="DDM43" s="71"/>
      <c r="DDN43" s="71"/>
      <c r="DDO43" s="71"/>
      <c r="DDP43" s="71"/>
      <c r="DDQ43" s="71"/>
      <c r="DDR43" s="71"/>
      <c r="DDS43" s="71"/>
      <c r="DDT43" s="71"/>
      <c r="DDU43" s="71"/>
      <c r="DDV43" s="71"/>
      <c r="DDW43" s="71"/>
      <c r="DDX43" s="71"/>
      <c r="DDY43" s="71"/>
      <c r="DDZ43" s="71"/>
      <c r="DEA43" s="71"/>
      <c r="DEB43" s="71"/>
      <c r="DEC43" s="71"/>
      <c r="DED43" s="71"/>
      <c r="DEE43" s="71"/>
      <c r="DEF43" s="71"/>
      <c r="DEG43" s="71"/>
      <c r="DEH43" s="71"/>
      <c r="DEI43" s="71"/>
      <c r="DEJ43" s="71"/>
      <c r="DEK43" s="71"/>
      <c r="DEL43" s="71"/>
      <c r="DEM43" s="71"/>
      <c r="DEN43" s="71"/>
      <c r="DEO43" s="71"/>
      <c r="DEP43" s="71"/>
      <c r="DEQ43" s="71"/>
      <c r="DER43" s="71"/>
      <c r="DES43" s="71"/>
      <c r="DET43" s="71"/>
      <c r="DEU43" s="71"/>
      <c r="DEV43" s="71"/>
      <c r="DEW43" s="71"/>
      <c r="DEX43" s="71"/>
      <c r="DEY43" s="71"/>
      <c r="DEZ43" s="71"/>
      <c r="DFA43" s="71"/>
      <c r="DFB43" s="71"/>
      <c r="DFC43" s="71"/>
      <c r="DFD43" s="71"/>
      <c r="DFE43" s="71"/>
      <c r="DFF43" s="71"/>
      <c r="DFG43" s="71"/>
      <c r="DFH43" s="71"/>
      <c r="DFI43" s="71"/>
      <c r="DFJ43" s="71"/>
      <c r="DFK43" s="71"/>
      <c r="DFL43" s="71"/>
      <c r="DFM43" s="71"/>
      <c r="DFN43" s="71"/>
      <c r="DFO43" s="71"/>
      <c r="DFP43" s="71"/>
      <c r="DFQ43" s="71"/>
      <c r="DFR43" s="71"/>
      <c r="DFS43" s="71"/>
      <c r="DFT43" s="71"/>
      <c r="DFU43" s="71"/>
      <c r="DFV43" s="71"/>
      <c r="DFW43" s="71"/>
      <c r="DFX43" s="71"/>
      <c r="DFY43" s="71"/>
      <c r="DFZ43" s="71"/>
      <c r="DGA43" s="71"/>
      <c r="DGB43" s="71"/>
      <c r="DGC43" s="71"/>
      <c r="DGD43" s="71"/>
      <c r="DGE43" s="71"/>
      <c r="DGF43" s="71"/>
      <c r="DGG43" s="71"/>
      <c r="DGH43" s="71"/>
      <c r="DGI43" s="71"/>
      <c r="DGJ43" s="71"/>
      <c r="DGK43" s="71"/>
      <c r="DGL43" s="71"/>
      <c r="DGM43" s="71"/>
      <c r="DGN43" s="71"/>
      <c r="DGO43" s="71"/>
      <c r="DGP43" s="71"/>
      <c r="DGQ43" s="71"/>
      <c r="DGR43" s="71"/>
      <c r="DGS43" s="71"/>
      <c r="DGT43" s="71"/>
      <c r="DGU43" s="71"/>
      <c r="DGV43" s="71"/>
      <c r="DGW43" s="71"/>
      <c r="DGX43" s="71"/>
      <c r="DGY43" s="71"/>
      <c r="DGZ43" s="71"/>
      <c r="DHA43" s="71"/>
      <c r="DHB43" s="71"/>
      <c r="DHC43" s="71"/>
      <c r="DHD43" s="71"/>
      <c r="DHE43" s="71"/>
      <c r="DHF43" s="71"/>
      <c r="DHG43" s="71"/>
      <c r="DHH43" s="71"/>
      <c r="DHI43" s="71"/>
      <c r="DHJ43" s="71"/>
      <c r="DHK43" s="71"/>
      <c r="DHL43" s="71"/>
      <c r="DHM43" s="71"/>
      <c r="DHN43" s="71"/>
      <c r="DHO43" s="71"/>
      <c r="DHP43" s="71"/>
      <c r="DHQ43" s="71"/>
      <c r="DHR43" s="71"/>
      <c r="DHS43" s="71"/>
      <c r="DHT43" s="71"/>
      <c r="DHU43" s="71"/>
      <c r="DHV43" s="71"/>
      <c r="DHW43" s="71"/>
      <c r="DHX43" s="71"/>
      <c r="DHY43" s="71"/>
      <c r="DHZ43" s="71"/>
      <c r="DIA43" s="71"/>
      <c r="DIB43" s="71"/>
      <c r="DIC43" s="71"/>
      <c r="DID43" s="71"/>
      <c r="DIE43" s="71"/>
      <c r="DIF43" s="71"/>
      <c r="DIG43" s="71"/>
      <c r="DIH43" s="71"/>
      <c r="DII43" s="71"/>
      <c r="DIJ43" s="71"/>
      <c r="DIK43" s="71"/>
      <c r="DIL43" s="71"/>
      <c r="DIM43" s="71"/>
      <c r="DIN43" s="71"/>
      <c r="DIO43" s="71"/>
      <c r="DIP43" s="71"/>
      <c r="DIQ43" s="71"/>
      <c r="DIR43" s="71"/>
      <c r="DIS43" s="71"/>
      <c r="DIT43" s="71"/>
      <c r="DIU43" s="71"/>
      <c r="DIV43" s="71"/>
      <c r="DIW43" s="71"/>
      <c r="DIX43" s="71"/>
      <c r="DIY43" s="71"/>
      <c r="DIZ43" s="71"/>
      <c r="DJA43" s="71"/>
      <c r="DJB43" s="71"/>
      <c r="DJC43" s="71"/>
      <c r="DJD43" s="71"/>
      <c r="DJE43" s="71"/>
      <c r="DJF43" s="71"/>
      <c r="DJG43" s="71"/>
      <c r="DJH43" s="71"/>
    </row>
    <row r="44" ht="21.95" customHeight="1" spans="1:17">
      <c r="A44" s="79"/>
      <c r="B44" s="83"/>
      <c r="C44" s="83"/>
      <c r="D44" s="89"/>
      <c r="E44" s="89"/>
      <c r="F44" s="90"/>
      <c r="G44" s="90"/>
      <c r="H44" s="109"/>
      <c r="I44" s="79"/>
      <c r="J44" s="83"/>
      <c r="K44" s="83"/>
      <c r="L44" s="89"/>
      <c r="M44" s="89"/>
      <c r="N44" s="90"/>
      <c r="O44" s="90"/>
      <c r="P44" s="90"/>
      <c r="Q44" s="109"/>
    </row>
    <row r="45" ht="21.95" customHeight="1" spans="1:17">
      <c r="A45" s="79"/>
      <c r="B45" s="83"/>
      <c r="C45" s="83"/>
      <c r="D45" s="89"/>
      <c r="E45" s="89"/>
      <c r="F45" s="90"/>
      <c r="G45" s="90"/>
      <c r="H45" s="109"/>
      <c r="I45" s="79"/>
      <c r="J45" s="83"/>
      <c r="K45" s="83"/>
      <c r="L45" s="89"/>
      <c r="M45" s="89"/>
      <c r="N45" s="90"/>
      <c r="O45" s="90"/>
      <c r="P45" s="90"/>
      <c r="Q45" s="109"/>
    </row>
    <row r="46" ht="21.95" customHeight="1" spans="1:17">
      <c r="A46" s="91" t="s">
        <v>14</v>
      </c>
      <c r="B46" s="83"/>
      <c r="C46" s="83"/>
      <c r="D46" s="89"/>
      <c r="E46" s="89"/>
      <c r="F46" s="90"/>
      <c r="G46" s="90"/>
      <c r="H46" s="109"/>
      <c r="I46" s="79"/>
      <c r="J46" s="83"/>
      <c r="K46" s="83"/>
      <c r="L46" s="89"/>
      <c r="M46" s="89"/>
      <c r="N46" s="90"/>
      <c r="O46" s="90"/>
      <c r="P46" s="90"/>
      <c r="Q46" s="109"/>
    </row>
    <row r="47" ht="28.5" customHeight="1" spans="1:17">
      <c r="A47" s="158" t="s">
        <v>222</v>
      </c>
      <c r="B47" s="159"/>
      <c r="C47" s="159"/>
      <c r="D47" s="159"/>
      <c r="E47" s="159"/>
      <c r="F47" s="159"/>
      <c r="G47" s="159"/>
      <c r="H47" s="160"/>
      <c r="I47" s="79"/>
      <c r="J47" s="83"/>
      <c r="K47" s="83"/>
      <c r="L47" s="89"/>
      <c r="M47" s="89"/>
      <c r="N47" s="90"/>
      <c r="O47" s="90"/>
      <c r="P47" s="90"/>
      <c r="Q47" s="109"/>
    </row>
    <row r="48" ht="16.5" customHeight="1" spans="1:17">
      <c r="A48" s="79"/>
      <c r="B48" s="83"/>
      <c r="C48" s="83"/>
      <c r="D48" s="89"/>
      <c r="E48" s="89"/>
      <c r="F48" s="90"/>
      <c r="G48" s="90"/>
      <c r="H48" s="109"/>
      <c r="I48" s="79"/>
      <c r="J48" s="83"/>
      <c r="K48" s="83"/>
      <c r="L48" s="89"/>
      <c r="M48" s="89"/>
      <c r="N48" s="90"/>
      <c r="O48" s="90"/>
      <c r="P48" s="90"/>
      <c r="Q48" s="109"/>
    </row>
    <row r="49" spans="1:17">
      <c r="A49" s="79"/>
      <c r="B49" s="83"/>
      <c r="C49" s="83"/>
      <c r="D49" s="89"/>
      <c r="E49" s="89"/>
      <c r="F49" s="90"/>
      <c r="G49" s="90"/>
      <c r="H49" s="109"/>
      <c r="I49" s="79"/>
      <c r="J49" s="83"/>
      <c r="K49" s="83"/>
      <c r="L49" s="89"/>
      <c r="M49" s="89"/>
      <c r="N49" s="90"/>
      <c r="O49" s="90"/>
      <c r="P49" s="90"/>
      <c r="Q49" s="109"/>
    </row>
    <row r="50" spans="1:17">
      <c r="A50" s="79"/>
      <c r="B50" s="83"/>
      <c r="C50" s="83"/>
      <c r="D50" s="89"/>
      <c r="E50" s="89"/>
      <c r="F50" s="90"/>
      <c r="G50" s="90"/>
      <c r="H50" s="109"/>
      <c r="I50" s="79"/>
      <c r="J50" s="83"/>
      <c r="K50" s="83"/>
      <c r="L50" s="89"/>
      <c r="M50" s="89"/>
      <c r="N50" s="90"/>
      <c r="O50" s="90"/>
      <c r="P50" s="90"/>
      <c r="Q50" s="109"/>
    </row>
    <row r="51" spans="1:17">
      <c r="A51" s="79"/>
      <c r="B51" s="83"/>
      <c r="C51" s="83"/>
      <c r="D51" s="89"/>
      <c r="E51" s="89"/>
      <c r="F51" s="90"/>
      <c r="G51" s="90"/>
      <c r="H51" s="109"/>
      <c r="I51" s="79"/>
      <c r="J51" s="83"/>
      <c r="K51" s="83"/>
      <c r="L51" s="89"/>
      <c r="M51" s="89"/>
      <c r="N51" s="90"/>
      <c r="O51" s="90"/>
      <c r="P51" s="90"/>
      <c r="Q51" s="109"/>
    </row>
    <row r="52" spans="1:17">
      <c r="A52" s="79"/>
      <c r="B52" s="83"/>
      <c r="C52" s="83"/>
      <c r="D52" s="89"/>
      <c r="E52" s="89"/>
      <c r="F52" s="90"/>
      <c r="G52" s="90"/>
      <c r="H52" s="109"/>
      <c r="I52" s="79"/>
      <c r="J52" s="83"/>
      <c r="K52" s="83"/>
      <c r="L52" s="89"/>
      <c r="M52" s="89"/>
      <c r="N52" s="90"/>
      <c r="O52" s="90"/>
      <c r="P52" s="90"/>
      <c r="Q52" s="109"/>
    </row>
    <row r="53" spans="1:17">
      <c r="A53" s="79"/>
      <c r="B53" s="83"/>
      <c r="C53" s="83"/>
      <c r="D53" s="89"/>
      <c r="E53" s="89"/>
      <c r="F53" s="90"/>
      <c r="G53" s="90"/>
      <c r="H53" s="109"/>
      <c r="I53" s="79"/>
      <c r="J53" s="83"/>
      <c r="K53" s="83"/>
      <c r="L53" s="89"/>
      <c r="M53" s="89"/>
      <c r="N53" s="90"/>
      <c r="O53" s="90"/>
      <c r="P53" s="90"/>
      <c r="Q53" s="109"/>
    </row>
    <row r="54" ht="27.6" customHeight="1" spans="1:17">
      <c r="A54" s="79"/>
      <c r="B54" s="83"/>
      <c r="C54" s="83"/>
      <c r="D54" s="89"/>
      <c r="E54" s="89"/>
      <c r="F54" s="90"/>
      <c r="G54" s="90"/>
      <c r="H54" s="109"/>
      <c r="I54" s="79"/>
      <c r="J54" s="83"/>
      <c r="K54" s="83"/>
      <c r="L54" s="89"/>
      <c r="M54" s="89"/>
      <c r="N54" s="90"/>
      <c r="O54" s="90"/>
      <c r="P54" s="90"/>
      <c r="Q54" s="109"/>
    </row>
    <row r="55" spans="2:17">
      <c r="B55" s="83"/>
      <c r="C55" s="83"/>
      <c r="D55" s="89"/>
      <c r="E55" s="89"/>
      <c r="F55" s="90"/>
      <c r="G55" s="90"/>
      <c r="H55" s="109"/>
      <c r="I55" s="91" t="s">
        <v>14</v>
      </c>
      <c r="J55" s="83"/>
      <c r="K55" s="83"/>
      <c r="L55" s="89"/>
      <c r="M55" s="89"/>
      <c r="N55" s="90"/>
      <c r="O55" s="90"/>
      <c r="P55" s="90"/>
      <c r="Q55" s="109"/>
    </row>
    <row r="56" spans="1:17">
      <c r="A56" s="161"/>
      <c r="B56" s="162"/>
      <c r="C56" s="162"/>
      <c r="D56" s="162"/>
      <c r="E56" s="162"/>
      <c r="F56" s="162"/>
      <c r="G56" s="162"/>
      <c r="H56" s="163"/>
      <c r="I56" s="161" t="s">
        <v>222</v>
      </c>
      <c r="J56" s="162"/>
      <c r="K56" s="162"/>
      <c r="L56" s="162"/>
      <c r="M56" s="162"/>
      <c r="N56" s="162"/>
      <c r="O56" s="162"/>
      <c r="P56" s="162"/>
      <c r="Q56" s="163"/>
    </row>
    <row r="57" customHeight="1" spans="1:17">
      <c r="A57" s="164"/>
      <c r="B57" s="165"/>
      <c r="C57" s="165"/>
      <c r="D57" s="165"/>
      <c r="E57" s="165"/>
      <c r="F57" s="165"/>
      <c r="G57" s="165"/>
      <c r="H57" s="166"/>
      <c r="I57" s="164"/>
      <c r="J57" s="165"/>
      <c r="K57" s="165"/>
      <c r="L57" s="165"/>
      <c r="M57" s="165"/>
      <c r="N57" s="165"/>
      <c r="O57" s="165"/>
      <c r="P57" s="165"/>
      <c r="Q57" s="166"/>
    </row>
    <row r="76" ht="27"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sheetData>
  <mergeCells count="5">
    <mergeCell ref="A12:Q12"/>
    <mergeCell ref="A47:H47"/>
    <mergeCell ref="A56:H57"/>
    <mergeCell ref="I56:Q57"/>
    <mergeCell ref="I29:Q30"/>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
  <sheetViews>
    <sheetView showGridLines="0" zoomScale="85" zoomScaleNormal="85" workbookViewId="0">
      <selection activeCell="I7" sqref="I7"/>
    </sheetView>
  </sheetViews>
  <sheetFormatPr defaultColWidth="0" defaultRowHeight="12.75"/>
  <cols>
    <col min="1" max="1" width="2.85714285714286" style="19" customWidth="1"/>
    <col min="2" max="2" width="33.7142857142857" style="20" customWidth="1"/>
    <col min="3" max="14" width="16.4285714285714" style="20" customWidth="1"/>
    <col min="15" max="15" width="7.71428571428571" style="20" customWidth="1"/>
    <col min="16" max="16" width="9" style="20" customWidth="1"/>
    <col min="17" max="17" width="16.4285714285714" style="20" hidden="1" customWidth="1"/>
    <col min="18" max="18" width="2.85714285714286" style="19" hidden="1" customWidth="1"/>
    <col min="19" max="2977" width="0" style="19" hidden="1" customWidth="1"/>
    <col min="2978" max="16384" width="9.14285714285714" style="19" hidden="1"/>
  </cols>
  <sheetData>
    <row r="1" ht="15" customHeight="1" spans="1:17">
      <c r="A1" s="2"/>
      <c r="B1" s="2"/>
      <c r="C1" s="2"/>
      <c r="D1" s="2"/>
      <c r="E1" s="2"/>
      <c r="F1" s="2"/>
      <c r="G1" s="2"/>
      <c r="H1" s="2"/>
      <c r="I1" s="2"/>
      <c r="J1" s="2"/>
      <c r="K1" s="2"/>
      <c r="L1" s="2"/>
      <c r="M1" s="2"/>
      <c r="N1" s="2"/>
      <c r="O1" s="2"/>
      <c r="P1" s="2"/>
      <c r="Q1" s="2"/>
    </row>
    <row r="2" ht="15" customHeight="1" spans="1:17">
      <c r="A2" s="2"/>
      <c r="B2" s="2"/>
      <c r="C2" s="2"/>
      <c r="D2" s="2"/>
      <c r="E2" s="2"/>
      <c r="F2" s="2"/>
      <c r="G2" s="2"/>
      <c r="H2" s="2"/>
      <c r="I2" s="2"/>
      <c r="J2" s="2"/>
      <c r="K2" s="2"/>
      <c r="L2" s="2"/>
      <c r="M2" s="2"/>
      <c r="N2" s="2"/>
      <c r="O2" s="57"/>
      <c r="P2" s="57"/>
      <c r="Q2" s="2"/>
    </row>
    <row r="3" ht="15" customHeight="1" spans="1:17">
      <c r="A3" s="2"/>
      <c r="B3" s="2"/>
      <c r="C3" s="2"/>
      <c r="D3" s="2"/>
      <c r="E3" s="2"/>
      <c r="F3" s="2"/>
      <c r="G3" s="2"/>
      <c r="H3" s="2"/>
      <c r="I3" s="2"/>
      <c r="J3" s="2"/>
      <c r="K3" s="2"/>
      <c r="L3" s="2"/>
      <c r="M3" s="2"/>
      <c r="N3" s="2"/>
      <c r="O3" s="57"/>
      <c r="P3" s="57"/>
      <c r="Q3" s="2"/>
    </row>
    <row r="4" ht="15" customHeight="1" spans="1:17">
      <c r="A4" s="2"/>
      <c r="B4" s="2"/>
      <c r="C4" s="2"/>
      <c r="D4" s="2"/>
      <c r="E4" s="2"/>
      <c r="F4" s="2"/>
      <c r="G4" s="2"/>
      <c r="H4" s="2"/>
      <c r="I4" s="2"/>
      <c r="J4" s="2"/>
      <c r="K4" s="2"/>
      <c r="L4" s="2"/>
      <c r="M4" s="2"/>
      <c r="N4" s="2"/>
      <c r="O4" s="57"/>
      <c r="P4" s="57"/>
      <c r="Q4" s="2"/>
    </row>
    <row r="5" ht="15" customHeight="1" spans="1:17">
      <c r="A5" s="2"/>
      <c r="B5" s="2"/>
      <c r="C5" s="2"/>
      <c r="D5" s="2"/>
      <c r="E5" s="2"/>
      <c r="F5" s="2"/>
      <c r="G5" s="2"/>
      <c r="H5" s="2"/>
      <c r="I5" s="2"/>
      <c r="J5" s="2"/>
      <c r="K5" s="2"/>
      <c r="L5" s="2"/>
      <c r="M5" s="2"/>
      <c r="N5" s="2"/>
      <c r="O5" s="57"/>
      <c r="P5" s="57"/>
      <c r="Q5" s="2"/>
    </row>
    <row r="6" ht="15" customHeight="1" spans="1:17">
      <c r="A6"/>
      <c r="B6"/>
      <c r="C6"/>
      <c r="D6"/>
      <c r="E6"/>
      <c r="F6"/>
      <c r="G6"/>
      <c r="H6"/>
      <c r="I6"/>
      <c r="J6"/>
      <c r="K6"/>
      <c r="L6"/>
      <c r="M6"/>
      <c r="N6"/>
      <c r="O6"/>
      <c r="P6"/>
      <c r="Q6"/>
    </row>
    <row r="7" ht="15" customHeight="1" spans="1:17">
      <c r="A7"/>
      <c r="B7"/>
      <c r="C7"/>
      <c r="D7"/>
      <c r="E7"/>
      <c r="F7"/>
      <c r="G7"/>
      <c r="H7"/>
      <c r="I7"/>
      <c r="J7"/>
      <c r="K7"/>
      <c r="L7"/>
      <c r="M7"/>
      <c r="N7"/>
      <c r="O7"/>
      <c r="P7"/>
      <c r="Q7"/>
    </row>
    <row r="8" ht="15" customHeight="1" spans="1:17">
      <c r="A8"/>
      <c r="B8"/>
      <c r="C8"/>
      <c r="D8"/>
      <c r="E8"/>
      <c r="F8"/>
      <c r="G8"/>
      <c r="H8"/>
      <c r="I8"/>
      <c r="J8"/>
      <c r="K8"/>
      <c r="L8"/>
      <c r="M8"/>
      <c r="N8"/>
      <c r="O8"/>
      <c r="P8"/>
      <c r="Q8"/>
    </row>
    <row r="9" ht="15" customHeight="1" spans="1:17">
      <c r="A9"/>
      <c r="B9"/>
      <c r="C9"/>
      <c r="D9"/>
      <c r="E9"/>
      <c r="F9"/>
      <c r="G9"/>
      <c r="H9"/>
      <c r="I9"/>
      <c r="J9"/>
      <c r="K9"/>
      <c r="L9"/>
      <c r="M9"/>
      <c r="N9"/>
      <c r="O9"/>
      <c r="P9"/>
      <c r="Q9"/>
    </row>
    <row r="10" ht="15" customHeight="1" spans="1:17">
      <c r="A10"/>
      <c r="B10"/>
      <c r="C10"/>
      <c r="D10"/>
      <c r="E10"/>
      <c r="F10"/>
      <c r="G10"/>
      <c r="H10"/>
      <c r="I10"/>
      <c r="J10"/>
      <c r="K10"/>
      <c r="L10"/>
      <c r="M10"/>
      <c r="N10"/>
      <c r="O10"/>
      <c r="P10"/>
      <c r="Q10"/>
    </row>
    <row r="11" ht="20.25" spans="2:10">
      <c r="B11" s="22"/>
      <c r="H11" s="58"/>
      <c r="J11"/>
    </row>
    <row r="12" ht="15.75" customHeight="1" spans="2:17">
      <c r="B12" s="120" t="s">
        <v>230</v>
      </c>
      <c r="C12" s="120"/>
      <c r="D12" s="121"/>
      <c r="E12" s="121"/>
      <c r="F12" s="121"/>
      <c r="G12" s="121"/>
      <c r="H12" s="121"/>
      <c r="I12" s="121"/>
      <c r="J12" s="121"/>
      <c r="K12" s="121"/>
      <c r="L12" s="121"/>
      <c r="M12" s="121"/>
      <c r="N12" s="121"/>
      <c r="O12" s="121"/>
      <c r="P12" s="121"/>
      <c r="Q12" s="121"/>
    </row>
    <row r="13" ht="42" customHeight="1" spans="2:17">
      <c r="B13" s="122" t="s">
        <v>141</v>
      </c>
      <c r="C13" s="123" t="s">
        <v>142</v>
      </c>
      <c r="D13" s="123" t="s">
        <v>143</v>
      </c>
      <c r="E13" s="123" t="s">
        <v>144</v>
      </c>
      <c r="F13" s="123" t="s">
        <v>145</v>
      </c>
      <c r="G13" s="123" t="s">
        <v>146</v>
      </c>
      <c r="H13" s="123" t="s">
        <v>147</v>
      </c>
      <c r="I13" s="123" t="s">
        <v>148</v>
      </c>
      <c r="J13" s="134" t="s">
        <v>149</v>
      </c>
      <c r="K13" s="134" t="s">
        <v>231</v>
      </c>
      <c r="L13" s="134" t="s">
        <v>151</v>
      </c>
      <c r="M13" s="134" t="s">
        <v>152</v>
      </c>
      <c r="N13" s="137" t="s">
        <v>232</v>
      </c>
      <c r="O13" s="138"/>
      <c r="P13" s="139"/>
      <c r="Q13" s="157" t="s">
        <v>114</v>
      </c>
    </row>
    <row r="14" ht="15" customHeight="1" spans="2:17">
      <c r="B14" s="124" t="s">
        <v>31</v>
      </c>
      <c r="C14" s="125" t="s">
        <v>13</v>
      </c>
      <c r="D14" s="125" t="s">
        <v>13</v>
      </c>
      <c r="E14" s="125" t="s">
        <v>13</v>
      </c>
      <c r="F14" s="125" t="s">
        <v>13</v>
      </c>
      <c r="G14" s="125" t="s">
        <v>13</v>
      </c>
      <c r="H14" s="125" t="s">
        <v>13</v>
      </c>
      <c r="I14" s="125">
        <v>0</v>
      </c>
      <c r="J14" s="125">
        <v>0</v>
      </c>
      <c r="K14" s="125">
        <v>0</v>
      </c>
      <c r="L14" s="125">
        <v>0</v>
      </c>
      <c r="M14" s="125">
        <v>0</v>
      </c>
      <c r="N14" s="140" t="s">
        <v>13</v>
      </c>
      <c r="O14" s="141"/>
      <c r="P14" s="142"/>
      <c r="Q14" s="157"/>
    </row>
    <row r="15" ht="15" customHeight="1" spans="2:17">
      <c r="B15" s="126" t="s">
        <v>32</v>
      </c>
      <c r="C15" s="127" t="s">
        <v>13</v>
      </c>
      <c r="D15" s="127" t="s">
        <v>13</v>
      </c>
      <c r="E15" s="127" t="s">
        <v>13</v>
      </c>
      <c r="F15" s="127" t="s">
        <v>13</v>
      </c>
      <c r="G15" s="127" t="s">
        <v>13</v>
      </c>
      <c r="H15" s="127" t="s">
        <v>13</v>
      </c>
      <c r="I15" s="127">
        <v>0</v>
      </c>
      <c r="J15" s="127">
        <v>1</v>
      </c>
      <c r="K15" s="127">
        <v>0</v>
      </c>
      <c r="L15" s="127">
        <v>0</v>
      </c>
      <c r="M15" s="127">
        <v>0</v>
      </c>
      <c r="N15" s="143" t="s">
        <v>13</v>
      </c>
      <c r="O15" s="141"/>
      <c r="P15" s="142"/>
      <c r="Q15" s="157"/>
    </row>
    <row r="16" ht="15" customHeight="1" spans="2:17">
      <c r="B16" s="126" t="s">
        <v>33</v>
      </c>
      <c r="C16" s="127" t="s">
        <v>13</v>
      </c>
      <c r="D16" s="127" t="s">
        <v>13</v>
      </c>
      <c r="E16" s="127" t="s">
        <v>13</v>
      </c>
      <c r="F16" s="127" t="s">
        <v>13</v>
      </c>
      <c r="G16" s="127" t="s">
        <v>13</v>
      </c>
      <c r="H16" s="127" t="s">
        <v>13</v>
      </c>
      <c r="I16" s="127">
        <v>1</v>
      </c>
      <c r="J16" s="127">
        <v>1</v>
      </c>
      <c r="K16" s="127">
        <v>0</v>
      </c>
      <c r="L16" s="127">
        <v>0</v>
      </c>
      <c r="M16" s="127">
        <v>0</v>
      </c>
      <c r="N16" s="143" t="s">
        <v>13</v>
      </c>
      <c r="O16" s="141"/>
      <c r="P16" s="142"/>
      <c r="Q16" s="157"/>
    </row>
    <row r="17" ht="15" customHeight="1" spans="2:17">
      <c r="B17" s="126" t="s">
        <v>34</v>
      </c>
      <c r="C17" s="127" t="s">
        <v>13</v>
      </c>
      <c r="D17" s="127" t="s">
        <v>13</v>
      </c>
      <c r="E17" s="127" t="s">
        <v>13</v>
      </c>
      <c r="F17" s="127" t="s">
        <v>13</v>
      </c>
      <c r="G17" s="127" t="s">
        <v>13</v>
      </c>
      <c r="H17" s="127" t="s">
        <v>13</v>
      </c>
      <c r="I17" s="127">
        <v>2</v>
      </c>
      <c r="J17" s="127">
        <v>0</v>
      </c>
      <c r="K17" s="127">
        <v>0</v>
      </c>
      <c r="L17" s="127">
        <v>2</v>
      </c>
      <c r="M17" s="127">
        <v>0</v>
      </c>
      <c r="N17" s="143" t="s">
        <v>13</v>
      </c>
      <c r="O17" s="141"/>
      <c r="P17" s="142"/>
      <c r="Q17" s="157"/>
    </row>
    <row r="18" ht="15" customHeight="1" spans="2:17">
      <c r="B18" s="126" t="s">
        <v>35</v>
      </c>
      <c r="C18" s="127" t="s">
        <v>13</v>
      </c>
      <c r="D18" s="127" t="s">
        <v>13</v>
      </c>
      <c r="E18" s="127" t="s">
        <v>13</v>
      </c>
      <c r="F18" s="127" t="s">
        <v>13</v>
      </c>
      <c r="G18" s="127" t="s">
        <v>13</v>
      </c>
      <c r="H18" s="127" t="s">
        <v>13</v>
      </c>
      <c r="I18" s="127">
        <v>0</v>
      </c>
      <c r="J18" s="127">
        <v>0</v>
      </c>
      <c r="K18" s="127">
        <v>0</v>
      </c>
      <c r="L18" s="127">
        <v>0</v>
      </c>
      <c r="M18" s="127">
        <v>0</v>
      </c>
      <c r="N18" s="143" t="s">
        <v>13</v>
      </c>
      <c r="O18" s="141"/>
      <c r="P18" s="142"/>
      <c r="Q18" s="157"/>
    </row>
    <row r="19" ht="15" customHeight="1" spans="2:17">
      <c r="B19" s="126" t="s">
        <v>36</v>
      </c>
      <c r="C19" s="127" t="s">
        <v>13</v>
      </c>
      <c r="D19" s="127" t="s">
        <v>13</v>
      </c>
      <c r="E19" s="127" t="s">
        <v>13</v>
      </c>
      <c r="F19" s="127" t="s">
        <v>13</v>
      </c>
      <c r="G19" s="127" t="s">
        <v>13</v>
      </c>
      <c r="H19" s="127" t="s">
        <v>13</v>
      </c>
      <c r="I19" s="127">
        <v>4</v>
      </c>
      <c r="J19" s="127">
        <v>5</v>
      </c>
      <c r="K19" s="127">
        <v>0</v>
      </c>
      <c r="L19" s="127">
        <v>4</v>
      </c>
      <c r="M19" s="127">
        <v>0</v>
      </c>
      <c r="N19" s="143" t="s">
        <v>13</v>
      </c>
      <c r="O19" s="141"/>
      <c r="P19" s="142"/>
      <c r="Q19" s="157"/>
    </row>
    <row r="20" ht="15" customHeight="1" spans="2:17">
      <c r="B20" s="126" t="s">
        <v>37</v>
      </c>
      <c r="C20" s="127" t="s">
        <v>13</v>
      </c>
      <c r="D20" s="127" t="s">
        <v>13</v>
      </c>
      <c r="E20" s="127" t="s">
        <v>13</v>
      </c>
      <c r="F20" s="127" t="s">
        <v>13</v>
      </c>
      <c r="G20" s="127" t="s">
        <v>13</v>
      </c>
      <c r="H20" s="127" t="s">
        <v>13</v>
      </c>
      <c r="I20" s="127">
        <v>0</v>
      </c>
      <c r="J20" s="127">
        <v>0</v>
      </c>
      <c r="K20" s="127">
        <v>0</v>
      </c>
      <c r="L20" s="127">
        <v>0</v>
      </c>
      <c r="M20" s="127">
        <v>0</v>
      </c>
      <c r="N20" s="143" t="s">
        <v>13</v>
      </c>
      <c r="O20" s="141"/>
      <c r="P20" s="142"/>
      <c r="Q20" s="157"/>
    </row>
    <row r="21" ht="15" customHeight="1" spans="2:17">
      <c r="B21" s="126" t="s">
        <v>38</v>
      </c>
      <c r="C21" s="127" t="s">
        <v>13</v>
      </c>
      <c r="D21" s="127" t="s">
        <v>13</v>
      </c>
      <c r="E21" s="127" t="s">
        <v>13</v>
      </c>
      <c r="F21" s="127" t="s">
        <v>13</v>
      </c>
      <c r="G21" s="127" t="s">
        <v>13</v>
      </c>
      <c r="H21" s="127" t="s">
        <v>13</v>
      </c>
      <c r="I21" s="127">
        <v>1</v>
      </c>
      <c r="J21" s="127">
        <v>1</v>
      </c>
      <c r="K21" s="127">
        <v>0</v>
      </c>
      <c r="L21" s="127">
        <v>0</v>
      </c>
      <c r="M21" s="127">
        <v>0</v>
      </c>
      <c r="N21" s="143" t="s">
        <v>13</v>
      </c>
      <c r="O21" s="141"/>
      <c r="P21" s="142"/>
      <c r="Q21" s="157"/>
    </row>
    <row r="22" ht="15" customHeight="1" spans="2:17">
      <c r="B22" s="126" t="s">
        <v>39</v>
      </c>
      <c r="C22" s="127" t="s">
        <v>13</v>
      </c>
      <c r="D22" s="127" t="s">
        <v>13</v>
      </c>
      <c r="E22" s="127" t="s">
        <v>13</v>
      </c>
      <c r="F22" s="127" t="s">
        <v>13</v>
      </c>
      <c r="G22" s="127" t="s">
        <v>13</v>
      </c>
      <c r="H22" s="127" t="s">
        <v>13</v>
      </c>
      <c r="I22" s="127">
        <v>0</v>
      </c>
      <c r="J22" s="127">
        <v>0</v>
      </c>
      <c r="K22" s="127">
        <v>0</v>
      </c>
      <c r="L22" s="127">
        <v>0</v>
      </c>
      <c r="M22" s="127">
        <v>0</v>
      </c>
      <c r="N22" s="143" t="s">
        <v>13</v>
      </c>
      <c r="O22" s="141"/>
      <c r="P22" s="142"/>
      <c r="Q22" s="157"/>
    </row>
    <row r="23" ht="15" customHeight="1" spans="2:17">
      <c r="B23" s="126" t="s">
        <v>40</v>
      </c>
      <c r="C23" s="127" t="s">
        <v>13</v>
      </c>
      <c r="D23" s="127" t="s">
        <v>13</v>
      </c>
      <c r="E23" s="127" t="s">
        <v>13</v>
      </c>
      <c r="F23" s="127" t="s">
        <v>13</v>
      </c>
      <c r="G23" s="127" t="s">
        <v>13</v>
      </c>
      <c r="H23" s="127" t="s">
        <v>13</v>
      </c>
      <c r="I23" s="127">
        <v>0</v>
      </c>
      <c r="J23" s="127">
        <v>0</v>
      </c>
      <c r="K23" s="127">
        <v>0</v>
      </c>
      <c r="L23" s="127">
        <v>1</v>
      </c>
      <c r="M23" s="127">
        <v>0</v>
      </c>
      <c r="N23" s="143" t="s">
        <v>13</v>
      </c>
      <c r="O23" s="141"/>
      <c r="P23" s="142"/>
      <c r="Q23" s="157"/>
    </row>
    <row r="24" ht="15" customHeight="1" spans="2:17">
      <c r="B24" s="126" t="s">
        <v>41</v>
      </c>
      <c r="C24" s="127" t="s">
        <v>13</v>
      </c>
      <c r="D24" s="127" t="s">
        <v>13</v>
      </c>
      <c r="E24" s="127" t="s">
        <v>13</v>
      </c>
      <c r="F24" s="127" t="s">
        <v>13</v>
      </c>
      <c r="G24" s="127" t="s">
        <v>13</v>
      </c>
      <c r="H24" s="127" t="s">
        <v>13</v>
      </c>
      <c r="I24" s="127">
        <v>8</v>
      </c>
      <c r="J24" s="127">
        <v>25</v>
      </c>
      <c r="K24" s="127">
        <v>0</v>
      </c>
      <c r="L24" s="127">
        <v>14</v>
      </c>
      <c r="M24" s="127">
        <v>0</v>
      </c>
      <c r="N24" s="143" t="s">
        <v>13</v>
      </c>
      <c r="O24" s="141"/>
      <c r="P24" s="142"/>
      <c r="Q24" s="157"/>
    </row>
    <row r="25" ht="15" customHeight="1" spans="2:17">
      <c r="B25" s="126" t="s">
        <v>233</v>
      </c>
      <c r="C25" s="127" t="s">
        <v>13</v>
      </c>
      <c r="D25" s="127" t="s">
        <v>13</v>
      </c>
      <c r="E25" s="127" t="s">
        <v>13</v>
      </c>
      <c r="F25" s="127" t="s">
        <v>13</v>
      </c>
      <c r="G25" s="127" t="s">
        <v>13</v>
      </c>
      <c r="H25" s="127" t="s">
        <v>13</v>
      </c>
      <c r="I25" s="127">
        <v>0</v>
      </c>
      <c r="J25" s="127">
        <v>0</v>
      </c>
      <c r="K25" s="127">
        <v>0</v>
      </c>
      <c r="L25" s="127">
        <v>0</v>
      </c>
      <c r="M25" s="127">
        <v>0</v>
      </c>
      <c r="N25" s="143" t="s">
        <v>13</v>
      </c>
      <c r="O25" s="141"/>
      <c r="P25" s="142"/>
      <c r="Q25" s="157"/>
    </row>
    <row r="26" ht="27.6" customHeight="1" spans="2:17">
      <c r="B26" s="128" t="s">
        <v>43</v>
      </c>
      <c r="C26" s="129">
        <f>SUM(C14:C25)</f>
        <v>0</v>
      </c>
      <c r="D26" s="129">
        <f t="shared" ref="D26:M26" si="0">SUM(D14:D25)</f>
        <v>0</v>
      </c>
      <c r="E26" s="129">
        <f t="shared" si="0"/>
        <v>0</v>
      </c>
      <c r="F26" s="129">
        <f t="shared" si="0"/>
        <v>0</v>
      </c>
      <c r="G26" s="129">
        <f t="shared" si="0"/>
        <v>0</v>
      </c>
      <c r="H26" s="129">
        <f t="shared" si="0"/>
        <v>0</v>
      </c>
      <c r="I26" s="129">
        <f t="shared" si="0"/>
        <v>16</v>
      </c>
      <c r="J26" s="129">
        <f t="shared" si="0"/>
        <v>33</v>
      </c>
      <c r="K26" s="129">
        <f t="shared" si="0"/>
        <v>0</v>
      </c>
      <c r="L26" s="129">
        <f t="shared" si="0"/>
        <v>21</v>
      </c>
      <c r="M26" s="129">
        <f t="shared" si="0"/>
        <v>0</v>
      </c>
      <c r="N26" s="144">
        <f>IF(ISERROR(M26/I26-1),"-",(M26/I26-1))</f>
        <v>-1</v>
      </c>
      <c r="O26" s="145"/>
      <c r="P26" s="146"/>
      <c r="Q26" s="157" t="str">
        <f>IF(ISERROR(P26/D26-1),"-",(P26/D26-1))</f>
        <v>-</v>
      </c>
    </row>
    <row r="27" ht="11.45" customHeight="1" spans="2:17">
      <c r="B27" s="130" t="s">
        <v>14</v>
      </c>
      <c r="C27" s="131"/>
      <c r="D27" s="131"/>
      <c r="E27" s="131"/>
      <c r="F27" s="131"/>
      <c r="G27" s="131"/>
      <c r="H27" s="131"/>
      <c r="I27" s="131"/>
      <c r="J27" s="147"/>
      <c r="K27" s="147"/>
      <c r="L27" s="147"/>
      <c r="M27" s="147"/>
      <c r="N27" s="148"/>
      <c r="O27" s="148"/>
      <c r="P27" s="148"/>
      <c r="Q27" s="149"/>
    </row>
    <row r="28" ht="13.5" spans="2:17">
      <c r="B28" s="132" t="s">
        <v>234</v>
      </c>
      <c r="C28" s="121"/>
      <c r="D28" s="121"/>
      <c r="E28" s="121"/>
      <c r="F28" s="121"/>
      <c r="G28" s="121"/>
      <c r="H28" s="121"/>
      <c r="I28" s="121"/>
      <c r="J28" s="149"/>
      <c r="K28" s="149"/>
      <c r="L28" s="149"/>
      <c r="M28" s="149"/>
      <c r="N28" s="149"/>
      <c r="O28" s="149"/>
      <c r="P28" s="149"/>
      <c r="Q28" s="149"/>
    </row>
    <row r="29" ht="13.5" spans="2:17">
      <c r="B29" s="121" t="s">
        <v>235</v>
      </c>
      <c r="C29" s="121"/>
      <c r="D29" s="121"/>
      <c r="E29" s="121"/>
      <c r="F29" s="121"/>
      <c r="G29" s="121"/>
      <c r="H29" s="121"/>
      <c r="I29" s="121"/>
      <c r="J29" s="149"/>
      <c r="K29" s="149"/>
      <c r="L29" s="149"/>
      <c r="M29" s="149"/>
      <c r="N29" s="149"/>
      <c r="O29" s="149"/>
      <c r="P29" s="149"/>
      <c r="Q29" s="149"/>
    </row>
    <row r="30" ht="13.5" spans="2:17">
      <c r="B30" s="121"/>
      <c r="C30" s="121"/>
      <c r="D30" s="121"/>
      <c r="E30" s="121"/>
      <c r="F30" s="121"/>
      <c r="G30" s="121"/>
      <c r="H30" s="121"/>
      <c r="I30" s="121"/>
      <c r="J30" s="149"/>
      <c r="K30" s="149"/>
      <c r="L30" s="149"/>
      <c r="M30" s="149"/>
      <c r="N30" s="149"/>
      <c r="O30" s="149"/>
      <c r="P30" s="149"/>
      <c r="Q30" s="149"/>
    </row>
    <row r="31" ht="13.5" spans="2:17">
      <c r="B31" s="121"/>
      <c r="C31" s="121"/>
      <c r="D31" s="121"/>
      <c r="E31" s="121"/>
      <c r="F31" s="121"/>
      <c r="G31" s="121"/>
      <c r="H31" s="121"/>
      <c r="I31" s="121"/>
      <c r="J31" s="149"/>
      <c r="K31" s="149"/>
      <c r="L31" s="149"/>
      <c r="M31" s="149"/>
      <c r="N31" s="149"/>
      <c r="O31" s="149"/>
      <c r="P31" s="149"/>
      <c r="Q31" s="149"/>
    </row>
    <row r="32" ht="13.5" spans="2:17">
      <c r="B32" s="133" t="s">
        <v>236</v>
      </c>
      <c r="C32" s="121"/>
      <c r="D32" s="121"/>
      <c r="E32" s="121"/>
      <c r="F32" s="121"/>
      <c r="G32" s="121"/>
      <c r="H32" s="121"/>
      <c r="I32" s="121"/>
      <c r="J32" s="149"/>
      <c r="K32" s="149"/>
      <c r="L32" s="149"/>
      <c r="M32" s="149"/>
      <c r="N32" s="149"/>
      <c r="O32" s="149"/>
      <c r="P32" s="149"/>
      <c r="Q32" s="152"/>
    </row>
    <row r="33" ht="42" customHeight="1" spans="2:17">
      <c r="B33" s="122" t="s">
        <v>237</v>
      </c>
      <c r="C33" s="123" t="s">
        <v>49</v>
      </c>
      <c r="D33" s="123" t="s">
        <v>50</v>
      </c>
      <c r="E33" s="123" t="s">
        <v>51</v>
      </c>
      <c r="F33" s="123" t="s">
        <v>52</v>
      </c>
      <c r="G33" s="123" t="s">
        <v>53</v>
      </c>
      <c r="H33" s="134" t="s">
        <v>54</v>
      </c>
      <c r="I33" s="150" t="s">
        <v>55</v>
      </c>
      <c r="J33" s="150" t="s">
        <v>56</v>
      </c>
      <c r="K33" s="150" t="s">
        <v>57</v>
      </c>
      <c r="L33" s="150" t="s">
        <v>58</v>
      </c>
      <c r="M33" s="150" t="s">
        <v>47</v>
      </c>
      <c r="N33" s="151" t="s">
        <v>48</v>
      </c>
      <c r="O33" s="152"/>
      <c r="P33" s="152"/>
      <c r="Q33" s="83"/>
    </row>
    <row r="34" ht="15" customHeight="1" spans="2:17">
      <c r="B34" s="124" t="s">
        <v>31</v>
      </c>
      <c r="C34" s="125">
        <v>0</v>
      </c>
      <c r="D34" s="125">
        <v>0</v>
      </c>
      <c r="E34" s="125">
        <v>0</v>
      </c>
      <c r="F34" s="125">
        <v>0</v>
      </c>
      <c r="G34" s="125">
        <v>0</v>
      </c>
      <c r="H34" s="125">
        <v>0</v>
      </c>
      <c r="I34" s="125">
        <v>0</v>
      </c>
      <c r="J34" s="125">
        <v>0</v>
      </c>
      <c r="K34" s="125">
        <v>0</v>
      </c>
      <c r="L34" s="125">
        <v>0</v>
      </c>
      <c r="M34" s="125">
        <v>0</v>
      </c>
      <c r="N34" s="153">
        <v>0</v>
      </c>
      <c r="O34" s="127"/>
      <c r="P34" s="127"/>
      <c r="Q34" s="19"/>
    </row>
    <row r="35" ht="15" customHeight="1" spans="2:17">
      <c r="B35" s="126" t="s">
        <v>32</v>
      </c>
      <c r="C35" s="127">
        <v>0</v>
      </c>
      <c r="D35" s="127">
        <v>0</v>
      </c>
      <c r="E35" s="127">
        <v>0</v>
      </c>
      <c r="F35" s="127">
        <v>0</v>
      </c>
      <c r="G35" s="127">
        <v>0</v>
      </c>
      <c r="H35" s="127">
        <v>0</v>
      </c>
      <c r="I35" s="127">
        <v>0</v>
      </c>
      <c r="J35" s="127">
        <v>0</v>
      </c>
      <c r="K35" s="127">
        <v>0</v>
      </c>
      <c r="L35" s="127">
        <v>0</v>
      </c>
      <c r="M35" s="127">
        <v>0</v>
      </c>
      <c r="N35" s="154">
        <v>0</v>
      </c>
      <c r="O35" s="127"/>
      <c r="P35" s="127"/>
      <c r="Q35" s="19"/>
    </row>
    <row r="36" ht="15" customHeight="1" spans="2:17">
      <c r="B36" s="126" t="s">
        <v>33</v>
      </c>
      <c r="C36" s="127">
        <v>0</v>
      </c>
      <c r="D36" s="127">
        <v>0</v>
      </c>
      <c r="E36" s="127">
        <v>0</v>
      </c>
      <c r="F36" s="127">
        <v>0</v>
      </c>
      <c r="G36" s="127">
        <v>0</v>
      </c>
      <c r="H36" s="127">
        <v>0</v>
      </c>
      <c r="I36" s="127">
        <v>0</v>
      </c>
      <c r="J36" s="127">
        <v>0</v>
      </c>
      <c r="K36" s="127">
        <v>0</v>
      </c>
      <c r="L36" s="127">
        <v>0</v>
      </c>
      <c r="M36" s="127">
        <v>0</v>
      </c>
      <c r="N36" s="154">
        <v>0</v>
      </c>
      <c r="O36" s="127"/>
      <c r="P36" s="127"/>
      <c r="Q36" s="19"/>
    </row>
    <row r="37" ht="15" customHeight="1" spans="2:17">
      <c r="B37" s="126" t="s">
        <v>34</v>
      </c>
      <c r="C37" s="127">
        <v>2</v>
      </c>
      <c r="D37" s="127">
        <v>2</v>
      </c>
      <c r="E37" s="127">
        <v>2</v>
      </c>
      <c r="F37" s="127">
        <v>2</v>
      </c>
      <c r="G37" s="127">
        <v>2</v>
      </c>
      <c r="H37" s="127">
        <v>2</v>
      </c>
      <c r="I37" s="127">
        <v>2</v>
      </c>
      <c r="J37" s="127">
        <v>2</v>
      </c>
      <c r="K37" s="127">
        <v>2</v>
      </c>
      <c r="L37" s="127">
        <v>2</v>
      </c>
      <c r="M37" s="127">
        <v>2</v>
      </c>
      <c r="N37" s="154">
        <v>2</v>
      </c>
      <c r="O37" s="127"/>
      <c r="P37" s="127"/>
      <c r="Q37" s="19"/>
    </row>
    <row r="38" ht="15" customHeight="1" spans="2:17">
      <c r="B38" s="126" t="s">
        <v>35</v>
      </c>
      <c r="C38" s="127">
        <v>0</v>
      </c>
      <c r="D38" s="127">
        <v>0</v>
      </c>
      <c r="E38" s="127">
        <v>0</v>
      </c>
      <c r="F38" s="127">
        <v>0</v>
      </c>
      <c r="G38" s="127">
        <v>0</v>
      </c>
      <c r="H38" s="127">
        <v>0</v>
      </c>
      <c r="I38" s="127">
        <v>0</v>
      </c>
      <c r="J38" s="127">
        <v>0</v>
      </c>
      <c r="K38" s="127">
        <v>0</v>
      </c>
      <c r="L38" s="127">
        <v>0</v>
      </c>
      <c r="M38" s="127">
        <v>0</v>
      </c>
      <c r="N38" s="154">
        <v>0</v>
      </c>
      <c r="O38" s="127"/>
      <c r="P38" s="127"/>
      <c r="Q38" s="19"/>
    </row>
    <row r="39" ht="15" customHeight="1" spans="2:17">
      <c r="B39" s="126" t="s">
        <v>36</v>
      </c>
      <c r="C39" s="127">
        <v>4</v>
      </c>
      <c r="D39" s="127">
        <v>4</v>
      </c>
      <c r="E39" s="127">
        <v>4</v>
      </c>
      <c r="F39" s="127">
        <v>4</v>
      </c>
      <c r="G39" s="127">
        <v>4</v>
      </c>
      <c r="H39" s="127">
        <v>4</v>
      </c>
      <c r="I39" s="127">
        <v>4</v>
      </c>
      <c r="J39" s="127">
        <v>4</v>
      </c>
      <c r="K39" s="127">
        <v>4</v>
      </c>
      <c r="L39" s="127">
        <v>4</v>
      </c>
      <c r="M39" s="127">
        <v>4</v>
      </c>
      <c r="N39" s="154">
        <v>4</v>
      </c>
      <c r="O39" s="127"/>
      <c r="P39" s="127"/>
      <c r="Q39" s="19"/>
    </row>
    <row r="40" ht="15" customHeight="1" spans="2:17">
      <c r="B40" s="126" t="s">
        <v>37</v>
      </c>
      <c r="C40" s="127">
        <v>0</v>
      </c>
      <c r="D40" s="127">
        <v>0</v>
      </c>
      <c r="E40" s="127">
        <v>0</v>
      </c>
      <c r="F40" s="127">
        <v>0</v>
      </c>
      <c r="G40" s="127">
        <v>0</v>
      </c>
      <c r="H40" s="127">
        <v>0</v>
      </c>
      <c r="I40" s="127">
        <v>0</v>
      </c>
      <c r="J40" s="127">
        <v>0</v>
      </c>
      <c r="K40" s="127">
        <v>0</v>
      </c>
      <c r="L40" s="127">
        <v>0</v>
      </c>
      <c r="M40" s="127">
        <v>0</v>
      </c>
      <c r="N40" s="154">
        <v>0</v>
      </c>
      <c r="O40" s="127"/>
      <c r="P40" s="127"/>
      <c r="Q40" s="19"/>
    </row>
    <row r="41" ht="15" customHeight="1" spans="2:17">
      <c r="B41" s="126" t="s">
        <v>38</v>
      </c>
      <c r="C41" s="127">
        <v>0</v>
      </c>
      <c r="D41" s="127">
        <v>0</v>
      </c>
      <c r="E41" s="127">
        <v>0</v>
      </c>
      <c r="F41" s="127">
        <v>0</v>
      </c>
      <c r="G41" s="127">
        <v>0</v>
      </c>
      <c r="H41" s="127">
        <v>0</v>
      </c>
      <c r="I41" s="127">
        <v>0</v>
      </c>
      <c r="J41" s="127">
        <v>0</v>
      </c>
      <c r="K41" s="127">
        <v>0</v>
      </c>
      <c r="L41" s="127">
        <v>0</v>
      </c>
      <c r="M41" s="127">
        <v>0</v>
      </c>
      <c r="N41" s="154">
        <v>0</v>
      </c>
      <c r="O41" s="127"/>
      <c r="P41" s="127"/>
      <c r="Q41" s="19"/>
    </row>
    <row r="42" ht="15" customHeight="1" spans="2:17">
      <c r="B42" s="126" t="s">
        <v>39</v>
      </c>
      <c r="C42" s="127">
        <v>0</v>
      </c>
      <c r="D42" s="127">
        <v>0</v>
      </c>
      <c r="E42" s="127">
        <v>0</v>
      </c>
      <c r="F42" s="127">
        <v>0</v>
      </c>
      <c r="G42" s="127">
        <v>0</v>
      </c>
      <c r="H42" s="127">
        <v>0</v>
      </c>
      <c r="I42" s="127">
        <v>0</v>
      </c>
      <c r="J42" s="127">
        <v>0</v>
      </c>
      <c r="K42" s="127">
        <v>0</v>
      </c>
      <c r="L42" s="127">
        <v>0</v>
      </c>
      <c r="M42" s="127">
        <v>0</v>
      </c>
      <c r="N42" s="154">
        <v>0</v>
      </c>
      <c r="O42" s="127"/>
      <c r="P42" s="127"/>
      <c r="Q42" s="19"/>
    </row>
    <row r="43" ht="15" customHeight="1" spans="2:17">
      <c r="B43" s="126" t="s">
        <v>40</v>
      </c>
      <c r="C43" s="127">
        <v>1</v>
      </c>
      <c r="D43" s="127">
        <v>1</v>
      </c>
      <c r="E43" s="127">
        <v>1</v>
      </c>
      <c r="F43" s="127">
        <v>1</v>
      </c>
      <c r="G43" s="127">
        <v>1</v>
      </c>
      <c r="H43" s="127">
        <v>1</v>
      </c>
      <c r="I43" s="127">
        <v>1</v>
      </c>
      <c r="J43" s="127">
        <v>1</v>
      </c>
      <c r="K43" s="127">
        <v>1</v>
      </c>
      <c r="L43" s="127">
        <v>1</v>
      </c>
      <c r="M43" s="127">
        <v>1</v>
      </c>
      <c r="N43" s="154">
        <v>1</v>
      </c>
      <c r="O43" s="127"/>
      <c r="P43" s="127"/>
      <c r="Q43" s="19"/>
    </row>
    <row r="44" ht="15" customHeight="1" spans="2:17">
      <c r="B44" s="126" t="s">
        <v>41</v>
      </c>
      <c r="C44" s="127">
        <v>14</v>
      </c>
      <c r="D44" s="127">
        <v>14</v>
      </c>
      <c r="E44" s="127">
        <v>14</v>
      </c>
      <c r="F44" s="127">
        <v>14</v>
      </c>
      <c r="G44" s="127">
        <v>14</v>
      </c>
      <c r="H44" s="127">
        <v>14</v>
      </c>
      <c r="I44" s="127">
        <v>14</v>
      </c>
      <c r="J44" s="127">
        <v>14</v>
      </c>
      <c r="K44" s="127">
        <v>14</v>
      </c>
      <c r="L44" s="127">
        <v>14</v>
      </c>
      <c r="M44" s="127">
        <v>14</v>
      </c>
      <c r="N44" s="154">
        <v>14</v>
      </c>
      <c r="O44" s="127"/>
      <c r="P44" s="127"/>
      <c r="Q44" s="19"/>
    </row>
    <row r="45" ht="15" customHeight="1" spans="2:17">
      <c r="B45" s="126" t="s">
        <v>59</v>
      </c>
      <c r="C45" s="127">
        <v>0</v>
      </c>
      <c r="D45" s="127">
        <v>0</v>
      </c>
      <c r="E45" s="127">
        <v>0</v>
      </c>
      <c r="F45" s="127">
        <v>0</v>
      </c>
      <c r="G45" s="127">
        <v>0</v>
      </c>
      <c r="H45" s="127">
        <v>0</v>
      </c>
      <c r="I45" s="127">
        <v>0</v>
      </c>
      <c r="J45" s="127">
        <v>0</v>
      </c>
      <c r="K45" s="127">
        <v>0</v>
      </c>
      <c r="L45" s="127">
        <v>0</v>
      </c>
      <c r="M45" s="127">
        <v>0</v>
      </c>
      <c r="N45" s="154">
        <v>0</v>
      </c>
      <c r="O45" s="127"/>
      <c r="P45" s="127"/>
      <c r="Q45" s="19"/>
    </row>
    <row r="46" ht="15" customHeight="1" spans="2:17">
      <c r="B46" s="126" t="s">
        <v>42</v>
      </c>
      <c r="C46" s="127">
        <v>0</v>
      </c>
      <c r="D46" s="127">
        <v>0</v>
      </c>
      <c r="E46" s="127">
        <v>0</v>
      </c>
      <c r="F46" s="127">
        <v>0</v>
      </c>
      <c r="G46" s="127">
        <v>0</v>
      </c>
      <c r="H46" s="127">
        <v>0</v>
      </c>
      <c r="I46" s="127">
        <v>0</v>
      </c>
      <c r="J46" s="127">
        <v>0</v>
      </c>
      <c r="K46" s="127">
        <v>0</v>
      </c>
      <c r="L46" s="127">
        <v>0</v>
      </c>
      <c r="M46" s="127">
        <v>0</v>
      </c>
      <c r="N46" s="154">
        <v>0</v>
      </c>
      <c r="O46" s="127"/>
      <c r="P46" s="127"/>
      <c r="Q46" s="19"/>
    </row>
    <row r="47" ht="27.6" customHeight="1" spans="2:17">
      <c r="B47" s="128" t="s">
        <v>43</v>
      </c>
      <c r="C47" s="129">
        <f>SUM(C34:C46)</f>
        <v>21</v>
      </c>
      <c r="D47" s="129">
        <f t="shared" ref="D47:N47" si="1">SUM(D34:D46)</f>
        <v>21</v>
      </c>
      <c r="E47" s="129">
        <f t="shared" si="1"/>
        <v>21</v>
      </c>
      <c r="F47" s="129">
        <f t="shared" si="1"/>
        <v>21</v>
      </c>
      <c r="G47" s="129">
        <f t="shared" si="1"/>
        <v>21</v>
      </c>
      <c r="H47" s="129">
        <f t="shared" si="1"/>
        <v>21</v>
      </c>
      <c r="I47" s="129">
        <f t="shared" si="1"/>
        <v>21</v>
      </c>
      <c r="J47" s="129">
        <f t="shared" si="1"/>
        <v>21</v>
      </c>
      <c r="K47" s="129">
        <f t="shared" si="1"/>
        <v>21</v>
      </c>
      <c r="L47" s="129">
        <f t="shared" si="1"/>
        <v>21</v>
      </c>
      <c r="M47" s="129">
        <f t="shared" si="1"/>
        <v>21</v>
      </c>
      <c r="N47" s="155">
        <f t="shared" si="1"/>
        <v>21</v>
      </c>
      <c r="O47" s="156"/>
      <c r="P47" s="156"/>
      <c r="Q47" s="19"/>
    </row>
    <row r="48" ht="13.5" spans="2:17">
      <c r="B48" s="135" t="s">
        <v>14</v>
      </c>
      <c r="C48" s="121"/>
      <c r="D48" s="121"/>
      <c r="E48" s="121"/>
      <c r="F48" s="121"/>
      <c r="G48" s="121"/>
      <c r="H48" s="121"/>
      <c r="I48" s="121"/>
      <c r="J48" s="121"/>
      <c r="K48" s="121"/>
      <c r="L48" s="121"/>
      <c r="M48" s="121"/>
      <c r="N48" s="121"/>
      <c r="O48" s="121"/>
      <c r="P48" s="121"/>
      <c r="Q48" s="121"/>
    </row>
    <row r="49" s="119" customFormat="1" ht="13.5" spans="2:17">
      <c r="B49" s="136" t="s">
        <v>238</v>
      </c>
      <c r="C49" s="121"/>
      <c r="D49" s="121"/>
      <c r="E49" s="121"/>
      <c r="F49" s="121"/>
      <c r="G49" s="121"/>
      <c r="H49" s="121"/>
      <c r="I49" s="121"/>
      <c r="J49" s="121"/>
      <c r="K49" s="121"/>
      <c r="L49" s="121"/>
      <c r="M49" s="121"/>
      <c r="N49" s="121"/>
      <c r="O49" s="121"/>
      <c r="P49" s="121"/>
      <c r="Q49" s="121"/>
    </row>
    <row r="50" ht="13.5" spans="2:17">
      <c r="B50" s="136" t="s">
        <v>239</v>
      </c>
      <c r="C50" s="121"/>
      <c r="D50" s="121"/>
      <c r="E50" s="121"/>
      <c r="F50" s="121"/>
      <c r="G50" s="121"/>
      <c r="H50" s="121"/>
      <c r="I50" s="121"/>
      <c r="J50" s="121"/>
      <c r="K50" s="121"/>
      <c r="L50" s="121"/>
      <c r="M50" s="121"/>
      <c r="N50" s="121"/>
      <c r="O50" s="121"/>
      <c r="P50" s="121"/>
      <c r="Q50" s="121"/>
    </row>
    <row r="51" ht="13.5" spans="2:17">
      <c r="B51" s="131" t="s">
        <v>240</v>
      </c>
      <c r="C51" s="131"/>
      <c r="D51" s="131"/>
      <c r="E51" s="131"/>
      <c r="F51" s="131"/>
      <c r="G51" s="131"/>
      <c r="H51" s="131"/>
      <c r="I51" s="131"/>
      <c r="J51" s="131"/>
      <c r="K51" s="131"/>
      <c r="L51" s="131"/>
      <c r="M51" s="131"/>
      <c r="N51" s="131"/>
      <c r="O51" s="131"/>
      <c r="P51" s="131"/>
      <c r="Q51" s="131"/>
    </row>
    <row r="52" spans="2:17">
      <c r="B52" s="19"/>
      <c r="C52" s="19"/>
      <c r="D52" s="19"/>
      <c r="E52" s="19"/>
      <c r="F52" s="19"/>
      <c r="G52" s="19"/>
      <c r="H52" s="19"/>
      <c r="I52" s="19"/>
      <c r="J52" s="19"/>
      <c r="K52" s="19"/>
      <c r="L52" s="19"/>
      <c r="M52" s="19"/>
      <c r="N52" s="19"/>
      <c r="O52" s="19"/>
      <c r="P52" s="19"/>
      <c r="Q52" s="19"/>
    </row>
    <row r="53" ht="28.5" customHeight="1" spans="2:17">
      <c r="B53" s="19"/>
      <c r="C53" s="19"/>
      <c r="D53" s="19"/>
      <c r="E53" s="19"/>
      <c r="F53" s="19"/>
      <c r="G53" s="19"/>
      <c r="H53" s="19"/>
      <c r="I53" s="19"/>
      <c r="J53" s="19"/>
      <c r="K53" s="19"/>
      <c r="L53" s="19"/>
      <c r="M53" s="19"/>
      <c r="N53" s="19"/>
      <c r="O53" s="19"/>
      <c r="P53" s="19"/>
      <c r="Q53" s="19"/>
    </row>
    <row r="54" ht="27.6" customHeight="1" spans="2:17">
      <c r="B54" s="19"/>
      <c r="C54" s="19"/>
      <c r="D54" s="19"/>
      <c r="E54" s="19"/>
      <c r="F54" s="19"/>
      <c r="G54" s="19"/>
      <c r="H54" s="19"/>
      <c r="I54" s="19"/>
      <c r="J54" s="19"/>
      <c r="K54" s="19"/>
      <c r="L54" s="19"/>
      <c r="M54" s="19"/>
      <c r="N54" s="19"/>
      <c r="O54" s="19"/>
      <c r="P54" s="19"/>
      <c r="Q54" s="19"/>
    </row>
    <row r="55" ht="15" customHeight="1" spans="2:17">
      <c r="B55" s="19"/>
      <c r="C55" s="19"/>
      <c r="D55" s="19"/>
      <c r="E55" s="19"/>
      <c r="F55" s="19"/>
      <c r="G55" s="19"/>
      <c r="H55" s="19"/>
      <c r="I55" s="19"/>
      <c r="J55" s="19"/>
      <c r="K55" s="19"/>
      <c r="L55" s="19"/>
      <c r="M55" s="19"/>
      <c r="N55" s="19"/>
      <c r="O55" s="19"/>
      <c r="P55" s="19"/>
      <c r="Q55" s="19"/>
    </row>
    <row r="56" ht="15" customHeight="1" spans="2:17">
      <c r="B56" s="19"/>
      <c r="C56" s="19"/>
      <c r="D56" s="19"/>
      <c r="E56" s="19"/>
      <c r="F56" s="19"/>
      <c r="G56" s="19"/>
      <c r="H56" s="19"/>
      <c r="I56" s="19"/>
      <c r="J56" s="19"/>
      <c r="K56" s="19"/>
      <c r="L56" s="19"/>
      <c r="M56" s="19"/>
      <c r="N56" s="19"/>
      <c r="O56" s="19"/>
      <c r="P56" s="19"/>
      <c r="Q56" s="19"/>
    </row>
    <row r="57" ht="15" customHeight="1" spans="2:17">
      <c r="B57" s="19"/>
      <c r="C57" s="19"/>
      <c r="D57" s="19"/>
      <c r="E57" s="19"/>
      <c r="F57" s="19"/>
      <c r="G57" s="19"/>
      <c r="H57" s="19"/>
      <c r="I57" s="19"/>
      <c r="J57" s="19"/>
      <c r="K57" s="19"/>
      <c r="L57" s="19"/>
      <c r="M57" s="19"/>
      <c r="N57" s="19"/>
      <c r="O57" s="19"/>
      <c r="P57" s="19"/>
      <c r="Q57" s="19"/>
    </row>
    <row r="58" ht="15" customHeight="1" spans="2:17">
      <c r="B58" s="19"/>
      <c r="C58" s="19"/>
      <c r="D58" s="19"/>
      <c r="E58" s="19"/>
      <c r="F58" s="19"/>
      <c r="G58" s="19"/>
      <c r="H58" s="19"/>
      <c r="I58" s="19"/>
      <c r="J58" s="19"/>
      <c r="K58" s="19"/>
      <c r="L58" s="19"/>
      <c r="M58" s="19"/>
      <c r="N58" s="19"/>
      <c r="O58" s="19"/>
      <c r="P58" s="19"/>
      <c r="Q58" s="19"/>
    </row>
    <row r="59" ht="15" customHeight="1" spans="2:17">
      <c r="B59" s="19"/>
      <c r="C59" s="19"/>
      <c r="D59" s="19"/>
      <c r="E59" s="19"/>
      <c r="F59" s="19"/>
      <c r="G59" s="19"/>
      <c r="H59" s="19"/>
      <c r="I59" s="19"/>
      <c r="J59" s="19"/>
      <c r="K59" s="19"/>
      <c r="L59" s="19"/>
      <c r="M59" s="19"/>
      <c r="N59" s="19"/>
      <c r="O59" s="19"/>
      <c r="P59" s="19"/>
      <c r="Q59" s="19"/>
    </row>
    <row r="60" ht="15" customHeight="1" spans="2:17">
      <c r="B60" s="19"/>
      <c r="C60" s="19"/>
      <c r="D60" s="19"/>
      <c r="E60" s="19"/>
      <c r="F60" s="19"/>
      <c r="G60" s="19"/>
      <c r="H60" s="19"/>
      <c r="I60" s="19"/>
      <c r="J60" s="19"/>
      <c r="K60" s="19"/>
      <c r="L60" s="19"/>
      <c r="M60" s="19"/>
      <c r="N60" s="19"/>
      <c r="O60" s="19"/>
      <c r="P60" s="19"/>
      <c r="Q60" s="19"/>
    </row>
    <row r="61" ht="15" customHeight="1" spans="2:17">
      <c r="B61" s="19"/>
      <c r="C61" s="19"/>
      <c r="D61" s="19"/>
      <c r="E61" s="19"/>
      <c r="F61" s="19"/>
      <c r="G61" s="19"/>
      <c r="H61" s="19"/>
      <c r="I61" s="19"/>
      <c r="J61" s="19"/>
      <c r="K61" s="19"/>
      <c r="L61" s="19"/>
      <c r="M61" s="19"/>
      <c r="N61" s="19"/>
      <c r="O61" s="19"/>
      <c r="P61" s="19"/>
      <c r="Q61" s="19"/>
    </row>
    <row r="62" ht="15" customHeight="1" spans="2:17">
      <c r="B62" s="19"/>
      <c r="C62" s="19"/>
      <c r="D62" s="19"/>
      <c r="E62" s="19"/>
      <c r="F62" s="19"/>
      <c r="G62" s="19"/>
      <c r="H62" s="19"/>
      <c r="I62" s="19"/>
      <c r="J62" s="19"/>
      <c r="K62" s="19"/>
      <c r="L62" s="19"/>
      <c r="M62" s="19"/>
      <c r="N62" s="19"/>
      <c r="O62" s="19"/>
      <c r="P62" s="19"/>
      <c r="Q62" s="19"/>
    </row>
    <row r="63" ht="15" customHeight="1" spans="2:17">
      <c r="B63" s="19"/>
      <c r="C63" s="19"/>
      <c r="D63" s="19"/>
      <c r="E63" s="19"/>
      <c r="F63" s="19"/>
      <c r="G63" s="19"/>
      <c r="H63" s="19"/>
      <c r="I63" s="19"/>
      <c r="J63" s="19"/>
      <c r="K63" s="19"/>
      <c r="L63" s="19"/>
      <c r="M63" s="19"/>
      <c r="N63" s="19"/>
      <c r="O63" s="19"/>
      <c r="P63" s="19"/>
      <c r="Q63" s="19"/>
    </row>
    <row r="64" ht="15" customHeight="1" spans="2:17">
      <c r="B64" s="19"/>
      <c r="C64" s="19"/>
      <c r="D64" s="19"/>
      <c r="E64" s="19"/>
      <c r="F64" s="19"/>
      <c r="G64" s="19"/>
      <c r="H64" s="19"/>
      <c r="I64" s="19"/>
      <c r="J64" s="19"/>
      <c r="K64" s="19"/>
      <c r="L64" s="19"/>
      <c r="M64" s="19"/>
      <c r="N64" s="19"/>
      <c r="O64" s="19"/>
      <c r="P64" s="19"/>
      <c r="Q64" s="19"/>
    </row>
    <row r="65" ht="15" customHeight="1" spans="2:17">
      <c r="B65" s="19"/>
      <c r="C65" s="19"/>
      <c r="D65" s="19"/>
      <c r="E65" s="19"/>
      <c r="F65" s="19"/>
      <c r="G65" s="19"/>
      <c r="H65" s="19"/>
      <c r="I65" s="19"/>
      <c r="J65" s="19"/>
      <c r="K65" s="19"/>
      <c r="L65" s="19"/>
      <c r="M65" s="19"/>
      <c r="N65" s="19"/>
      <c r="O65" s="19"/>
      <c r="P65" s="19"/>
      <c r="Q65" s="19"/>
    </row>
    <row r="66" ht="27.6" customHeight="1" spans="2:17">
      <c r="B66" s="19"/>
      <c r="C66" s="19"/>
      <c r="D66" s="19"/>
      <c r="E66" s="19"/>
      <c r="F66" s="19"/>
      <c r="G66" s="19"/>
      <c r="H66" s="19"/>
      <c r="I66" s="19"/>
      <c r="J66" s="19"/>
      <c r="K66" s="19"/>
      <c r="L66" s="19"/>
      <c r="M66" s="19"/>
      <c r="N66" s="19"/>
      <c r="O66" s="19"/>
      <c r="P66" s="19"/>
      <c r="Q66" s="19"/>
    </row>
    <row r="67" spans="2:17">
      <c r="B67" s="19"/>
      <c r="C67" s="19"/>
      <c r="D67" s="19"/>
      <c r="E67" s="19"/>
      <c r="F67" s="19"/>
      <c r="G67" s="19"/>
      <c r="H67" s="19"/>
      <c r="I67" s="19"/>
      <c r="J67" s="19"/>
      <c r="K67" s="19"/>
      <c r="L67" s="19"/>
      <c r="M67" s="19"/>
      <c r="N67" s="19"/>
      <c r="O67" s="19"/>
      <c r="P67" s="19"/>
      <c r="Q67" s="19"/>
    </row>
    <row r="68" spans="2:17">
      <c r="B68" s="19"/>
      <c r="C68" s="19"/>
      <c r="D68" s="19"/>
      <c r="E68" s="19"/>
      <c r="F68" s="19"/>
      <c r="G68" s="19"/>
      <c r="H68" s="19"/>
      <c r="I68" s="19"/>
      <c r="J68" s="19"/>
      <c r="K68" s="19"/>
      <c r="L68" s="19"/>
      <c r="M68" s="19"/>
      <c r="N68" s="19"/>
      <c r="O68" s="19"/>
      <c r="P68" s="19"/>
      <c r="Q68" s="19"/>
    </row>
    <row r="69" spans="2:17">
      <c r="B69" s="19"/>
      <c r="C69" s="19"/>
      <c r="D69" s="19"/>
      <c r="E69" s="19"/>
      <c r="F69" s="19"/>
      <c r="G69" s="19"/>
      <c r="H69" s="19"/>
      <c r="I69" s="19"/>
      <c r="J69" s="19"/>
      <c r="K69" s="19"/>
      <c r="L69" s="19"/>
      <c r="M69" s="19"/>
      <c r="N69" s="19"/>
      <c r="O69" s="19"/>
      <c r="P69" s="19"/>
      <c r="Q69" s="19"/>
    </row>
    <row r="70" spans="2:17">
      <c r="B70" s="19"/>
      <c r="C70" s="19"/>
      <c r="D70" s="19"/>
      <c r="E70" s="19"/>
      <c r="F70" s="19"/>
      <c r="G70" s="19"/>
      <c r="H70" s="19"/>
      <c r="I70" s="19"/>
      <c r="J70" s="19"/>
      <c r="K70" s="19"/>
      <c r="L70" s="19"/>
      <c r="M70" s="19"/>
      <c r="N70" s="19"/>
      <c r="O70" s="19"/>
      <c r="P70" s="19"/>
      <c r="Q70" s="19"/>
    </row>
    <row r="71" ht="27.6" customHeight="1" spans="2:17">
      <c r="B71" s="121"/>
      <c r="C71" s="121"/>
      <c r="D71" s="121"/>
      <c r="E71" s="121"/>
      <c r="F71" s="121"/>
      <c r="G71" s="121"/>
      <c r="H71" s="121"/>
      <c r="I71" s="121"/>
      <c r="J71" s="121"/>
      <c r="K71" s="121"/>
      <c r="L71" s="121"/>
      <c r="M71" s="121"/>
      <c r="N71" s="121"/>
      <c r="O71" s="121"/>
      <c r="P71" s="121"/>
      <c r="Q71" s="121"/>
    </row>
    <row r="72" ht="27.6" customHeight="1" spans="2:17">
      <c r="B72" s="121"/>
      <c r="C72" s="121"/>
      <c r="D72" s="121"/>
      <c r="E72" s="121"/>
      <c r="F72" s="121"/>
      <c r="G72" s="121"/>
      <c r="H72" s="121"/>
      <c r="I72" s="121"/>
      <c r="J72" s="121"/>
      <c r="K72" s="121"/>
      <c r="L72" s="121"/>
      <c r="M72" s="121"/>
      <c r="N72" s="121"/>
      <c r="O72" s="121"/>
      <c r="P72" s="121"/>
      <c r="Q72" s="121"/>
    </row>
    <row r="73" ht="27.6" customHeight="1" spans="2:17">
      <c r="B73" s="121"/>
      <c r="C73" s="121"/>
      <c r="D73" s="121"/>
      <c r="E73" s="121"/>
      <c r="F73" s="121"/>
      <c r="G73" s="121"/>
      <c r="H73" s="121"/>
      <c r="I73" s="121"/>
      <c r="J73" s="121"/>
      <c r="K73" s="121"/>
      <c r="L73" s="121"/>
      <c r="M73" s="121"/>
      <c r="N73" s="121"/>
      <c r="O73" s="121"/>
      <c r="P73" s="121"/>
      <c r="Q73" s="121"/>
    </row>
    <row r="74" ht="27.6" customHeight="1" spans="2:17">
      <c r="B74" s="121"/>
      <c r="C74" s="121"/>
      <c r="D74" s="121"/>
      <c r="E74" s="121"/>
      <c r="F74" s="121"/>
      <c r="G74" s="121"/>
      <c r="H74" s="121"/>
      <c r="I74" s="121"/>
      <c r="J74" s="121"/>
      <c r="K74" s="121"/>
      <c r="L74" s="121"/>
      <c r="M74" s="121"/>
      <c r="N74" s="121"/>
      <c r="O74" s="121"/>
      <c r="P74" s="121"/>
      <c r="Q74" s="121"/>
    </row>
    <row r="75" ht="27.6" customHeight="1" spans="2:17">
      <c r="B75" s="121"/>
      <c r="C75" s="19"/>
      <c r="D75" s="19"/>
      <c r="E75" s="19"/>
      <c r="F75" s="19"/>
      <c r="G75" s="19"/>
      <c r="H75" s="19"/>
      <c r="I75" s="19"/>
      <c r="J75" s="19"/>
      <c r="K75" s="19"/>
      <c r="L75" s="19"/>
      <c r="M75" s="19"/>
      <c r="N75" s="19"/>
      <c r="O75" s="19"/>
      <c r="P75" s="121"/>
      <c r="Q75" s="121"/>
    </row>
    <row r="76" ht="27" customHeight="1" spans="2:17">
      <c r="B76" s="121"/>
      <c r="C76" s="19"/>
      <c r="D76" s="19"/>
      <c r="E76" s="19"/>
      <c r="F76" s="19"/>
      <c r="G76" s="19"/>
      <c r="H76" s="19"/>
      <c r="I76" s="19"/>
      <c r="J76" s="19"/>
      <c r="K76" s="19"/>
      <c r="L76" s="19"/>
      <c r="M76" s="19"/>
      <c r="N76" s="19"/>
      <c r="O76" s="19"/>
      <c r="P76" s="121"/>
      <c r="Q76" s="121"/>
    </row>
    <row r="77" ht="15" customHeight="1" spans="2:17">
      <c r="B77" s="121"/>
      <c r="C77" s="19"/>
      <c r="D77" s="19"/>
      <c r="E77" s="19"/>
      <c r="F77" s="19"/>
      <c r="G77" s="19"/>
      <c r="H77" s="19"/>
      <c r="I77" s="19"/>
      <c r="J77" s="19"/>
      <c r="K77" s="19"/>
      <c r="L77" s="19"/>
      <c r="M77" s="19"/>
      <c r="N77" s="19"/>
      <c r="O77" s="19"/>
      <c r="P77" s="121"/>
      <c r="Q77" s="121"/>
    </row>
    <row r="78" ht="15" customHeight="1" spans="2:17">
      <c r="B78" s="121"/>
      <c r="C78" s="19"/>
      <c r="D78" s="19"/>
      <c r="E78" s="19"/>
      <c r="F78" s="19"/>
      <c r="G78" s="19"/>
      <c r="H78" s="19"/>
      <c r="I78" s="19"/>
      <c r="J78" s="19"/>
      <c r="K78" s="19"/>
      <c r="L78" s="19"/>
      <c r="M78" s="19"/>
      <c r="N78" s="19"/>
      <c r="O78" s="19"/>
      <c r="P78" s="121"/>
      <c r="Q78" s="121"/>
    </row>
    <row r="79" ht="15" customHeight="1" spans="2:17">
      <c r="B79" s="121"/>
      <c r="C79" s="19"/>
      <c r="D79" s="19"/>
      <c r="E79" s="19"/>
      <c r="F79" s="19"/>
      <c r="G79" s="19"/>
      <c r="H79" s="19"/>
      <c r="I79" s="19"/>
      <c r="J79" s="19"/>
      <c r="K79" s="19"/>
      <c r="L79" s="19"/>
      <c r="M79" s="19"/>
      <c r="N79" s="19"/>
      <c r="O79" s="19"/>
      <c r="P79" s="121"/>
      <c r="Q79" s="121"/>
    </row>
    <row r="80" ht="15" customHeight="1" spans="2:17">
      <c r="B80" s="121"/>
      <c r="C80" s="19"/>
      <c r="D80" s="19"/>
      <c r="E80" s="19"/>
      <c r="F80" s="19"/>
      <c r="G80" s="19"/>
      <c r="H80" s="19"/>
      <c r="I80" s="19"/>
      <c r="J80" s="19"/>
      <c r="K80" s="19"/>
      <c r="L80" s="19"/>
      <c r="M80" s="19"/>
      <c r="N80" s="19"/>
      <c r="O80" s="19"/>
      <c r="P80" s="121"/>
      <c r="Q80" s="121"/>
    </row>
    <row r="81" ht="15" customHeight="1" spans="2:17">
      <c r="B81" s="121"/>
      <c r="C81" s="19"/>
      <c r="D81" s="19"/>
      <c r="E81" s="19"/>
      <c r="F81" s="19"/>
      <c r="G81" s="19"/>
      <c r="H81" s="19"/>
      <c r="I81" s="19"/>
      <c r="J81" s="19"/>
      <c r="K81" s="19"/>
      <c r="L81" s="19"/>
      <c r="M81" s="19"/>
      <c r="N81" s="19"/>
      <c r="O81" s="19"/>
      <c r="P81" s="121"/>
      <c r="Q81" s="121"/>
    </row>
    <row r="82" ht="15" customHeight="1" spans="2:17">
      <c r="B82" s="121"/>
      <c r="C82" s="19"/>
      <c r="D82" s="19"/>
      <c r="E82" s="19"/>
      <c r="F82" s="19"/>
      <c r="G82" s="19"/>
      <c r="H82" s="19"/>
      <c r="I82" s="19"/>
      <c r="J82" s="19"/>
      <c r="K82" s="19"/>
      <c r="L82" s="19"/>
      <c r="M82" s="19"/>
      <c r="N82" s="19"/>
      <c r="O82" s="19"/>
      <c r="P82" s="121"/>
      <c r="Q82" s="121"/>
    </row>
    <row r="83" ht="15" customHeight="1" spans="2:17">
      <c r="B83" s="19"/>
      <c r="C83" s="19"/>
      <c r="D83" s="19"/>
      <c r="E83" s="19"/>
      <c r="F83" s="19"/>
      <c r="G83" s="19"/>
      <c r="H83" s="19"/>
      <c r="I83" s="19"/>
      <c r="J83" s="19"/>
      <c r="K83" s="19"/>
      <c r="L83" s="19"/>
      <c r="M83" s="19"/>
      <c r="N83" s="19"/>
      <c r="O83" s="19"/>
      <c r="P83" s="19"/>
      <c r="Q83" s="19"/>
    </row>
    <row r="84" ht="15" customHeight="1" spans="2:17">
      <c r="B84" s="19"/>
      <c r="C84" s="19"/>
      <c r="D84" s="19"/>
      <c r="E84" s="19"/>
      <c r="F84" s="19"/>
      <c r="G84" s="19"/>
      <c r="H84" s="19"/>
      <c r="I84" s="19"/>
      <c r="J84" s="19"/>
      <c r="K84" s="19"/>
      <c r="L84" s="19"/>
      <c r="M84" s="19"/>
      <c r="N84" s="19"/>
      <c r="O84" s="19"/>
      <c r="P84" s="19"/>
      <c r="Q84" s="19"/>
    </row>
    <row r="85" ht="15" customHeight="1" spans="2:17">
      <c r="B85" s="19"/>
      <c r="C85" s="19"/>
      <c r="D85" s="19"/>
      <c r="E85" s="19"/>
      <c r="F85" s="19"/>
      <c r="G85" s="19"/>
      <c r="H85" s="19"/>
      <c r="I85" s="19"/>
      <c r="J85" s="19"/>
      <c r="K85" s="19"/>
      <c r="L85" s="19"/>
      <c r="M85" s="19"/>
      <c r="N85" s="19"/>
      <c r="O85" s="19"/>
      <c r="P85" s="19"/>
      <c r="Q85" s="19"/>
    </row>
    <row r="86" ht="15" customHeight="1" spans="2:17">
      <c r="B86" s="19"/>
      <c r="C86" s="19"/>
      <c r="D86" s="19"/>
      <c r="E86" s="19"/>
      <c r="F86" s="19"/>
      <c r="G86" s="19"/>
      <c r="H86" s="19"/>
      <c r="I86" s="19"/>
      <c r="J86" s="19"/>
      <c r="K86" s="19"/>
      <c r="L86" s="19"/>
      <c r="M86" s="19"/>
      <c r="N86" s="19"/>
      <c r="O86" s="19"/>
      <c r="P86" s="19"/>
      <c r="Q86" s="19"/>
    </row>
    <row r="87" ht="15" customHeight="1" spans="3:15">
      <c r="C87" s="19"/>
      <c r="D87" s="19"/>
      <c r="E87" s="19"/>
      <c r="F87" s="19"/>
      <c r="G87" s="19"/>
      <c r="H87" s="19"/>
      <c r="I87" s="19"/>
      <c r="J87" s="19"/>
      <c r="K87" s="19"/>
      <c r="L87" s="19"/>
      <c r="M87" s="19"/>
      <c r="N87" s="19"/>
      <c r="O87" s="19"/>
    </row>
    <row r="88" ht="15" customHeight="1" spans="3:15">
      <c r="C88" s="19"/>
      <c r="D88" s="19"/>
      <c r="E88" s="19"/>
      <c r="F88" s="19"/>
      <c r="G88" s="19"/>
      <c r="H88" s="19"/>
      <c r="I88" s="19"/>
      <c r="J88" s="19"/>
      <c r="K88" s="19"/>
      <c r="L88" s="19"/>
      <c r="M88" s="19"/>
      <c r="N88" s="19"/>
      <c r="O88" s="19"/>
    </row>
    <row r="89" ht="15" customHeight="1" spans="2:17">
      <c r="B89" s="19"/>
      <c r="C89" s="19"/>
      <c r="D89" s="19"/>
      <c r="E89" s="19"/>
      <c r="F89" s="19"/>
      <c r="G89" s="19"/>
      <c r="H89" s="19"/>
      <c r="I89" s="19"/>
      <c r="J89" s="19"/>
      <c r="K89" s="19"/>
      <c r="L89" s="19"/>
      <c r="M89" s="19"/>
      <c r="N89" s="19"/>
      <c r="O89" s="19"/>
      <c r="P89" s="19"/>
      <c r="Q89" s="19"/>
    </row>
    <row r="90" ht="15" customHeight="1" spans="2:17">
      <c r="B90" s="19"/>
      <c r="C90" s="19"/>
      <c r="D90" s="19"/>
      <c r="E90" s="19"/>
      <c r="F90" s="19"/>
      <c r="G90" s="19"/>
      <c r="H90" s="19"/>
      <c r="I90" s="19"/>
      <c r="J90" s="19"/>
      <c r="K90" s="19"/>
      <c r="L90" s="19"/>
      <c r="M90" s="19"/>
      <c r="N90" s="19"/>
      <c r="O90" s="19"/>
      <c r="P90" s="19"/>
      <c r="Q90" s="19"/>
    </row>
    <row r="91" ht="27.6" customHeight="1" spans="2:17">
      <c r="B91" s="19"/>
      <c r="C91" s="19"/>
      <c r="D91" s="19"/>
      <c r="E91" s="19"/>
      <c r="F91" s="19"/>
      <c r="G91" s="19"/>
      <c r="H91" s="19"/>
      <c r="I91" s="19"/>
      <c r="J91" s="19"/>
      <c r="K91" s="19"/>
      <c r="L91" s="19"/>
      <c r="M91" s="19"/>
      <c r="N91" s="19"/>
      <c r="O91" s="19"/>
      <c r="P91" s="19"/>
      <c r="Q91" s="19"/>
    </row>
    <row r="92" ht="27.6" customHeight="1" spans="2:17">
      <c r="B92" s="19"/>
      <c r="C92" s="121"/>
      <c r="D92" s="121"/>
      <c r="E92" s="121"/>
      <c r="F92" s="121"/>
      <c r="G92" s="121"/>
      <c r="H92" s="121"/>
      <c r="I92" s="121"/>
      <c r="J92" s="121"/>
      <c r="K92" s="121"/>
      <c r="L92" s="121"/>
      <c r="M92" s="121"/>
      <c r="N92" s="121"/>
      <c r="O92" s="121"/>
      <c r="P92" s="121"/>
      <c r="Q92" s="121"/>
    </row>
    <row r="93" ht="27.6" customHeight="1" spans="2:17">
      <c r="B93" s="19"/>
      <c r="C93" s="121"/>
      <c r="D93" s="121"/>
      <c r="E93" s="121"/>
      <c r="F93" s="121"/>
      <c r="G93" s="121"/>
      <c r="H93" s="121"/>
      <c r="I93" s="121"/>
      <c r="J93" s="121"/>
      <c r="K93" s="121"/>
      <c r="L93" s="121"/>
      <c r="M93" s="121"/>
      <c r="N93" s="121"/>
      <c r="O93" s="121"/>
      <c r="P93" s="121"/>
      <c r="Q93" s="121"/>
    </row>
    <row r="94" ht="27.6" customHeight="1" spans="2:17">
      <c r="B94" s="19"/>
      <c r="C94" s="19"/>
      <c r="D94" s="19"/>
      <c r="E94" s="19"/>
      <c r="F94" s="19"/>
      <c r="G94" s="19"/>
      <c r="H94" s="19"/>
      <c r="I94" s="19"/>
      <c r="J94" s="19"/>
      <c r="K94" s="19"/>
      <c r="L94" s="19"/>
      <c r="M94" s="19"/>
      <c r="N94" s="19"/>
      <c r="O94" s="19"/>
      <c r="P94" s="19"/>
      <c r="Q94" s="19"/>
    </row>
    <row r="95" ht="27.6" customHeight="1" spans="2:17">
      <c r="B95" s="19"/>
      <c r="C95" s="19"/>
      <c r="D95" s="19"/>
      <c r="E95" s="19"/>
      <c r="F95" s="19"/>
      <c r="G95" s="19"/>
      <c r="H95" s="19"/>
      <c r="I95" s="19"/>
      <c r="J95" s="19"/>
      <c r="K95" s="19"/>
      <c r="L95" s="19"/>
      <c r="M95" s="19"/>
      <c r="N95" s="19"/>
      <c r="O95" s="19"/>
      <c r="P95" s="19"/>
      <c r="Q95" s="19"/>
    </row>
    <row r="96" ht="27.6" customHeight="1" spans="2:17">
      <c r="B96" s="19"/>
      <c r="C96" s="19"/>
      <c r="D96" s="19"/>
      <c r="E96" s="19"/>
      <c r="F96" s="19"/>
      <c r="G96" s="19"/>
      <c r="H96" s="19"/>
      <c r="I96" s="19"/>
      <c r="J96" s="19"/>
      <c r="K96" s="19"/>
      <c r="L96" s="19"/>
      <c r="M96" s="19"/>
      <c r="N96" s="19"/>
      <c r="O96" s="19"/>
      <c r="P96" s="19"/>
      <c r="Q96" s="19"/>
    </row>
    <row r="97" ht="27.6" customHeight="1" spans="2:17">
      <c r="B97" s="19"/>
      <c r="C97" s="19"/>
      <c r="D97" s="19"/>
      <c r="E97" s="19"/>
      <c r="F97" s="19"/>
      <c r="G97" s="19"/>
      <c r="H97" s="19"/>
      <c r="I97" s="19"/>
      <c r="J97" s="19"/>
      <c r="K97" s="19"/>
      <c r="L97" s="19"/>
      <c r="M97" s="19"/>
      <c r="N97" s="19"/>
      <c r="O97" s="19"/>
      <c r="P97" s="19"/>
      <c r="Q97" s="19"/>
    </row>
    <row r="98" ht="27.6" customHeight="1" spans="2:17">
      <c r="B98" s="19"/>
      <c r="C98" s="19"/>
      <c r="D98" s="19"/>
      <c r="E98" s="19"/>
      <c r="F98" s="19"/>
      <c r="G98" s="19"/>
      <c r="H98" s="19"/>
      <c r="I98" s="19"/>
      <c r="J98" s="19"/>
      <c r="K98" s="19"/>
      <c r="L98" s="19"/>
      <c r="M98" s="19"/>
      <c r="N98" s="19"/>
      <c r="O98" s="19"/>
      <c r="P98" s="19"/>
      <c r="Q98" s="19"/>
    </row>
    <row r="99" ht="27.6" customHeight="1" spans="2:17">
      <c r="B99" s="19"/>
      <c r="C99" s="19"/>
      <c r="D99" s="19"/>
      <c r="E99" s="19"/>
      <c r="F99" s="19"/>
      <c r="G99" s="19"/>
      <c r="H99" s="19"/>
      <c r="I99" s="19"/>
      <c r="J99" s="19"/>
      <c r="K99" s="19"/>
      <c r="L99" s="19"/>
      <c r="M99" s="19"/>
      <c r="N99" s="19"/>
      <c r="O99" s="19"/>
      <c r="P99" s="19"/>
      <c r="Q99" s="19"/>
    </row>
    <row r="100" ht="27.6" customHeight="1" spans="2:17">
      <c r="B100" s="19"/>
      <c r="C100" s="19"/>
      <c r="D100" s="19"/>
      <c r="E100" s="19"/>
      <c r="F100" s="19"/>
      <c r="G100" s="19"/>
      <c r="H100" s="19"/>
      <c r="I100" s="19"/>
      <c r="J100" s="19"/>
      <c r="K100" s="19"/>
      <c r="L100" s="19"/>
      <c r="M100" s="19"/>
      <c r="N100" s="19"/>
      <c r="O100" s="19"/>
      <c r="P100" s="19"/>
      <c r="Q100" s="19"/>
    </row>
    <row r="101" ht="27.6" customHeight="1" spans="2:17">
      <c r="B101" s="19"/>
      <c r="C101" s="19"/>
      <c r="D101" s="19"/>
      <c r="E101" s="19"/>
      <c r="F101" s="19"/>
      <c r="G101" s="19"/>
      <c r="H101" s="19"/>
      <c r="I101" s="19"/>
      <c r="J101" s="19"/>
      <c r="K101" s="19"/>
      <c r="L101" s="19"/>
      <c r="M101" s="19"/>
      <c r="N101" s="19"/>
      <c r="O101" s="19"/>
      <c r="P101" s="19"/>
      <c r="Q101" s="19"/>
    </row>
    <row r="102" ht="27.6" customHeight="1" spans="2:17">
      <c r="B102" s="19"/>
      <c r="C102" s="19"/>
      <c r="D102" s="19"/>
      <c r="E102" s="19"/>
      <c r="F102" s="19"/>
      <c r="G102" s="19"/>
      <c r="H102" s="19"/>
      <c r="I102" s="19"/>
      <c r="J102" s="19"/>
      <c r="K102" s="19"/>
      <c r="L102" s="19"/>
      <c r="M102" s="19"/>
      <c r="N102" s="19"/>
      <c r="O102" s="19"/>
      <c r="P102" s="19"/>
      <c r="Q102" s="19"/>
    </row>
    <row r="103" ht="27.6" customHeight="1" spans="2:17">
      <c r="B103" s="19"/>
      <c r="C103" s="19"/>
      <c r="D103" s="19"/>
      <c r="E103" s="19"/>
      <c r="F103" s="19"/>
      <c r="G103" s="19"/>
      <c r="H103" s="19"/>
      <c r="I103" s="19"/>
      <c r="J103" s="19"/>
      <c r="K103" s="19"/>
      <c r="L103" s="19"/>
      <c r="M103" s="19"/>
      <c r="N103" s="19"/>
      <c r="O103" s="19"/>
      <c r="P103" s="19"/>
      <c r="Q103" s="19"/>
    </row>
    <row r="104" spans="2:17">
      <c r="B104" s="19"/>
      <c r="C104" s="19"/>
      <c r="D104" s="19"/>
      <c r="E104" s="19"/>
      <c r="F104" s="19"/>
      <c r="G104" s="19"/>
      <c r="H104" s="19"/>
      <c r="I104" s="19"/>
      <c r="J104" s="19"/>
      <c r="K104" s="19"/>
      <c r="L104" s="19"/>
      <c r="M104" s="19"/>
      <c r="N104" s="19"/>
      <c r="O104" s="19"/>
      <c r="P104" s="19"/>
      <c r="Q104" s="19"/>
    </row>
  </sheetData>
  <mergeCells count="1">
    <mergeCell ref="B51:Q51"/>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H59"/>
  <sheetViews>
    <sheetView showGridLines="0" zoomScale="85" zoomScaleNormal="85" topLeftCell="B1" workbookViewId="0">
      <selection activeCell="K14" sqref="K14"/>
    </sheetView>
  </sheetViews>
  <sheetFormatPr defaultColWidth="0" defaultRowHeight="15"/>
  <cols>
    <col min="1" max="1" width="2.85714285714286" style="71" hidden="1" customWidth="1"/>
    <col min="2" max="2" width="16.4285714285714" style="71" customWidth="1"/>
    <col min="3" max="17" width="16.4285714285714" style="56" customWidth="1"/>
    <col min="18" max="18" width="2.85714285714286" style="71" hidden="1" customWidth="1"/>
    <col min="19" max="2973" width="0" style="71" hidden="1" customWidth="1"/>
    <col min="2974" max="16384" width="9.14285714285714" style="71" hidden="1"/>
  </cols>
  <sheetData>
    <row r="1" customHeight="1" spans="2:17">
      <c r="B1" s="2"/>
      <c r="C1" s="2"/>
      <c r="D1" s="2"/>
      <c r="E1" s="2"/>
      <c r="F1" s="2"/>
      <c r="G1" s="2"/>
      <c r="H1" s="2"/>
      <c r="I1" s="2"/>
      <c r="J1" s="2"/>
      <c r="K1" s="2"/>
      <c r="L1" s="2"/>
      <c r="M1" s="2"/>
      <c r="N1" s="2"/>
      <c r="O1" s="2"/>
      <c r="P1" s="2"/>
      <c r="Q1" s="2"/>
    </row>
    <row r="2" customHeight="1" spans="2:17">
      <c r="B2" s="2"/>
      <c r="C2" s="2"/>
      <c r="D2" s="2"/>
      <c r="E2" s="2"/>
      <c r="F2" s="2"/>
      <c r="G2" s="2"/>
      <c r="H2" s="2"/>
      <c r="I2" s="2"/>
      <c r="J2" s="2"/>
      <c r="K2" s="2"/>
      <c r="L2" s="2"/>
      <c r="M2" s="2"/>
      <c r="N2" s="2"/>
      <c r="O2" s="2"/>
      <c r="P2" s="2"/>
      <c r="Q2" s="2"/>
    </row>
    <row r="3" customHeight="1" spans="2:17">
      <c r="B3" s="2"/>
      <c r="C3" s="2"/>
      <c r="D3" s="2"/>
      <c r="E3" s="2"/>
      <c r="F3" s="2"/>
      <c r="G3" s="2"/>
      <c r="H3" s="2"/>
      <c r="I3" s="2"/>
      <c r="J3" s="2"/>
      <c r="K3" s="2"/>
      <c r="L3" s="2"/>
      <c r="M3" s="2"/>
      <c r="N3" s="2"/>
      <c r="O3" s="2"/>
      <c r="P3" s="2"/>
      <c r="Q3" s="2"/>
    </row>
    <row r="4" customHeight="1" spans="2:17">
      <c r="B4" s="2"/>
      <c r="C4" s="2"/>
      <c r="D4" s="2"/>
      <c r="E4" s="2"/>
      <c r="F4" s="2"/>
      <c r="G4" s="2"/>
      <c r="H4" s="2"/>
      <c r="I4" s="2"/>
      <c r="J4" s="2"/>
      <c r="K4" s="2"/>
      <c r="L4" s="2"/>
      <c r="M4" s="2"/>
      <c r="N4" s="2"/>
      <c r="O4" s="2"/>
      <c r="P4" s="2"/>
      <c r="Q4" s="57"/>
    </row>
    <row r="5" customHeight="1" spans="2:17">
      <c r="B5" s="2"/>
      <c r="C5" s="2"/>
      <c r="D5" s="2"/>
      <c r="E5" s="2"/>
      <c r="F5" s="2"/>
      <c r="G5" s="2"/>
      <c r="H5" s="2"/>
      <c r="I5" s="2"/>
      <c r="J5" s="2"/>
      <c r="K5" s="2"/>
      <c r="L5" s="2"/>
      <c r="M5" s="2"/>
      <c r="N5" s="2"/>
      <c r="O5" s="2"/>
      <c r="P5" s="2"/>
      <c r="Q5" s="57"/>
    </row>
    <row r="6" customHeight="1" spans="2:17">
      <c r="B6"/>
      <c r="C6"/>
      <c r="D6"/>
      <c r="E6"/>
      <c r="F6"/>
      <c r="G6"/>
      <c r="H6"/>
      <c r="I6"/>
      <c r="J6"/>
      <c r="K6"/>
      <c r="L6"/>
      <c r="M6"/>
      <c r="N6"/>
      <c r="O6"/>
      <c r="P6"/>
      <c r="Q6"/>
    </row>
    <row r="7" customHeight="1" spans="2:17">
      <c r="B7"/>
      <c r="C7"/>
      <c r="D7"/>
      <c r="E7"/>
      <c r="F7"/>
      <c r="G7"/>
      <c r="H7"/>
      <c r="I7"/>
      <c r="J7"/>
      <c r="K7"/>
      <c r="L7"/>
      <c r="M7"/>
      <c r="N7"/>
      <c r="O7"/>
      <c r="P7"/>
      <c r="Q7"/>
    </row>
    <row r="8" customHeight="1" spans="2:17">
      <c r="B8"/>
      <c r="C8"/>
      <c r="D8"/>
      <c r="E8"/>
      <c r="F8"/>
      <c r="G8"/>
      <c r="H8"/>
      <c r="I8"/>
      <c r="J8"/>
      <c r="K8"/>
      <c r="L8"/>
      <c r="M8"/>
      <c r="N8"/>
      <c r="O8"/>
      <c r="P8"/>
      <c r="Q8"/>
    </row>
    <row r="9" customHeight="1" spans="2:17">
      <c r="B9"/>
      <c r="C9"/>
      <c r="D9"/>
      <c r="E9"/>
      <c r="F9"/>
      <c r="G9"/>
      <c r="H9"/>
      <c r="I9"/>
      <c r="J9"/>
      <c r="K9"/>
      <c r="L9"/>
      <c r="M9"/>
      <c r="N9"/>
      <c r="O9"/>
      <c r="P9"/>
      <c r="Q9"/>
    </row>
    <row r="10" s="70" customFormat="1" customHeight="1" spans="1:20">
      <c r="A10" s="72"/>
      <c r="B10"/>
      <c r="C10"/>
      <c r="D10"/>
      <c r="E10"/>
      <c r="F10"/>
      <c r="G10"/>
      <c r="H10"/>
      <c r="I10"/>
      <c r="J10"/>
      <c r="K10"/>
      <c r="L10"/>
      <c r="M10"/>
      <c r="N10"/>
      <c r="O10"/>
      <c r="P10"/>
      <c r="Q10"/>
      <c r="S10" s="115"/>
      <c r="T10" s="115"/>
    </row>
    <row r="11" s="70" customFormat="1" customHeight="1" spans="1:20">
      <c r="A11" s="72"/>
      <c r="B11" s="73"/>
      <c r="C11" s="74"/>
      <c r="D11" s="74"/>
      <c r="E11" s="74"/>
      <c r="F11" s="74"/>
      <c r="G11" s="74"/>
      <c r="H11" s="74"/>
      <c r="I11" s="74"/>
      <c r="J11" s="74"/>
      <c r="K11" s="74"/>
      <c r="L11" s="74"/>
      <c r="M11" s="74"/>
      <c r="N11" s="74"/>
      <c r="O11" s="74"/>
      <c r="P11" s="74"/>
      <c r="Q11" s="74"/>
      <c r="S11" s="74"/>
      <c r="T11" s="74"/>
    </row>
    <row r="12" ht="42" customHeight="1" spans="1:20">
      <c r="A12" s="19"/>
      <c r="B12" s="75" t="s">
        <v>241</v>
      </c>
      <c r="C12" s="76"/>
      <c r="D12" s="76"/>
      <c r="E12" s="76"/>
      <c r="F12" s="76"/>
      <c r="G12" s="76"/>
      <c r="H12" s="76"/>
      <c r="I12" s="76"/>
      <c r="J12" s="76"/>
      <c r="K12" s="76"/>
      <c r="L12" s="76"/>
      <c r="M12" s="76"/>
      <c r="N12" s="76"/>
      <c r="O12" s="76"/>
      <c r="P12" s="76"/>
      <c r="Q12" s="76"/>
      <c r="S12" s="116"/>
      <c r="T12" s="117"/>
    </row>
    <row r="13" ht="21.95" customHeight="1" spans="2:17">
      <c r="B13" s="77"/>
      <c r="C13" s="78"/>
      <c r="D13" s="78"/>
      <c r="E13" s="78"/>
      <c r="F13" s="78"/>
      <c r="G13" s="78"/>
      <c r="H13" s="78"/>
      <c r="I13" s="103"/>
      <c r="J13" s="77"/>
      <c r="K13" s="78"/>
      <c r="L13" s="78"/>
      <c r="M13" s="78"/>
      <c r="N13" s="78"/>
      <c r="O13" s="78"/>
      <c r="P13" s="104"/>
      <c r="Q13" s="104"/>
    </row>
    <row r="14" ht="21.95" customHeight="1" spans="2:17">
      <c r="B14" s="79"/>
      <c r="C14" s="80" t="s">
        <v>242</v>
      </c>
      <c r="D14" s="81"/>
      <c r="E14" s="81"/>
      <c r="F14" s="81"/>
      <c r="G14" s="81"/>
      <c r="H14" s="81"/>
      <c r="I14" s="105"/>
      <c r="J14" s="79"/>
      <c r="K14" s="80" t="s">
        <v>243</v>
      </c>
      <c r="L14" s="81"/>
      <c r="M14" s="81"/>
      <c r="N14" s="81"/>
      <c r="O14" s="81"/>
      <c r="P14" s="106"/>
      <c r="Q14" s="106"/>
    </row>
    <row r="15" ht="21.95" customHeight="1" spans="2:17">
      <c r="B15" s="79"/>
      <c r="C15" s="82"/>
      <c r="D15"/>
      <c r="E15" s="82"/>
      <c r="F15" s="82"/>
      <c r="G15" s="82"/>
      <c r="H15" s="82"/>
      <c r="I15" s="105"/>
      <c r="J15" s="79"/>
      <c r="K15" s="82"/>
      <c r="L15"/>
      <c r="M15" s="82"/>
      <c r="N15" s="82"/>
      <c r="O15" s="82"/>
      <c r="P15" s="107"/>
      <c r="Q15" s="107"/>
    </row>
    <row r="16" ht="21.95" customHeight="1" spans="2:17">
      <c r="B16" s="79"/>
      <c r="C16" s="82"/>
      <c r="D16" s="82"/>
      <c r="E16" s="82"/>
      <c r="F16" s="82"/>
      <c r="G16" s="82"/>
      <c r="H16" s="82"/>
      <c r="I16" s="105"/>
      <c r="J16" s="79"/>
      <c r="K16" s="82"/>
      <c r="L16" s="82"/>
      <c r="M16" s="82"/>
      <c r="N16" s="82"/>
      <c r="O16" s="82"/>
      <c r="P16" s="107"/>
      <c r="Q16" s="107"/>
    </row>
    <row r="17" ht="21.95" customHeight="1" spans="2:17">
      <c r="B17" s="79"/>
      <c r="C17" s="82"/>
      <c r="D17" s="82"/>
      <c r="E17" s="83"/>
      <c r="F17" s="84"/>
      <c r="G17" s="84"/>
      <c r="H17" s="84"/>
      <c r="I17" s="105"/>
      <c r="J17" s="79"/>
      <c r="K17" s="82"/>
      <c r="L17" s="82"/>
      <c r="M17" s="83"/>
      <c r="N17" s="84"/>
      <c r="O17" s="84"/>
      <c r="P17" s="108"/>
      <c r="Q17" s="108"/>
    </row>
    <row r="18" ht="21.95" customHeight="1" spans="2:17">
      <c r="B18" s="79"/>
      <c r="C18" s="83"/>
      <c r="D18" s="83"/>
      <c r="E18" s="85"/>
      <c r="F18" s="85"/>
      <c r="G18" s="85"/>
      <c r="H18" s="85"/>
      <c r="I18" s="109"/>
      <c r="J18" s="79"/>
      <c r="K18" s="83"/>
      <c r="L18" s="83"/>
      <c r="M18" s="85"/>
      <c r="N18" s="85"/>
      <c r="O18" s="85"/>
      <c r="P18" s="110"/>
      <c r="Q18" s="110"/>
    </row>
    <row r="19" ht="21.95" customHeight="1" spans="2:17">
      <c r="B19" s="79"/>
      <c r="C19" s="83"/>
      <c r="D19" s="83"/>
      <c r="E19" s="86"/>
      <c r="F19" s="86"/>
      <c r="G19" s="87"/>
      <c r="H19" s="88"/>
      <c r="I19" s="109"/>
      <c r="J19" s="79"/>
      <c r="K19" s="83"/>
      <c r="L19" s="83"/>
      <c r="M19" s="86"/>
      <c r="N19" s="86"/>
      <c r="O19" s="87"/>
      <c r="P19" s="111"/>
      <c r="Q19" s="118"/>
    </row>
    <row r="20" ht="21.95" customHeight="1" spans="2:17">
      <c r="B20" s="79"/>
      <c r="C20" s="83"/>
      <c r="D20" s="83"/>
      <c r="E20" s="89"/>
      <c r="F20" s="89"/>
      <c r="G20" s="90"/>
      <c r="H20" s="90"/>
      <c r="I20" s="109"/>
      <c r="J20" s="79"/>
      <c r="K20" s="83"/>
      <c r="L20" s="83"/>
      <c r="M20" s="89"/>
      <c r="N20" s="89"/>
      <c r="O20" s="90"/>
      <c r="P20" s="112"/>
      <c r="Q20" s="112"/>
    </row>
    <row r="21" ht="21.95" customHeight="1" spans="2:17">
      <c r="B21" s="79"/>
      <c r="C21" s="83"/>
      <c r="D21" s="83"/>
      <c r="E21" s="89"/>
      <c r="F21" s="89"/>
      <c r="G21" s="90"/>
      <c r="H21" s="90"/>
      <c r="I21" s="109"/>
      <c r="J21" s="79"/>
      <c r="K21" s="83"/>
      <c r="L21" s="83"/>
      <c r="M21" s="89"/>
      <c r="N21" s="89"/>
      <c r="O21" s="90"/>
      <c r="P21" s="112"/>
      <c r="Q21" s="112"/>
    </row>
    <row r="22" ht="21.95" customHeight="1" spans="2:17">
      <c r="B22" s="79"/>
      <c r="C22" s="83"/>
      <c r="D22" s="83"/>
      <c r="E22" s="89"/>
      <c r="F22" s="89"/>
      <c r="G22" s="90"/>
      <c r="H22" s="90"/>
      <c r="I22" s="109"/>
      <c r="J22" s="79"/>
      <c r="K22" s="83"/>
      <c r="L22" s="83"/>
      <c r="M22" s="89"/>
      <c r="N22" s="89"/>
      <c r="O22" s="90"/>
      <c r="P22" s="112"/>
      <c r="Q22" s="112"/>
    </row>
    <row r="23" ht="21.95" customHeight="1" spans="2:17">
      <c r="B23" s="79"/>
      <c r="C23" s="83"/>
      <c r="D23" s="83"/>
      <c r="E23" s="89"/>
      <c r="F23" s="89"/>
      <c r="G23" s="90"/>
      <c r="H23" s="90"/>
      <c r="I23" s="109"/>
      <c r="J23" s="79"/>
      <c r="K23" s="83"/>
      <c r="L23" s="83"/>
      <c r="M23" s="89"/>
      <c r="N23" s="89"/>
      <c r="O23" s="90"/>
      <c r="P23" s="112"/>
      <c r="Q23" s="112"/>
    </row>
    <row r="24" ht="21.95" customHeight="1" spans="2:17">
      <c r="B24" s="79"/>
      <c r="C24" s="83"/>
      <c r="D24" s="83"/>
      <c r="E24" s="89"/>
      <c r="F24" s="89"/>
      <c r="G24" s="90"/>
      <c r="H24" s="90"/>
      <c r="I24" s="109"/>
      <c r="J24" s="79"/>
      <c r="K24" s="83"/>
      <c r="L24" s="83"/>
      <c r="M24" s="89"/>
      <c r="N24" s="89"/>
      <c r="O24" s="90"/>
      <c r="P24" s="112"/>
      <c r="Q24" s="112"/>
    </row>
    <row r="25" ht="21.95" customHeight="1" spans="2:17">
      <c r="B25" s="79"/>
      <c r="C25" s="83"/>
      <c r="D25" s="83"/>
      <c r="E25" s="89"/>
      <c r="F25" s="89"/>
      <c r="G25" s="90"/>
      <c r="H25" s="90"/>
      <c r="I25" s="109"/>
      <c r="J25" s="79"/>
      <c r="K25" s="83"/>
      <c r="L25" s="83"/>
      <c r="M25" s="89"/>
      <c r="N25" s="89"/>
      <c r="O25" s="90"/>
      <c r="P25" s="112"/>
      <c r="Q25" s="112"/>
    </row>
    <row r="26" ht="21.95" customHeight="1" spans="2:17">
      <c r="B26" s="79"/>
      <c r="C26" s="83"/>
      <c r="D26" s="83"/>
      <c r="E26" s="89"/>
      <c r="F26" s="89"/>
      <c r="G26" s="90"/>
      <c r="H26" s="90"/>
      <c r="I26" s="109"/>
      <c r="J26" s="79"/>
      <c r="K26" s="83"/>
      <c r="L26" s="83"/>
      <c r="M26" s="89"/>
      <c r="N26" s="89"/>
      <c r="O26" s="90"/>
      <c r="P26" s="112"/>
      <c r="Q26" s="112" t="str">
        <f>IF(ISERROR(P26/D26-1),"-",(P26/D26-1))</f>
        <v>-</v>
      </c>
    </row>
    <row r="27" ht="21.95" customHeight="1" spans="2:17">
      <c r="B27" s="79"/>
      <c r="C27" s="83"/>
      <c r="D27" s="83"/>
      <c r="E27" s="89"/>
      <c r="F27" s="89"/>
      <c r="G27" s="90"/>
      <c r="H27" s="90"/>
      <c r="I27" s="109"/>
      <c r="J27" s="79"/>
      <c r="K27" s="83"/>
      <c r="L27" s="83"/>
      <c r="M27" s="89"/>
      <c r="N27" s="89"/>
      <c r="O27" s="90"/>
      <c r="P27" s="90"/>
      <c r="Q27" s="90"/>
    </row>
    <row r="28" ht="21.95" customHeight="1" spans="1:17">
      <c r="A28" s="91" t="s">
        <v>14</v>
      </c>
      <c r="B28" s="91" t="s">
        <v>14</v>
      </c>
      <c r="C28" s="83"/>
      <c r="D28" s="83"/>
      <c r="E28" s="89"/>
      <c r="F28" s="89"/>
      <c r="G28" s="90"/>
      <c r="H28" s="90"/>
      <c r="I28" s="109"/>
      <c r="J28" s="79"/>
      <c r="K28" s="83"/>
      <c r="L28" s="83"/>
      <c r="M28" s="89"/>
      <c r="N28" s="89"/>
      <c r="O28" s="90"/>
      <c r="P28" s="90"/>
      <c r="Q28" s="90"/>
    </row>
    <row r="29" ht="21.95" customHeight="1" spans="2:17">
      <c r="B29" s="92" t="s">
        <v>244</v>
      </c>
      <c r="C29" s="93"/>
      <c r="D29" s="93"/>
      <c r="E29" s="94"/>
      <c r="F29" s="94"/>
      <c r="G29" s="95"/>
      <c r="H29" s="95"/>
      <c r="I29" s="113"/>
      <c r="J29" s="96" t="s">
        <v>14</v>
      </c>
      <c r="K29" s="93"/>
      <c r="L29" s="93"/>
      <c r="M29" s="94"/>
      <c r="N29" s="94"/>
      <c r="O29" s="95"/>
      <c r="P29" s="95"/>
      <c r="Q29" s="95"/>
    </row>
    <row r="30" ht="21.95" customHeight="1" spans="2:17">
      <c r="B30" s="77"/>
      <c r="C30" s="78"/>
      <c r="D30" s="78"/>
      <c r="E30" s="78"/>
      <c r="F30" s="78"/>
      <c r="G30" s="78"/>
      <c r="H30" s="78"/>
      <c r="I30" s="103"/>
      <c r="J30" s="77"/>
      <c r="K30" s="78"/>
      <c r="L30" s="78"/>
      <c r="M30" s="78"/>
      <c r="N30" s="78"/>
      <c r="O30" s="78"/>
      <c r="P30" s="78"/>
      <c r="Q30" s="78"/>
    </row>
    <row r="31" ht="21.95" customHeight="1" spans="2:17">
      <c r="B31" s="79"/>
      <c r="C31" s="80" t="s">
        <v>245</v>
      </c>
      <c r="D31" s="81"/>
      <c r="E31" s="81"/>
      <c r="F31" s="81"/>
      <c r="G31" s="81"/>
      <c r="H31" s="81"/>
      <c r="I31" s="105"/>
      <c r="J31" s="79"/>
      <c r="K31" s="81"/>
      <c r="L31" s="81"/>
      <c r="M31" s="81"/>
      <c r="N31" s="81"/>
      <c r="O31" s="81"/>
      <c r="P31" s="81"/>
      <c r="Q31" s="81"/>
    </row>
    <row r="32" ht="21.95" customHeight="1" spans="2:17">
      <c r="B32" s="79"/>
      <c r="C32" s="82"/>
      <c r="D32"/>
      <c r="E32" s="82"/>
      <c r="F32" s="82"/>
      <c r="G32" s="82"/>
      <c r="H32" s="82"/>
      <c r="I32" s="105"/>
      <c r="J32" s="79"/>
      <c r="K32" s="82"/>
      <c r="L32"/>
      <c r="M32" s="82"/>
      <c r="N32" s="82"/>
      <c r="O32" s="82"/>
      <c r="P32" s="82"/>
      <c r="Q32" s="82"/>
    </row>
    <row r="33" ht="21.95" customHeight="1" spans="2:17">
      <c r="B33" s="79"/>
      <c r="C33" s="82"/>
      <c r="D33" s="82"/>
      <c r="E33" s="82"/>
      <c r="F33" s="82"/>
      <c r="G33" s="82"/>
      <c r="H33" s="82"/>
      <c r="I33" s="105"/>
      <c r="J33" s="79"/>
      <c r="K33" s="82"/>
      <c r="L33" s="82"/>
      <c r="M33" s="82"/>
      <c r="N33" s="82"/>
      <c r="O33" s="82"/>
      <c r="P33" s="82"/>
      <c r="Q33" s="82"/>
    </row>
    <row r="34" ht="21.95" customHeight="1" spans="2:17">
      <c r="B34" s="79"/>
      <c r="C34" s="82"/>
      <c r="D34" s="82"/>
      <c r="E34" s="83"/>
      <c r="F34" s="84"/>
      <c r="G34" s="84"/>
      <c r="H34" s="84"/>
      <c r="I34" s="105"/>
      <c r="J34" s="79"/>
      <c r="K34" s="82"/>
      <c r="L34" s="82"/>
      <c r="M34" s="83"/>
      <c r="N34" s="84"/>
      <c r="O34" s="84"/>
      <c r="P34" s="84"/>
      <c r="Q34" s="84"/>
    </row>
    <row r="35" ht="21.95" customHeight="1" spans="2:17">
      <c r="B35" s="79"/>
      <c r="C35" s="83"/>
      <c r="D35" s="83"/>
      <c r="E35" s="85"/>
      <c r="F35" s="85"/>
      <c r="G35" s="85"/>
      <c r="H35" s="85"/>
      <c r="I35" s="109"/>
      <c r="J35" s="79"/>
      <c r="K35" s="83"/>
      <c r="L35" s="83"/>
      <c r="M35" s="85"/>
      <c r="N35" s="85"/>
      <c r="O35" s="85"/>
      <c r="P35" s="85"/>
      <c r="Q35" s="85"/>
    </row>
    <row r="36" ht="21.95" customHeight="1" spans="2:17">
      <c r="B36" s="79"/>
      <c r="C36" s="83"/>
      <c r="D36" s="83"/>
      <c r="E36" s="86"/>
      <c r="F36" s="86"/>
      <c r="G36" s="87"/>
      <c r="H36" s="88"/>
      <c r="I36" s="109"/>
      <c r="J36" s="79"/>
      <c r="K36" s="83"/>
      <c r="L36" s="83"/>
      <c r="M36" s="86"/>
      <c r="N36" s="86"/>
      <c r="O36" s="87"/>
      <c r="P36" s="87"/>
      <c r="Q36" s="88"/>
    </row>
    <row r="37" ht="21.95" customHeight="1" spans="2:17">
      <c r="B37" s="79"/>
      <c r="C37" s="83"/>
      <c r="D37" s="83"/>
      <c r="E37" s="89"/>
      <c r="F37" s="89"/>
      <c r="G37" s="90"/>
      <c r="H37" s="90"/>
      <c r="I37" s="109"/>
      <c r="J37" s="79"/>
      <c r="K37" s="83"/>
      <c r="L37" s="83"/>
      <c r="M37" s="89"/>
      <c r="N37" s="89"/>
      <c r="O37" s="90"/>
      <c r="P37" s="90"/>
      <c r="Q37" s="90"/>
    </row>
    <row r="38" ht="21.95" customHeight="1" spans="2:17">
      <c r="B38" s="79"/>
      <c r="C38" s="83"/>
      <c r="D38" s="83"/>
      <c r="E38" s="89"/>
      <c r="F38" s="89"/>
      <c r="G38" s="90"/>
      <c r="H38" s="90"/>
      <c r="I38" s="109"/>
      <c r="J38" s="79"/>
      <c r="K38" s="83"/>
      <c r="L38" s="83"/>
      <c r="M38" s="89"/>
      <c r="N38" s="89"/>
      <c r="O38" s="90"/>
      <c r="P38" s="90"/>
      <c r="Q38" s="90"/>
    </row>
    <row r="39" ht="21.95" customHeight="1" spans="2:17">
      <c r="B39" s="79"/>
      <c r="C39" s="83"/>
      <c r="D39" s="83"/>
      <c r="E39" s="89"/>
      <c r="F39" s="89"/>
      <c r="G39" s="90"/>
      <c r="H39" s="90"/>
      <c r="I39" s="109"/>
      <c r="J39" s="79"/>
      <c r="K39" s="83"/>
      <c r="L39" s="83"/>
      <c r="M39" s="89"/>
      <c r="N39" s="89"/>
      <c r="O39" s="90"/>
      <c r="P39" s="90"/>
      <c r="Q39" s="90"/>
    </row>
    <row r="40" ht="21.95" customHeight="1" spans="2:17">
      <c r="B40" s="79"/>
      <c r="C40" s="83"/>
      <c r="D40" s="83"/>
      <c r="E40" s="89"/>
      <c r="F40" s="89"/>
      <c r="G40" s="90"/>
      <c r="H40" s="90"/>
      <c r="I40" s="109"/>
      <c r="J40" s="79"/>
      <c r="K40" s="83"/>
      <c r="L40" s="83"/>
      <c r="M40" s="89"/>
      <c r="N40" s="89"/>
      <c r="O40" s="90"/>
      <c r="P40" s="90"/>
      <c r="Q40" s="90"/>
    </row>
    <row r="41" ht="21.95" customHeight="1" spans="2:17">
      <c r="B41" s="79"/>
      <c r="C41" s="83"/>
      <c r="D41" s="83"/>
      <c r="E41" s="89"/>
      <c r="F41" s="89"/>
      <c r="G41" s="90"/>
      <c r="H41" s="90"/>
      <c r="I41" s="109"/>
      <c r="J41" s="79"/>
      <c r="K41" s="83"/>
      <c r="L41" s="83"/>
      <c r="M41" s="89"/>
      <c r="N41" s="89"/>
      <c r="O41" s="90"/>
      <c r="P41" s="90"/>
      <c r="Q41" s="90"/>
    </row>
    <row r="42" ht="21.95" customHeight="1" spans="2:17">
      <c r="B42" s="79"/>
      <c r="C42" s="83"/>
      <c r="D42" s="83"/>
      <c r="E42" s="89"/>
      <c r="F42" s="89"/>
      <c r="G42" s="90"/>
      <c r="H42" s="90"/>
      <c r="I42" s="109"/>
      <c r="J42" s="79"/>
      <c r="K42" s="83"/>
      <c r="L42" s="83"/>
      <c r="M42" s="89"/>
      <c r="N42" s="89"/>
      <c r="O42" s="90"/>
      <c r="P42" s="90"/>
      <c r="Q42" s="90"/>
    </row>
    <row r="43" ht="21.95" customHeight="1" spans="2:17">
      <c r="B43" s="79"/>
      <c r="C43" s="83"/>
      <c r="D43" s="83"/>
      <c r="E43" s="89"/>
      <c r="F43" s="89"/>
      <c r="G43" s="90"/>
      <c r="H43" s="90"/>
      <c r="I43" s="109"/>
      <c r="J43" s="79"/>
      <c r="K43" s="83"/>
      <c r="L43" s="83"/>
      <c r="M43" s="89"/>
      <c r="N43" s="89"/>
      <c r="O43" s="90"/>
      <c r="P43" s="90"/>
      <c r="Q43" s="90"/>
    </row>
    <row r="44" ht="21.95" customHeight="1" spans="2:17">
      <c r="B44" s="79"/>
      <c r="C44" s="83"/>
      <c r="D44" s="83"/>
      <c r="E44" s="89"/>
      <c r="F44" s="89"/>
      <c r="G44" s="90"/>
      <c r="H44" s="90"/>
      <c r="I44" s="109"/>
      <c r="J44" s="79"/>
      <c r="K44" s="83"/>
      <c r="L44" s="83"/>
      <c r="M44" s="89"/>
      <c r="N44" s="89"/>
      <c r="O44" s="90"/>
      <c r="P44" s="90"/>
      <c r="Q44" s="90"/>
    </row>
    <row r="45" ht="21.95" customHeight="1" spans="2:17">
      <c r="B45" s="79"/>
      <c r="C45" s="83"/>
      <c r="D45" s="83"/>
      <c r="E45" s="89"/>
      <c r="F45" s="89"/>
      <c r="G45" s="90"/>
      <c r="H45" s="90"/>
      <c r="I45" s="109"/>
      <c r="J45" s="79"/>
      <c r="K45" s="83"/>
      <c r="L45" s="83"/>
      <c r="M45" s="89"/>
      <c r="N45" s="89"/>
      <c r="O45" s="90"/>
      <c r="P45" s="90"/>
      <c r="Q45" s="90"/>
    </row>
    <row r="46" ht="21.95" customHeight="1" spans="2:17">
      <c r="B46" s="96" t="s">
        <v>14</v>
      </c>
      <c r="C46" s="93"/>
      <c r="D46" s="93"/>
      <c r="E46" s="94"/>
      <c r="F46" s="94"/>
      <c r="G46" s="95"/>
      <c r="H46" s="95"/>
      <c r="I46" s="113"/>
      <c r="J46" s="114"/>
      <c r="K46" s="93"/>
      <c r="L46" s="93"/>
      <c r="M46" s="94"/>
      <c r="N46" s="94"/>
      <c r="O46" s="95"/>
      <c r="P46" s="95"/>
      <c r="Q46" s="95"/>
    </row>
    <row r="47" ht="27.6" customHeight="1"/>
    <row r="48" ht="27.6" customHeight="1"/>
    <row r="50" spans="4:10">
      <c r="D50" s="97"/>
      <c r="E50" s="97"/>
      <c r="F50" s="97"/>
      <c r="G50" s="97"/>
      <c r="H50" s="97"/>
      <c r="I50" s="97"/>
      <c r="J50" s="97"/>
    </row>
    <row r="51" spans="4:10">
      <c r="D51" s="97"/>
      <c r="E51" s="97"/>
      <c r="F51" s="97"/>
      <c r="G51" s="97"/>
      <c r="H51" s="97"/>
      <c r="I51" s="97"/>
      <c r="J51" s="97"/>
    </row>
    <row r="52" spans="4:10">
      <c r="D52" s="97"/>
      <c r="E52" s="97"/>
      <c r="F52" s="97"/>
      <c r="G52" s="97"/>
      <c r="H52" s="97"/>
      <c r="I52" s="97"/>
      <c r="J52" s="97"/>
    </row>
    <row r="53" spans="4:10">
      <c r="D53" s="97"/>
      <c r="E53" s="97"/>
      <c r="F53" s="97"/>
      <c r="G53" s="97"/>
      <c r="H53" s="97"/>
      <c r="I53" s="97"/>
      <c r="J53" s="97"/>
    </row>
    <row r="54" ht="27.6" customHeight="1" spans="4:10">
      <c r="D54" s="98"/>
      <c r="E54" s="98"/>
      <c r="F54" s="98"/>
      <c r="G54" s="98"/>
      <c r="H54" s="98"/>
      <c r="I54" s="97"/>
      <c r="J54" s="97"/>
    </row>
    <row r="55" spans="4:10">
      <c r="D55" s="98"/>
      <c r="E55" s="99"/>
      <c r="F55" s="99"/>
      <c r="G55" s="99"/>
      <c r="H55" s="98"/>
      <c r="I55" s="97"/>
      <c r="J55" s="97"/>
    </row>
    <row r="56" s="56" customFormat="1" spans="1:2972">
      <c r="A56" s="71"/>
      <c r="B56" s="71"/>
      <c r="D56" s="98"/>
      <c r="E56" s="100"/>
      <c r="F56" s="100"/>
      <c r="G56" s="101"/>
      <c r="H56" s="98"/>
      <c r="I56" s="97"/>
      <c r="J56" s="97"/>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row>
    <row r="57" s="56" customFormat="1" customHeight="1" spans="1:2972">
      <c r="A57" s="71"/>
      <c r="B57" s="71"/>
      <c r="D57" s="98"/>
      <c r="E57" s="102"/>
      <c r="F57" s="102"/>
      <c r="G57" s="102"/>
      <c r="H57" s="98"/>
      <c r="I57" s="97"/>
      <c r="J57" s="97"/>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c r="TF57" s="71"/>
      <c r="TG57" s="71"/>
      <c r="TH57" s="71"/>
      <c r="TI57" s="71"/>
      <c r="TJ57" s="71"/>
      <c r="TK57" s="71"/>
      <c r="TL57" s="71"/>
      <c r="TM57" s="71"/>
      <c r="TN57" s="71"/>
      <c r="TO57" s="71"/>
      <c r="TP57" s="71"/>
      <c r="TQ57" s="71"/>
      <c r="TR57" s="71"/>
      <c r="TS57" s="71"/>
      <c r="TT57" s="71"/>
      <c r="TU57" s="71"/>
      <c r="TV57" s="71"/>
      <c r="TW57" s="71"/>
      <c r="TX57" s="71"/>
      <c r="TY57" s="71"/>
      <c r="TZ57" s="71"/>
      <c r="UA57" s="71"/>
      <c r="UB57" s="71"/>
      <c r="UC57" s="71"/>
      <c r="UD57" s="71"/>
      <c r="UE57" s="71"/>
      <c r="UF57" s="71"/>
      <c r="UG57" s="71"/>
      <c r="UH57" s="71"/>
      <c r="UI57" s="71"/>
      <c r="UJ57" s="71"/>
      <c r="UK57" s="71"/>
      <c r="UL57" s="71"/>
      <c r="UM57" s="71"/>
      <c r="UN57" s="71"/>
      <c r="UO57" s="71"/>
      <c r="UP57" s="71"/>
      <c r="UQ57" s="71"/>
      <c r="UR57" s="71"/>
      <c r="US57" s="71"/>
      <c r="UT57" s="71"/>
      <c r="UU57" s="71"/>
      <c r="UV57" s="71"/>
      <c r="UW57" s="71"/>
      <c r="UX57" s="71"/>
      <c r="UY57" s="71"/>
      <c r="UZ57" s="71"/>
      <c r="VA57" s="71"/>
      <c r="VB57" s="71"/>
      <c r="VC57" s="71"/>
      <c r="VD57" s="71"/>
      <c r="VE57" s="71"/>
      <c r="VF57" s="71"/>
      <c r="VG57" s="71"/>
      <c r="VH57" s="71"/>
      <c r="VI57" s="71"/>
      <c r="VJ57" s="71"/>
      <c r="VK57" s="71"/>
      <c r="VL57" s="71"/>
      <c r="VM57" s="71"/>
      <c r="VN57" s="71"/>
      <c r="VO57" s="71"/>
      <c r="VP57" s="71"/>
      <c r="VQ57" s="71"/>
      <c r="VR57" s="71"/>
      <c r="VS57" s="71"/>
      <c r="VT57" s="71"/>
      <c r="VU57" s="71"/>
      <c r="VV57" s="71"/>
      <c r="VW57" s="71"/>
      <c r="VX57" s="71"/>
      <c r="VY57" s="71"/>
      <c r="VZ57" s="71"/>
      <c r="WA57" s="71"/>
      <c r="WB57" s="71"/>
      <c r="WC57" s="71"/>
      <c r="WD57" s="71"/>
      <c r="WE57" s="71"/>
      <c r="WF57" s="71"/>
      <c r="WG57" s="71"/>
      <c r="WH57" s="71"/>
      <c r="WI57" s="71"/>
      <c r="WJ57" s="71"/>
      <c r="WK57" s="71"/>
      <c r="WL57" s="71"/>
      <c r="WM57" s="71"/>
      <c r="WN57" s="71"/>
      <c r="WO57" s="71"/>
      <c r="WP57" s="71"/>
      <c r="WQ57" s="71"/>
      <c r="WR57" s="71"/>
      <c r="WS57" s="71"/>
      <c r="WT57" s="71"/>
      <c r="WU57" s="71"/>
      <c r="WV57" s="71"/>
      <c r="WW57" s="71"/>
      <c r="WX57" s="71"/>
      <c r="WY57" s="71"/>
      <c r="WZ57" s="71"/>
      <c r="XA57" s="71"/>
      <c r="XB57" s="71"/>
      <c r="XC57" s="71"/>
      <c r="XD57" s="71"/>
      <c r="XE57" s="71"/>
      <c r="XF57" s="71"/>
      <c r="XG57" s="71"/>
      <c r="XH57" s="71"/>
      <c r="XI57" s="71"/>
      <c r="XJ57" s="71"/>
      <c r="XK57" s="71"/>
      <c r="XL57" s="71"/>
      <c r="XM57" s="71"/>
      <c r="XN57" s="71"/>
      <c r="XO57" s="71"/>
      <c r="XP57" s="71"/>
      <c r="XQ57" s="71"/>
      <c r="XR57" s="71"/>
      <c r="XS57" s="71"/>
      <c r="XT57" s="71"/>
      <c r="XU57" s="71"/>
      <c r="XV57" s="71"/>
      <c r="XW57" s="71"/>
      <c r="XX57" s="71"/>
      <c r="XY57" s="71"/>
      <c r="XZ57" s="71"/>
      <c r="YA57" s="71"/>
      <c r="YB57" s="71"/>
      <c r="YC57" s="71"/>
      <c r="YD57" s="71"/>
      <c r="YE57" s="71"/>
      <c r="YF57" s="71"/>
      <c r="YG57" s="71"/>
      <c r="YH57" s="71"/>
      <c r="YI57" s="71"/>
      <c r="YJ57" s="71"/>
      <c r="YK57" s="71"/>
      <c r="YL57" s="71"/>
      <c r="YM57" s="71"/>
      <c r="YN57" s="71"/>
      <c r="YO57" s="71"/>
      <c r="YP57" s="71"/>
      <c r="YQ57" s="71"/>
      <c r="YR57" s="71"/>
      <c r="YS57" s="71"/>
      <c r="YT57" s="71"/>
      <c r="YU57" s="71"/>
      <c r="YV57" s="71"/>
      <c r="YW57" s="71"/>
      <c r="YX57" s="71"/>
      <c r="YY57" s="71"/>
      <c r="YZ57" s="71"/>
      <c r="ZA57" s="71"/>
      <c r="ZB57" s="71"/>
      <c r="ZC57" s="71"/>
      <c r="ZD57" s="71"/>
      <c r="ZE57" s="71"/>
      <c r="ZF57" s="71"/>
      <c r="ZG57" s="71"/>
      <c r="ZH57" s="71"/>
      <c r="ZI57" s="71"/>
      <c r="ZJ57" s="71"/>
      <c r="ZK57" s="71"/>
      <c r="ZL57" s="71"/>
      <c r="ZM57" s="71"/>
      <c r="ZN57" s="71"/>
      <c r="ZO57" s="71"/>
      <c r="ZP57" s="71"/>
      <c r="ZQ57" s="71"/>
      <c r="ZR57" s="71"/>
      <c r="ZS57" s="71"/>
      <c r="ZT57" s="71"/>
      <c r="ZU57" s="71"/>
      <c r="ZV57" s="71"/>
      <c r="ZW57" s="71"/>
      <c r="ZX57" s="71"/>
      <c r="ZY57" s="71"/>
      <c r="ZZ57" s="71"/>
      <c r="AAA57" s="71"/>
      <c r="AAB57" s="71"/>
      <c r="AAC57" s="71"/>
      <c r="AAD57" s="71"/>
      <c r="AAE57" s="71"/>
      <c r="AAF57" s="71"/>
      <c r="AAG57" s="71"/>
      <c r="AAH57" s="71"/>
      <c r="AAI57" s="71"/>
      <c r="AAJ57" s="71"/>
      <c r="AAK57" s="71"/>
      <c r="AAL57" s="71"/>
      <c r="AAM57" s="71"/>
      <c r="AAN57" s="71"/>
      <c r="AAO57" s="71"/>
      <c r="AAP57" s="71"/>
      <c r="AAQ57" s="71"/>
      <c r="AAR57" s="71"/>
      <c r="AAS57" s="71"/>
      <c r="AAT57" s="71"/>
      <c r="AAU57" s="71"/>
      <c r="AAV57" s="71"/>
      <c r="AAW57" s="71"/>
      <c r="AAX57" s="71"/>
      <c r="AAY57" s="71"/>
      <c r="AAZ57" s="71"/>
      <c r="ABA57" s="71"/>
      <c r="ABB57" s="71"/>
      <c r="ABC57" s="71"/>
      <c r="ABD57" s="71"/>
      <c r="ABE57" s="71"/>
      <c r="ABF57" s="71"/>
      <c r="ABG57" s="71"/>
      <c r="ABH57" s="71"/>
      <c r="ABI57" s="71"/>
      <c r="ABJ57" s="71"/>
      <c r="ABK57" s="71"/>
      <c r="ABL57" s="71"/>
      <c r="ABM57" s="71"/>
      <c r="ABN57" s="71"/>
      <c r="ABO57" s="71"/>
      <c r="ABP57" s="71"/>
      <c r="ABQ57" s="71"/>
      <c r="ABR57" s="71"/>
      <c r="ABS57" s="71"/>
      <c r="ABT57" s="71"/>
      <c r="ABU57" s="71"/>
      <c r="ABV57" s="71"/>
      <c r="ABW57" s="71"/>
      <c r="ABX57" s="71"/>
      <c r="ABY57" s="71"/>
      <c r="ABZ57" s="71"/>
      <c r="ACA57" s="71"/>
      <c r="ACB57" s="71"/>
      <c r="ACC57" s="71"/>
      <c r="ACD57" s="71"/>
      <c r="ACE57" s="71"/>
      <c r="ACF57" s="71"/>
      <c r="ACG57" s="71"/>
      <c r="ACH57" s="71"/>
      <c r="ACI57" s="71"/>
      <c r="ACJ57" s="71"/>
      <c r="ACK57" s="71"/>
      <c r="ACL57" s="71"/>
      <c r="ACM57" s="71"/>
      <c r="ACN57" s="71"/>
      <c r="ACO57" s="71"/>
      <c r="ACP57" s="71"/>
      <c r="ACQ57" s="71"/>
      <c r="ACR57" s="71"/>
      <c r="ACS57" s="71"/>
      <c r="ACT57" s="71"/>
      <c r="ACU57" s="71"/>
      <c r="ACV57" s="71"/>
      <c r="ACW57" s="71"/>
      <c r="ACX57" s="71"/>
      <c r="ACY57" s="71"/>
      <c r="ACZ57" s="71"/>
      <c r="ADA57" s="71"/>
      <c r="ADB57" s="71"/>
      <c r="ADC57" s="71"/>
      <c r="ADD57" s="71"/>
      <c r="ADE57" s="71"/>
      <c r="ADF57" s="71"/>
      <c r="ADG57" s="71"/>
      <c r="ADH57" s="71"/>
      <c r="ADI57" s="71"/>
      <c r="ADJ57" s="71"/>
      <c r="ADK57" s="71"/>
      <c r="ADL57" s="71"/>
      <c r="ADM57" s="71"/>
      <c r="ADN57" s="71"/>
      <c r="ADO57" s="71"/>
      <c r="ADP57" s="71"/>
      <c r="ADQ57" s="71"/>
      <c r="ADR57" s="71"/>
      <c r="ADS57" s="71"/>
      <c r="ADT57" s="71"/>
      <c r="ADU57" s="71"/>
      <c r="ADV57" s="71"/>
      <c r="ADW57" s="71"/>
      <c r="ADX57" s="71"/>
      <c r="ADY57" s="71"/>
      <c r="ADZ57" s="71"/>
      <c r="AEA57" s="71"/>
      <c r="AEB57" s="71"/>
      <c r="AEC57" s="71"/>
      <c r="AED57" s="71"/>
      <c r="AEE57" s="71"/>
      <c r="AEF57" s="71"/>
      <c r="AEG57" s="71"/>
      <c r="AEH57" s="71"/>
      <c r="AEI57" s="71"/>
      <c r="AEJ57" s="71"/>
      <c r="AEK57" s="71"/>
      <c r="AEL57" s="71"/>
      <c r="AEM57" s="71"/>
      <c r="AEN57" s="71"/>
      <c r="AEO57" s="71"/>
      <c r="AEP57" s="71"/>
      <c r="AEQ57" s="71"/>
      <c r="AER57" s="71"/>
      <c r="AES57" s="71"/>
      <c r="AET57" s="71"/>
      <c r="AEU57" s="71"/>
      <c r="AEV57" s="71"/>
      <c r="AEW57" s="71"/>
      <c r="AEX57" s="71"/>
      <c r="AEY57" s="71"/>
      <c r="AEZ57" s="71"/>
      <c r="AFA57" s="71"/>
      <c r="AFB57" s="71"/>
      <c r="AFC57" s="71"/>
      <c r="AFD57" s="71"/>
      <c r="AFE57" s="71"/>
      <c r="AFF57" s="71"/>
      <c r="AFG57" s="71"/>
      <c r="AFH57" s="71"/>
      <c r="AFI57" s="71"/>
      <c r="AFJ57" s="71"/>
      <c r="AFK57" s="71"/>
      <c r="AFL57" s="71"/>
      <c r="AFM57" s="71"/>
      <c r="AFN57" s="71"/>
      <c r="AFO57" s="71"/>
      <c r="AFP57" s="71"/>
      <c r="AFQ57" s="71"/>
      <c r="AFR57" s="71"/>
      <c r="AFS57" s="71"/>
      <c r="AFT57" s="71"/>
      <c r="AFU57" s="71"/>
      <c r="AFV57" s="71"/>
      <c r="AFW57" s="71"/>
      <c r="AFX57" s="71"/>
      <c r="AFY57" s="71"/>
      <c r="AFZ57" s="71"/>
      <c r="AGA57" s="71"/>
      <c r="AGB57" s="71"/>
      <c r="AGC57" s="71"/>
      <c r="AGD57" s="71"/>
      <c r="AGE57" s="71"/>
      <c r="AGF57" s="71"/>
      <c r="AGG57" s="71"/>
      <c r="AGH57" s="71"/>
      <c r="AGI57" s="71"/>
      <c r="AGJ57" s="71"/>
      <c r="AGK57" s="71"/>
      <c r="AGL57" s="71"/>
      <c r="AGM57" s="71"/>
      <c r="AGN57" s="71"/>
      <c r="AGO57" s="71"/>
      <c r="AGP57" s="71"/>
      <c r="AGQ57" s="71"/>
      <c r="AGR57" s="71"/>
      <c r="AGS57" s="71"/>
      <c r="AGT57" s="71"/>
      <c r="AGU57" s="71"/>
      <c r="AGV57" s="71"/>
      <c r="AGW57" s="71"/>
      <c r="AGX57" s="71"/>
      <c r="AGY57" s="71"/>
      <c r="AGZ57" s="71"/>
      <c r="AHA57" s="71"/>
      <c r="AHB57" s="71"/>
      <c r="AHC57" s="71"/>
      <c r="AHD57" s="71"/>
      <c r="AHE57" s="71"/>
      <c r="AHF57" s="71"/>
      <c r="AHG57" s="71"/>
      <c r="AHH57" s="71"/>
      <c r="AHI57" s="71"/>
      <c r="AHJ57" s="71"/>
      <c r="AHK57" s="71"/>
      <c r="AHL57" s="71"/>
      <c r="AHM57" s="71"/>
      <c r="AHN57" s="71"/>
      <c r="AHO57" s="71"/>
      <c r="AHP57" s="71"/>
      <c r="AHQ57" s="71"/>
      <c r="AHR57" s="71"/>
      <c r="AHS57" s="71"/>
      <c r="AHT57" s="71"/>
      <c r="AHU57" s="71"/>
      <c r="AHV57" s="71"/>
      <c r="AHW57" s="71"/>
      <c r="AHX57" s="71"/>
      <c r="AHY57" s="71"/>
      <c r="AHZ57" s="71"/>
      <c r="AIA57" s="71"/>
      <c r="AIB57" s="71"/>
      <c r="AIC57" s="71"/>
      <c r="AID57" s="71"/>
      <c r="AIE57" s="71"/>
      <c r="AIF57" s="71"/>
      <c r="AIG57" s="71"/>
      <c r="AIH57" s="71"/>
      <c r="AII57" s="71"/>
      <c r="AIJ57" s="71"/>
      <c r="AIK57" s="71"/>
      <c r="AIL57" s="71"/>
      <c r="AIM57" s="71"/>
      <c r="AIN57" s="71"/>
      <c r="AIO57" s="71"/>
      <c r="AIP57" s="71"/>
      <c r="AIQ57" s="71"/>
      <c r="AIR57" s="71"/>
      <c r="AIS57" s="71"/>
      <c r="AIT57" s="71"/>
      <c r="AIU57" s="71"/>
      <c r="AIV57" s="71"/>
      <c r="AIW57" s="71"/>
      <c r="AIX57" s="71"/>
      <c r="AIY57" s="71"/>
      <c r="AIZ57" s="71"/>
      <c r="AJA57" s="71"/>
      <c r="AJB57" s="71"/>
      <c r="AJC57" s="71"/>
      <c r="AJD57" s="71"/>
      <c r="AJE57" s="71"/>
      <c r="AJF57" s="71"/>
      <c r="AJG57" s="71"/>
      <c r="AJH57" s="71"/>
      <c r="AJI57" s="71"/>
      <c r="AJJ57" s="71"/>
      <c r="AJK57" s="71"/>
      <c r="AJL57" s="71"/>
      <c r="AJM57" s="71"/>
      <c r="AJN57" s="71"/>
      <c r="AJO57" s="71"/>
      <c r="AJP57" s="71"/>
      <c r="AJQ57" s="71"/>
      <c r="AJR57" s="71"/>
      <c r="AJS57" s="71"/>
      <c r="AJT57" s="71"/>
      <c r="AJU57" s="71"/>
      <c r="AJV57" s="71"/>
      <c r="AJW57" s="71"/>
      <c r="AJX57" s="71"/>
      <c r="AJY57" s="71"/>
      <c r="AJZ57" s="71"/>
      <c r="AKA57" s="71"/>
      <c r="AKB57" s="71"/>
      <c r="AKC57" s="71"/>
      <c r="AKD57" s="71"/>
      <c r="AKE57" s="71"/>
      <c r="AKF57" s="71"/>
      <c r="AKG57" s="71"/>
      <c r="AKH57" s="71"/>
      <c r="AKI57" s="71"/>
      <c r="AKJ57" s="71"/>
      <c r="AKK57" s="71"/>
      <c r="AKL57" s="71"/>
      <c r="AKM57" s="71"/>
      <c r="AKN57" s="71"/>
      <c r="AKO57" s="71"/>
      <c r="AKP57" s="71"/>
      <c r="AKQ57" s="71"/>
      <c r="AKR57" s="71"/>
      <c r="AKS57" s="71"/>
      <c r="AKT57" s="71"/>
      <c r="AKU57" s="71"/>
      <c r="AKV57" s="71"/>
      <c r="AKW57" s="71"/>
      <c r="AKX57" s="71"/>
      <c r="AKY57" s="71"/>
      <c r="AKZ57" s="71"/>
      <c r="ALA57" s="71"/>
      <c r="ALB57" s="71"/>
      <c r="ALC57" s="71"/>
      <c r="ALD57" s="71"/>
      <c r="ALE57" s="71"/>
      <c r="ALF57" s="71"/>
      <c r="ALG57" s="71"/>
      <c r="ALH57" s="71"/>
      <c r="ALI57" s="71"/>
      <c r="ALJ57" s="71"/>
      <c r="ALK57" s="71"/>
      <c r="ALL57" s="71"/>
      <c r="ALM57" s="71"/>
      <c r="ALN57" s="71"/>
      <c r="ALO57" s="71"/>
      <c r="ALP57" s="71"/>
      <c r="ALQ57" s="71"/>
      <c r="ALR57" s="71"/>
      <c r="ALS57" s="71"/>
      <c r="ALT57" s="71"/>
      <c r="ALU57" s="71"/>
      <c r="ALV57" s="71"/>
      <c r="ALW57" s="71"/>
      <c r="ALX57" s="71"/>
      <c r="ALY57" s="71"/>
      <c r="ALZ57" s="71"/>
      <c r="AMA57" s="71"/>
      <c r="AMB57" s="71"/>
      <c r="AMC57" s="71"/>
      <c r="AMD57" s="71"/>
      <c r="AME57" s="71"/>
      <c r="AMF57" s="71"/>
      <c r="AMG57" s="71"/>
      <c r="AMH57" s="71"/>
      <c r="AMI57" s="71"/>
      <c r="AMJ57" s="71"/>
      <c r="AMK57" s="71"/>
      <c r="AML57" s="71"/>
      <c r="AMM57" s="71"/>
      <c r="AMN57" s="71"/>
      <c r="AMO57" s="71"/>
      <c r="AMP57" s="71"/>
      <c r="AMQ57" s="71"/>
      <c r="AMR57" s="71"/>
      <c r="AMS57" s="71"/>
      <c r="AMT57" s="71"/>
      <c r="AMU57" s="71"/>
      <c r="AMV57" s="71"/>
      <c r="AMW57" s="71"/>
      <c r="AMX57" s="71"/>
      <c r="AMY57" s="71"/>
      <c r="AMZ57" s="71"/>
      <c r="ANA57" s="71"/>
      <c r="ANB57" s="71"/>
      <c r="ANC57" s="71"/>
      <c r="AND57" s="71"/>
      <c r="ANE57" s="71"/>
      <c r="ANF57" s="71"/>
      <c r="ANG57" s="71"/>
      <c r="ANH57" s="71"/>
      <c r="ANI57" s="71"/>
      <c r="ANJ57" s="71"/>
      <c r="ANK57" s="71"/>
      <c r="ANL57" s="71"/>
      <c r="ANM57" s="71"/>
      <c r="ANN57" s="71"/>
      <c r="ANO57" s="71"/>
      <c r="ANP57" s="71"/>
      <c r="ANQ57" s="71"/>
      <c r="ANR57" s="71"/>
      <c r="ANS57" s="71"/>
      <c r="ANT57" s="71"/>
      <c r="ANU57" s="71"/>
      <c r="ANV57" s="71"/>
      <c r="ANW57" s="71"/>
      <c r="ANX57" s="71"/>
      <c r="ANY57" s="71"/>
      <c r="ANZ57" s="71"/>
      <c r="AOA57" s="71"/>
      <c r="AOB57" s="71"/>
      <c r="AOC57" s="71"/>
      <c r="AOD57" s="71"/>
      <c r="AOE57" s="71"/>
      <c r="AOF57" s="71"/>
      <c r="AOG57" s="71"/>
      <c r="AOH57" s="71"/>
      <c r="AOI57" s="71"/>
      <c r="AOJ57" s="71"/>
      <c r="AOK57" s="71"/>
      <c r="AOL57" s="71"/>
      <c r="AOM57" s="71"/>
      <c r="AON57" s="71"/>
      <c r="AOO57" s="71"/>
      <c r="AOP57" s="71"/>
      <c r="AOQ57" s="71"/>
      <c r="AOR57" s="71"/>
      <c r="AOS57" s="71"/>
      <c r="AOT57" s="71"/>
      <c r="AOU57" s="71"/>
      <c r="AOV57" s="71"/>
      <c r="AOW57" s="71"/>
      <c r="AOX57" s="71"/>
      <c r="AOY57" s="71"/>
      <c r="AOZ57" s="71"/>
      <c r="APA57" s="71"/>
      <c r="APB57" s="71"/>
      <c r="APC57" s="71"/>
      <c r="APD57" s="71"/>
      <c r="APE57" s="71"/>
      <c r="APF57" s="71"/>
      <c r="APG57" s="71"/>
      <c r="APH57" s="71"/>
      <c r="API57" s="71"/>
      <c r="APJ57" s="71"/>
      <c r="APK57" s="71"/>
      <c r="APL57" s="71"/>
      <c r="APM57" s="71"/>
      <c r="APN57" s="71"/>
      <c r="APO57" s="71"/>
      <c r="APP57" s="71"/>
      <c r="APQ57" s="71"/>
      <c r="APR57" s="71"/>
      <c r="APS57" s="71"/>
      <c r="APT57" s="71"/>
      <c r="APU57" s="71"/>
      <c r="APV57" s="71"/>
      <c r="APW57" s="71"/>
      <c r="APX57" s="71"/>
      <c r="APY57" s="71"/>
      <c r="APZ57" s="71"/>
      <c r="AQA57" s="71"/>
      <c r="AQB57" s="71"/>
      <c r="AQC57" s="71"/>
      <c r="AQD57" s="71"/>
      <c r="AQE57" s="71"/>
      <c r="AQF57" s="71"/>
      <c r="AQG57" s="71"/>
      <c r="AQH57" s="71"/>
      <c r="AQI57" s="71"/>
      <c r="AQJ57" s="71"/>
      <c r="AQK57" s="71"/>
      <c r="AQL57" s="71"/>
      <c r="AQM57" s="71"/>
      <c r="AQN57" s="71"/>
      <c r="AQO57" s="71"/>
      <c r="AQP57" s="71"/>
      <c r="AQQ57" s="71"/>
      <c r="AQR57" s="71"/>
      <c r="AQS57" s="71"/>
      <c r="AQT57" s="71"/>
      <c r="AQU57" s="71"/>
      <c r="AQV57" s="71"/>
      <c r="AQW57" s="71"/>
      <c r="AQX57" s="71"/>
      <c r="AQY57" s="71"/>
      <c r="AQZ57" s="71"/>
      <c r="ARA57" s="71"/>
      <c r="ARB57" s="71"/>
      <c r="ARC57" s="71"/>
      <c r="ARD57" s="71"/>
      <c r="ARE57" s="71"/>
      <c r="ARF57" s="71"/>
      <c r="ARG57" s="71"/>
      <c r="ARH57" s="71"/>
      <c r="ARI57" s="71"/>
      <c r="ARJ57" s="71"/>
      <c r="ARK57" s="71"/>
      <c r="ARL57" s="71"/>
      <c r="ARM57" s="71"/>
      <c r="ARN57" s="71"/>
      <c r="ARO57" s="71"/>
      <c r="ARP57" s="71"/>
      <c r="ARQ57" s="71"/>
      <c r="ARR57" s="71"/>
      <c r="ARS57" s="71"/>
      <c r="ART57" s="71"/>
      <c r="ARU57" s="71"/>
      <c r="ARV57" s="71"/>
      <c r="ARW57" s="71"/>
      <c r="ARX57" s="71"/>
      <c r="ARY57" s="71"/>
      <c r="ARZ57" s="71"/>
      <c r="ASA57" s="71"/>
      <c r="ASB57" s="71"/>
      <c r="ASC57" s="71"/>
      <c r="ASD57" s="71"/>
      <c r="ASE57" s="71"/>
      <c r="ASF57" s="71"/>
      <c r="ASG57" s="71"/>
      <c r="ASH57" s="71"/>
      <c r="ASI57" s="71"/>
      <c r="ASJ57" s="71"/>
      <c r="ASK57" s="71"/>
      <c r="ASL57" s="71"/>
      <c r="ASM57" s="71"/>
      <c r="ASN57" s="71"/>
      <c r="ASO57" s="71"/>
      <c r="ASP57" s="71"/>
      <c r="ASQ57" s="71"/>
      <c r="ASR57" s="71"/>
      <c r="ASS57" s="71"/>
      <c r="AST57" s="71"/>
      <c r="ASU57" s="71"/>
      <c r="ASV57" s="71"/>
      <c r="ASW57" s="71"/>
      <c r="ASX57" s="71"/>
      <c r="ASY57" s="71"/>
      <c r="ASZ57" s="71"/>
      <c r="ATA57" s="71"/>
      <c r="ATB57" s="71"/>
      <c r="ATC57" s="71"/>
      <c r="ATD57" s="71"/>
      <c r="ATE57" s="71"/>
      <c r="ATF57" s="71"/>
      <c r="ATG57" s="71"/>
      <c r="ATH57" s="71"/>
      <c r="ATI57" s="71"/>
      <c r="ATJ57" s="71"/>
      <c r="ATK57" s="71"/>
      <c r="ATL57" s="71"/>
      <c r="ATM57" s="71"/>
      <c r="ATN57" s="71"/>
      <c r="ATO57" s="71"/>
      <c r="ATP57" s="71"/>
      <c r="ATQ57" s="71"/>
      <c r="ATR57" s="71"/>
      <c r="ATS57" s="71"/>
      <c r="ATT57" s="71"/>
      <c r="ATU57" s="71"/>
      <c r="ATV57" s="71"/>
      <c r="ATW57" s="71"/>
      <c r="ATX57" s="71"/>
      <c r="ATY57" s="71"/>
      <c r="ATZ57" s="71"/>
      <c r="AUA57" s="71"/>
      <c r="AUB57" s="71"/>
      <c r="AUC57" s="71"/>
      <c r="AUD57" s="71"/>
      <c r="AUE57" s="71"/>
      <c r="AUF57" s="71"/>
      <c r="AUG57" s="71"/>
      <c r="AUH57" s="71"/>
      <c r="AUI57" s="71"/>
      <c r="AUJ57" s="71"/>
      <c r="AUK57" s="71"/>
      <c r="AUL57" s="71"/>
      <c r="AUM57" s="71"/>
      <c r="AUN57" s="71"/>
      <c r="AUO57" s="71"/>
      <c r="AUP57" s="71"/>
      <c r="AUQ57" s="71"/>
      <c r="AUR57" s="71"/>
      <c r="AUS57" s="71"/>
      <c r="AUT57" s="71"/>
      <c r="AUU57" s="71"/>
      <c r="AUV57" s="71"/>
      <c r="AUW57" s="71"/>
      <c r="AUX57" s="71"/>
      <c r="AUY57" s="71"/>
      <c r="AUZ57" s="71"/>
      <c r="AVA57" s="71"/>
      <c r="AVB57" s="71"/>
      <c r="AVC57" s="71"/>
      <c r="AVD57" s="71"/>
      <c r="AVE57" s="71"/>
      <c r="AVF57" s="71"/>
      <c r="AVG57" s="71"/>
      <c r="AVH57" s="71"/>
      <c r="AVI57" s="71"/>
      <c r="AVJ57" s="71"/>
      <c r="AVK57" s="71"/>
      <c r="AVL57" s="71"/>
      <c r="AVM57" s="71"/>
      <c r="AVN57" s="71"/>
      <c r="AVO57" s="71"/>
      <c r="AVP57" s="71"/>
      <c r="AVQ57" s="71"/>
      <c r="AVR57" s="71"/>
      <c r="AVS57" s="71"/>
      <c r="AVT57" s="71"/>
      <c r="AVU57" s="71"/>
      <c r="AVV57" s="71"/>
      <c r="AVW57" s="71"/>
      <c r="AVX57" s="71"/>
      <c r="AVY57" s="71"/>
      <c r="AVZ57" s="71"/>
      <c r="AWA57" s="71"/>
      <c r="AWB57" s="71"/>
      <c r="AWC57" s="71"/>
      <c r="AWD57" s="71"/>
      <c r="AWE57" s="71"/>
      <c r="AWF57" s="71"/>
      <c r="AWG57" s="71"/>
      <c r="AWH57" s="71"/>
      <c r="AWI57" s="71"/>
      <c r="AWJ57" s="71"/>
      <c r="AWK57" s="71"/>
      <c r="AWL57" s="71"/>
      <c r="AWM57" s="71"/>
      <c r="AWN57" s="71"/>
      <c r="AWO57" s="71"/>
      <c r="AWP57" s="71"/>
      <c r="AWQ57" s="71"/>
      <c r="AWR57" s="71"/>
      <c r="AWS57" s="71"/>
      <c r="AWT57" s="71"/>
      <c r="AWU57" s="71"/>
      <c r="AWV57" s="71"/>
      <c r="AWW57" s="71"/>
      <c r="AWX57" s="71"/>
      <c r="AWY57" s="71"/>
      <c r="AWZ57" s="71"/>
      <c r="AXA57" s="71"/>
      <c r="AXB57" s="71"/>
      <c r="AXC57" s="71"/>
      <c r="AXD57" s="71"/>
      <c r="AXE57" s="71"/>
      <c r="AXF57" s="71"/>
      <c r="AXG57" s="71"/>
      <c r="AXH57" s="71"/>
      <c r="AXI57" s="71"/>
      <c r="AXJ57" s="71"/>
      <c r="AXK57" s="71"/>
      <c r="AXL57" s="71"/>
      <c r="AXM57" s="71"/>
      <c r="AXN57" s="71"/>
      <c r="AXO57" s="71"/>
      <c r="AXP57" s="71"/>
      <c r="AXQ57" s="71"/>
      <c r="AXR57" s="71"/>
      <c r="AXS57" s="71"/>
      <c r="AXT57" s="71"/>
      <c r="AXU57" s="71"/>
      <c r="AXV57" s="71"/>
      <c r="AXW57" s="71"/>
      <c r="AXX57" s="71"/>
      <c r="AXY57" s="71"/>
      <c r="AXZ57" s="71"/>
      <c r="AYA57" s="71"/>
      <c r="AYB57" s="71"/>
      <c r="AYC57" s="71"/>
      <c r="AYD57" s="71"/>
      <c r="AYE57" s="71"/>
      <c r="AYF57" s="71"/>
      <c r="AYG57" s="71"/>
      <c r="AYH57" s="71"/>
      <c r="AYI57" s="71"/>
      <c r="AYJ57" s="71"/>
      <c r="AYK57" s="71"/>
      <c r="AYL57" s="71"/>
      <c r="AYM57" s="71"/>
      <c r="AYN57" s="71"/>
      <c r="AYO57" s="71"/>
      <c r="AYP57" s="71"/>
      <c r="AYQ57" s="71"/>
      <c r="AYR57" s="71"/>
      <c r="AYS57" s="71"/>
      <c r="AYT57" s="71"/>
      <c r="AYU57" s="71"/>
      <c r="AYV57" s="71"/>
      <c r="AYW57" s="71"/>
      <c r="AYX57" s="71"/>
      <c r="AYY57" s="71"/>
      <c r="AYZ57" s="71"/>
      <c r="AZA57" s="71"/>
      <c r="AZB57" s="71"/>
      <c r="AZC57" s="71"/>
      <c r="AZD57" s="71"/>
      <c r="AZE57" s="71"/>
      <c r="AZF57" s="71"/>
      <c r="AZG57" s="71"/>
      <c r="AZH57" s="71"/>
      <c r="AZI57" s="71"/>
      <c r="AZJ57" s="71"/>
      <c r="AZK57" s="71"/>
      <c r="AZL57" s="71"/>
      <c r="AZM57" s="71"/>
      <c r="AZN57" s="71"/>
      <c r="AZO57" s="71"/>
      <c r="AZP57" s="71"/>
      <c r="AZQ57" s="71"/>
      <c r="AZR57" s="71"/>
      <c r="AZS57" s="71"/>
      <c r="AZT57" s="71"/>
      <c r="AZU57" s="71"/>
      <c r="AZV57" s="71"/>
      <c r="AZW57" s="71"/>
      <c r="AZX57" s="71"/>
      <c r="AZY57" s="71"/>
      <c r="AZZ57" s="71"/>
      <c r="BAA57" s="71"/>
      <c r="BAB57" s="71"/>
      <c r="BAC57" s="71"/>
      <c r="BAD57" s="71"/>
      <c r="BAE57" s="71"/>
      <c r="BAF57" s="71"/>
      <c r="BAG57" s="71"/>
      <c r="BAH57" s="71"/>
      <c r="BAI57" s="71"/>
      <c r="BAJ57" s="71"/>
      <c r="BAK57" s="71"/>
      <c r="BAL57" s="71"/>
      <c r="BAM57" s="71"/>
      <c r="BAN57" s="71"/>
      <c r="BAO57" s="71"/>
      <c r="BAP57" s="71"/>
      <c r="BAQ57" s="71"/>
      <c r="BAR57" s="71"/>
      <c r="BAS57" s="71"/>
      <c r="BAT57" s="71"/>
      <c r="BAU57" s="71"/>
      <c r="BAV57" s="71"/>
      <c r="BAW57" s="71"/>
      <c r="BAX57" s="71"/>
      <c r="BAY57" s="71"/>
      <c r="BAZ57" s="71"/>
      <c r="BBA57" s="71"/>
      <c r="BBB57" s="71"/>
      <c r="BBC57" s="71"/>
      <c r="BBD57" s="71"/>
      <c r="BBE57" s="71"/>
      <c r="BBF57" s="71"/>
      <c r="BBG57" s="71"/>
      <c r="BBH57" s="71"/>
      <c r="BBI57" s="71"/>
      <c r="BBJ57" s="71"/>
      <c r="BBK57" s="71"/>
      <c r="BBL57" s="71"/>
      <c r="BBM57" s="71"/>
      <c r="BBN57" s="71"/>
      <c r="BBO57" s="71"/>
      <c r="BBP57" s="71"/>
      <c r="BBQ57" s="71"/>
      <c r="BBR57" s="71"/>
      <c r="BBS57" s="71"/>
      <c r="BBT57" s="71"/>
      <c r="BBU57" s="71"/>
      <c r="BBV57" s="71"/>
      <c r="BBW57" s="71"/>
      <c r="BBX57" s="71"/>
      <c r="BBY57" s="71"/>
      <c r="BBZ57" s="71"/>
      <c r="BCA57" s="71"/>
      <c r="BCB57" s="71"/>
      <c r="BCC57" s="71"/>
      <c r="BCD57" s="71"/>
      <c r="BCE57" s="71"/>
      <c r="BCF57" s="71"/>
      <c r="BCG57" s="71"/>
      <c r="BCH57" s="71"/>
      <c r="BCI57" s="71"/>
      <c r="BCJ57" s="71"/>
      <c r="BCK57" s="71"/>
      <c r="BCL57" s="71"/>
      <c r="BCM57" s="71"/>
      <c r="BCN57" s="71"/>
      <c r="BCO57" s="71"/>
      <c r="BCP57" s="71"/>
      <c r="BCQ57" s="71"/>
      <c r="BCR57" s="71"/>
      <c r="BCS57" s="71"/>
      <c r="BCT57" s="71"/>
      <c r="BCU57" s="71"/>
      <c r="BCV57" s="71"/>
      <c r="BCW57" s="71"/>
      <c r="BCX57" s="71"/>
      <c r="BCY57" s="71"/>
      <c r="BCZ57" s="71"/>
      <c r="BDA57" s="71"/>
      <c r="BDB57" s="71"/>
      <c r="BDC57" s="71"/>
      <c r="BDD57" s="71"/>
      <c r="BDE57" s="71"/>
      <c r="BDF57" s="71"/>
      <c r="BDG57" s="71"/>
      <c r="BDH57" s="71"/>
      <c r="BDI57" s="71"/>
      <c r="BDJ57" s="71"/>
      <c r="BDK57" s="71"/>
      <c r="BDL57" s="71"/>
      <c r="BDM57" s="71"/>
      <c r="BDN57" s="71"/>
      <c r="BDO57" s="71"/>
      <c r="BDP57" s="71"/>
      <c r="BDQ57" s="71"/>
      <c r="BDR57" s="71"/>
      <c r="BDS57" s="71"/>
      <c r="BDT57" s="71"/>
      <c r="BDU57" s="71"/>
      <c r="BDV57" s="71"/>
      <c r="BDW57" s="71"/>
      <c r="BDX57" s="71"/>
      <c r="BDY57" s="71"/>
      <c r="BDZ57" s="71"/>
      <c r="BEA57" s="71"/>
      <c r="BEB57" s="71"/>
      <c r="BEC57" s="71"/>
      <c r="BED57" s="71"/>
      <c r="BEE57" s="71"/>
      <c r="BEF57" s="71"/>
      <c r="BEG57" s="71"/>
      <c r="BEH57" s="71"/>
      <c r="BEI57" s="71"/>
      <c r="BEJ57" s="71"/>
      <c r="BEK57" s="71"/>
      <c r="BEL57" s="71"/>
      <c r="BEM57" s="71"/>
      <c r="BEN57" s="71"/>
      <c r="BEO57" s="71"/>
      <c r="BEP57" s="71"/>
      <c r="BEQ57" s="71"/>
      <c r="BER57" s="71"/>
      <c r="BES57" s="71"/>
      <c r="BET57" s="71"/>
      <c r="BEU57" s="71"/>
      <c r="BEV57" s="71"/>
      <c r="BEW57" s="71"/>
      <c r="BEX57" s="71"/>
      <c r="BEY57" s="71"/>
      <c r="BEZ57" s="71"/>
      <c r="BFA57" s="71"/>
      <c r="BFB57" s="71"/>
      <c r="BFC57" s="71"/>
      <c r="BFD57" s="71"/>
      <c r="BFE57" s="71"/>
      <c r="BFF57" s="71"/>
      <c r="BFG57" s="71"/>
      <c r="BFH57" s="71"/>
      <c r="BFI57" s="71"/>
      <c r="BFJ57" s="71"/>
      <c r="BFK57" s="71"/>
      <c r="BFL57" s="71"/>
      <c r="BFM57" s="71"/>
      <c r="BFN57" s="71"/>
      <c r="BFO57" s="71"/>
      <c r="BFP57" s="71"/>
      <c r="BFQ57" s="71"/>
      <c r="BFR57" s="71"/>
      <c r="BFS57" s="71"/>
      <c r="BFT57" s="71"/>
      <c r="BFU57" s="71"/>
      <c r="BFV57" s="71"/>
      <c r="BFW57" s="71"/>
      <c r="BFX57" s="71"/>
      <c r="BFY57" s="71"/>
      <c r="BFZ57" s="71"/>
      <c r="BGA57" s="71"/>
      <c r="BGB57" s="71"/>
      <c r="BGC57" s="71"/>
      <c r="BGD57" s="71"/>
      <c r="BGE57" s="71"/>
      <c r="BGF57" s="71"/>
      <c r="BGG57" s="71"/>
      <c r="BGH57" s="71"/>
      <c r="BGI57" s="71"/>
      <c r="BGJ57" s="71"/>
      <c r="BGK57" s="71"/>
      <c r="BGL57" s="71"/>
      <c r="BGM57" s="71"/>
      <c r="BGN57" s="71"/>
      <c r="BGO57" s="71"/>
      <c r="BGP57" s="71"/>
      <c r="BGQ57" s="71"/>
      <c r="BGR57" s="71"/>
      <c r="BGS57" s="71"/>
      <c r="BGT57" s="71"/>
      <c r="BGU57" s="71"/>
      <c r="BGV57" s="71"/>
      <c r="BGW57" s="71"/>
      <c r="BGX57" s="71"/>
      <c r="BGY57" s="71"/>
      <c r="BGZ57" s="71"/>
      <c r="BHA57" s="71"/>
      <c r="BHB57" s="71"/>
      <c r="BHC57" s="71"/>
      <c r="BHD57" s="71"/>
      <c r="BHE57" s="71"/>
      <c r="BHF57" s="71"/>
      <c r="BHG57" s="71"/>
      <c r="BHH57" s="71"/>
      <c r="BHI57" s="71"/>
      <c r="BHJ57" s="71"/>
      <c r="BHK57" s="71"/>
      <c r="BHL57" s="71"/>
      <c r="BHM57" s="71"/>
      <c r="BHN57" s="71"/>
      <c r="BHO57" s="71"/>
      <c r="BHP57" s="71"/>
      <c r="BHQ57" s="71"/>
      <c r="BHR57" s="71"/>
      <c r="BHS57" s="71"/>
      <c r="BHT57" s="71"/>
      <c r="BHU57" s="71"/>
      <c r="BHV57" s="71"/>
      <c r="BHW57" s="71"/>
      <c r="BHX57" s="71"/>
      <c r="BHY57" s="71"/>
      <c r="BHZ57" s="71"/>
      <c r="BIA57" s="71"/>
      <c r="BIB57" s="71"/>
      <c r="BIC57" s="71"/>
      <c r="BID57" s="71"/>
      <c r="BIE57" s="71"/>
      <c r="BIF57" s="71"/>
      <c r="BIG57" s="71"/>
      <c r="BIH57" s="71"/>
      <c r="BII57" s="71"/>
      <c r="BIJ57" s="71"/>
      <c r="BIK57" s="71"/>
      <c r="BIL57" s="71"/>
      <c r="BIM57" s="71"/>
      <c r="BIN57" s="71"/>
      <c r="BIO57" s="71"/>
      <c r="BIP57" s="71"/>
      <c r="BIQ57" s="71"/>
      <c r="BIR57" s="71"/>
      <c r="BIS57" s="71"/>
      <c r="BIT57" s="71"/>
      <c r="BIU57" s="71"/>
      <c r="BIV57" s="71"/>
      <c r="BIW57" s="71"/>
      <c r="BIX57" s="71"/>
      <c r="BIY57" s="71"/>
      <c r="BIZ57" s="71"/>
      <c r="BJA57" s="71"/>
      <c r="BJB57" s="71"/>
      <c r="BJC57" s="71"/>
      <c r="BJD57" s="71"/>
      <c r="BJE57" s="71"/>
      <c r="BJF57" s="71"/>
      <c r="BJG57" s="71"/>
      <c r="BJH57" s="71"/>
      <c r="BJI57" s="71"/>
      <c r="BJJ57" s="71"/>
      <c r="BJK57" s="71"/>
      <c r="BJL57" s="71"/>
      <c r="BJM57" s="71"/>
      <c r="BJN57" s="71"/>
      <c r="BJO57" s="71"/>
      <c r="BJP57" s="71"/>
      <c r="BJQ57" s="71"/>
      <c r="BJR57" s="71"/>
      <c r="BJS57" s="71"/>
      <c r="BJT57" s="71"/>
      <c r="BJU57" s="71"/>
      <c r="BJV57" s="71"/>
      <c r="BJW57" s="71"/>
      <c r="BJX57" s="71"/>
      <c r="BJY57" s="71"/>
      <c r="BJZ57" s="71"/>
      <c r="BKA57" s="71"/>
      <c r="BKB57" s="71"/>
      <c r="BKC57" s="71"/>
      <c r="BKD57" s="71"/>
      <c r="BKE57" s="71"/>
      <c r="BKF57" s="71"/>
      <c r="BKG57" s="71"/>
      <c r="BKH57" s="71"/>
      <c r="BKI57" s="71"/>
      <c r="BKJ57" s="71"/>
      <c r="BKK57" s="71"/>
      <c r="BKL57" s="71"/>
      <c r="BKM57" s="71"/>
      <c r="BKN57" s="71"/>
      <c r="BKO57" s="71"/>
      <c r="BKP57" s="71"/>
      <c r="BKQ57" s="71"/>
      <c r="BKR57" s="71"/>
      <c r="BKS57" s="71"/>
      <c r="BKT57" s="71"/>
      <c r="BKU57" s="71"/>
      <c r="BKV57" s="71"/>
      <c r="BKW57" s="71"/>
      <c r="BKX57" s="71"/>
      <c r="BKY57" s="71"/>
      <c r="BKZ57" s="71"/>
      <c r="BLA57" s="71"/>
      <c r="BLB57" s="71"/>
      <c r="BLC57" s="71"/>
      <c r="BLD57" s="71"/>
      <c r="BLE57" s="71"/>
      <c r="BLF57" s="71"/>
      <c r="BLG57" s="71"/>
      <c r="BLH57" s="71"/>
      <c r="BLI57" s="71"/>
      <c r="BLJ57" s="71"/>
      <c r="BLK57" s="71"/>
      <c r="BLL57" s="71"/>
      <c r="BLM57" s="71"/>
      <c r="BLN57" s="71"/>
      <c r="BLO57" s="71"/>
      <c r="BLP57" s="71"/>
      <c r="BLQ57" s="71"/>
      <c r="BLR57" s="71"/>
      <c r="BLS57" s="71"/>
      <c r="BLT57" s="71"/>
      <c r="BLU57" s="71"/>
      <c r="BLV57" s="71"/>
      <c r="BLW57" s="71"/>
      <c r="BLX57" s="71"/>
      <c r="BLY57" s="71"/>
      <c r="BLZ57" s="71"/>
      <c r="BMA57" s="71"/>
      <c r="BMB57" s="71"/>
      <c r="BMC57" s="71"/>
      <c r="BMD57" s="71"/>
      <c r="BME57" s="71"/>
      <c r="BMF57" s="71"/>
      <c r="BMG57" s="71"/>
      <c r="BMH57" s="71"/>
      <c r="BMI57" s="71"/>
      <c r="BMJ57" s="71"/>
      <c r="BMK57" s="71"/>
      <c r="BML57" s="71"/>
      <c r="BMM57" s="71"/>
      <c r="BMN57" s="71"/>
      <c r="BMO57" s="71"/>
      <c r="BMP57" s="71"/>
      <c r="BMQ57" s="71"/>
      <c r="BMR57" s="71"/>
      <c r="BMS57" s="71"/>
      <c r="BMT57" s="71"/>
      <c r="BMU57" s="71"/>
      <c r="BMV57" s="71"/>
      <c r="BMW57" s="71"/>
      <c r="BMX57" s="71"/>
      <c r="BMY57" s="71"/>
      <c r="BMZ57" s="71"/>
      <c r="BNA57" s="71"/>
      <c r="BNB57" s="71"/>
      <c r="BNC57" s="71"/>
      <c r="BND57" s="71"/>
      <c r="BNE57" s="71"/>
      <c r="BNF57" s="71"/>
      <c r="BNG57" s="71"/>
      <c r="BNH57" s="71"/>
      <c r="BNI57" s="71"/>
      <c r="BNJ57" s="71"/>
      <c r="BNK57" s="71"/>
      <c r="BNL57" s="71"/>
      <c r="BNM57" s="71"/>
      <c r="BNN57" s="71"/>
      <c r="BNO57" s="71"/>
      <c r="BNP57" s="71"/>
      <c r="BNQ57" s="71"/>
      <c r="BNR57" s="71"/>
      <c r="BNS57" s="71"/>
      <c r="BNT57" s="71"/>
      <c r="BNU57" s="71"/>
      <c r="BNV57" s="71"/>
      <c r="BNW57" s="71"/>
      <c r="BNX57" s="71"/>
      <c r="BNY57" s="71"/>
      <c r="BNZ57" s="71"/>
      <c r="BOA57" s="71"/>
      <c r="BOB57" s="71"/>
      <c r="BOC57" s="71"/>
      <c r="BOD57" s="71"/>
      <c r="BOE57" s="71"/>
      <c r="BOF57" s="71"/>
      <c r="BOG57" s="71"/>
      <c r="BOH57" s="71"/>
      <c r="BOI57" s="71"/>
      <c r="BOJ57" s="71"/>
      <c r="BOK57" s="71"/>
      <c r="BOL57" s="71"/>
      <c r="BOM57" s="71"/>
      <c r="BON57" s="71"/>
      <c r="BOO57" s="71"/>
      <c r="BOP57" s="71"/>
      <c r="BOQ57" s="71"/>
      <c r="BOR57" s="71"/>
      <c r="BOS57" s="71"/>
      <c r="BOT57" s="71"/>
      <c r="BOU57" s="71"/>
      <c r="BOV57" s="71"/>
      <c r="BOW57" s="71"/>
      <c r="BOX57" s="71"/>
      <c r="BOY57" s="71"/>
      <c r="BOZ57" s="71"/>
      <c r="BPA57" s="71"/>
      <c r="BPB57" s="71"/>
      <c r="BPC57" s="71"/>
      <c r="BPD57" s="71"/>
      <c r="BPE57" s="71"/>
      <c r="BPF57" s="71"/>
      <c r="BPG57" s="71"/>
      <c r="BPH57" s="71"/>
      <c r="BPI57" s="71"/>
      <c r="BPJ57" s="71"/>
      <c r="BPK57" s="71"/>
      <c r="BPL57" s="71"/>
      <c r="BPM57" s="71"/>
      <c r="BPN57" s="71"/>
      <c r="BPO57" s="71"/>
      <c r="BPP57" s="71"/>
      <c r="BPQ57" s="71"/>
      <c r="BPR57" s="71"/>
      <c r="BPS57" s="71"/>
      <c r="BPT57" s="71"/>
      <c r="BPU57" s="71"/>
      <c r="BPV57" s="71"/>
      <c r="BPW57" s="71"/>
      <c r="BPX57" s="71"/>
      <c r="BPY57" s="71"/>
      <c r="BPZ57" s="71"/>
      <c r="BQA57" s="71"/>
      <c r="BQB57" s="71"/>
      <c r="BQC57" s="71"/>
      <c r="BQD57" s="71"/>
      <c r="BQE57" s="71"/>
      <c r="BQF57" s="71"/>
      <c r="BQG57" s="71"/>
      <c r="BQH57" s="71"/>
      <c r="BQI57" s="71"/>
      <c r="BQJ57" s="71"/>
      <c r="BQK57" s="71"/>
      <c r="BQL57" s="71"/>
      <c r="BQM57" s="71"/>
      <c r="BQN57" s="71"/>
      <c r="BQO57" s="71"/>
      <c r="BQP57" s="71"/>
      <c r="BQQ57" s="71"/>
      <c r="BQR57" s="71"/>
      <c r="BQS57" s="71"/>
      <c r="BQT57" s="71"/>
      <c r="BQU57" s="71"/>
      <c r="BQV57" s="71"/>
      <c r="BQW57" s="71"/>
      <c r="BQX57" s="71"/>
      <c r="BQY57" s="71"/>
      <c r="BQZ57" s="71"/>
      <c r="BRA57" s="71"/>
      <c r="BRB57" s="71"/>
      <c r="BRC57" s="71"/>
      <c r="BRD57" s="71"/>
      <c r="BRE57" s="71"/>
      <c r="BRF57" s="71"/>
      <c r="BRG57" s="71"/>
      <c r="BRH57" s="71"/>
      <c r="BRI57" s="71"/>
      <c r="BRJ57" s="71"/>
      <c r="BRK57" s="71"/>
      <c r="BRL57" s="71"/>
      <c r="BRM57" s="71"/>
      <c r="BRN57" s="71"/>
      <c r="BRO57" s="71"/>
      <c r="BRP57" s="71"/>
      <c r="BRQ57" s="71"/>
      <c r="BRR57" s="71"/>
      <c r="BRS57" s="71"/>
      <c r="BRT57" s="71"/>
      <c r="BRU57" s="71"/>
      <c r="BRV57" s="71"/>
      <c r="BRW57" s="71"/>
      <c r="BRX57" s="71"/>
      <c r="BRY57" s="71"/>
      <c r="BRZ57" s="71"/>
      <c r="BSA57" s="71"/>
      <c r="BSB57" s="71"/>
      <c r="BSC57" s="71"/>
      <c r="BSD57" s="71"/>
      <c r="BSE57" s="71"/>
      <c r="BSF57" s="71"/>
      <c r="BSG57" s="71"/>
      <c r="BSH57" s="71"/>
      <c r="BSI57" s="71"/>
      <c r="BSJ57" s="71"/>
      <c r="BSK57" s="71"/>
      <c r="BSL57" s="71"/>
      <c r="BSM57" s="71"/>
      <c r="BSN57" s="71"/>
      <c r="BSO57" s="71"/>
      <c r="BSP57" s="71"/>
      <c r="BSQ57" s="71"/>
      <c r="BSR57" s="71"/>
      <c r="BSS57" s="71"/>
      <c r="BST57" s="71"/>
      <c r="BSU57" s="71"/>
      <c r="BSV57" s="71"/>
      <c r="BSW57" s="71"/>
      <c r="BSX57" s="71"/>
      <c r="BSY57" s="71"/>
      <c r="BSZ57" s="71"/>
      <c r="BTA57" s="71"/>
      <c r="BTB57" s="71"/>
      <c r="BTC57" s="71"/>
      <c r="BTD57" s="71"/>
      <c r="BTE57" s="71"/>
      <c r="BTF57" s="71"/>
      <c r="BTG57" s="71"/>
      <c r="BTH57" s="71"/>
      <c r="BTI57" s="71"/>
      <c r="BTJ57" s="71"/>
      <c r="BTK57" s="71"/>
      <c r="BTL57" s="71"/>
      <c r="BTM57" s="71"/>
      <c r="BTN57" s="71"/>
      <c r="BTO57" s="71"/>
      <c r="BTP57" s="71"/>
      <c r="BTQ57" s="71"/>
      <c r="BTR57" s="71"/>
      <c r="BTS57" s="71"/>
      <c r="BTT57" s="71"/>
      <c r="BTU57" s="71"/>
      <c r="BTV57" s="71"/>
      <c r="BTW57" s="71"/>
      <c r="BTX57" s="71"/>
      <c r="BTY57" s="71"/>
      <c r="BTZ57" s="71"/>
      <c r="BUA57" s="71"/>
      <c r="BUB57" s="71"/>
      <c r="BUC57" s="71"/>
      <c r="BUD57" s="71"/>
      <c r="BUE57" s="71"/>
      <c r="BUF57" s="71"/>
      <c r="BUG57" s="71"/>
      <c r="BUH57" s="71"/>
      <c r="BUI57" s="71"/>
      <c r="BUJ57" s="71"/>
      <c r="BUK57" s="71"/>
      <c r="BUL57" s="71"/>
      <c r="BUM57" s="71"/>
      <c r="BUN57" s="71"/>
      <c r="BUO57" s="71"/>
      <c r="BUP57" s="71"/>
      <c r="BUQ57" s="71"/>
      <c r="BUR57" s="71"/>
      <c r="BUS57" s="71"/>
      <c r="BUT57" s="71"/>
      <c r="BUU57" s="71"/>
      <c r="BUV57" s="71"/>
      <c r="BUW57" s="71"/>
      <c r="BUX57" s="71"/>
      <c r="BUY57" s="71"/>
      <c r="BUZ57" s="71"/>
      <c r="BVA57" s="71"/>
      <c r="BVB57" s="71"/>
      <c r="BVC57" s="71"/>
      <c r="BVD57" s="71"/>
      <c r="BVE57" s="71"/>
      <c r="BVF57" s="71"/>
      <c r="BVG57" s="71"/>
      <c r="BVH57" s="71"/>
      <c r="BVI57" s="71"/>
      <c r="BVJ57" s="71"/>
      <c r="BVK57" s="71"/>
      <c r="BVL57" s="71"/>
      <c r="BVM57" s="71"/>
      <c r="BVN57" s="71"/>
      <c r="BVO57" s="71"/>
      <c r="BVP57" s="71"/>
      <c r="BVQ57" s="71"/>
      <c r="BVR57" s="71"/>
      <c r="BVS57" s="71"/>
      <c r="BVT57" s="71"/>
      <c r="BVU57" s="71"/>
      <c r="BVV57" s="71"/>
      <c r="BVW57" s="71"/>
      <c r="BVX57" s="71"/>
      <c r="BVY57" s="71"/>
      <c r="BVZ57" s="71"/>
      <c r="BWA57" s="71"/>
      <c r="BWB57" s="71"/>
      <c r="BWC57" s="71"/>
      <c r="BWD57" s="71"/>
      <c r="BWE57" s="71"/>
      <c r="BWF57" s="71"/>
      <c r="BWG57" s="71"/>
      <c r="BWH57" s="71"/>
      <c r="BWI57" s="71"/>
      <c r="BWJ57" s="71"/>
      <c r="BWK57" s="71"/>
      <c r="BWL57" s="71"/>
      <c r="BWM57" s="71"/>
      <c r="BWN57" s="71"/>
      <c r="BWO57" s="71"/>
      <c r="BWP57" s="71"/>
      <c r="BWQ57" s="71"/>
      <c r="BWR57" s="71"/>
      <c r="BWS57" s="71"/>
      <c r="BWT57" s="71"/>
      <c r="BWU57" s="71"/>
      <c r="BWV57" s="71"/>
      <c r="BWW57" s="71"/>
      <c r="BWX57" s="71"/>
      <c r="BWY57" s="71"/>
      <c r="BWZ57" s="71"/>
      <c r="BXA57" s="71"/>
      <c r="BXB57" s="71"/>
      <c r="BXC57" s="71"/>
      <c r="BXD57" s="71"/>
      <c r="BXE57" s="71"/>
      <c r="BXF57" s="71"/>
      <c r="BXG57" s="71"/>
      <c r="BXH57" s="71"/>
      <c r="BXI57" s="71"/>
      <c r="BXJ57" s="71"/>
      <c r="BXK57" s="71"/>
      <c r="BXL57" s="71"/>
      <c r="BXM57" s="71"/>
      <c r="BXN57" s="71"/>
      <c r="BXO57" s="71"/>
      <c r="BXP57" s="71"/>
      <c r="BXQ57" s="71"/>
      <c r="BXR57" s="71"/>
      <c r="BXS57" s="71"/>
      <c r="BXT57" s="71"/>
      <c r="BXU57" s="71"/>
      <c r="BXV57" s="71"/>
      <c r="BXW57" s="71"/>
      <c r="BXX57" s="71"/>
      <c r="BXY57" s="71"/>
      <c r="BXZ57" s="71"/>
      <c r="BYA57" s="71"/>
      <c r="BYB57" s="71"/>
      <c r="BYC57" s="71"/>
      <c r="BYD57" s="71"/>
      <c r="BYE57" s="71"/>
      <c r="BYF57" s="71"/>
      <c r="BYG57" s="71"/>
      <c r="BYH57" s="71"/>
      <c r="BYI57" s="71"/>
      <c r="BYJ57" s="71"/>
      <c r="BYK57" s="71"/>
      <c r="BYL57" s="71"/>
      <c r="BYM57" s="71"/>
      <c r="BYN57" s="71"/>
      <c r="BYO57" s="71"/>
      <c r="BYP57" s="71"/>
      <c r="BYQ57" s="71"/>
      <c r="BYR57" s="71"/>
      <c r="BYS57" s="71"/>
      <c r="BYT57" s="71"/>
      <c r="BYU57" s="71"/>
      <c r="BYV57" s="71"/>
      <c r="BYW57" s="71"/>
      <c r="BYX57" s="71"/>
      <c r="BYY57" s="71"/>
      <c r="BYZ57" s="71"/>
      <c r="BZA57" s="71"/>
      <c r="BZB57" s="71"/>
      <c r="BZC57" s="71"/>
      <c r="BZD57" s="71"/>
      <c r="BZE57" s="71"/>
      <c r="BZF57" s="71"/>
      <c r="BZG57" s="71"/>
      <c r="BZH57" s="71"/>
      <c r="BZI57" s="71"/>
      <c r="BZJ57" s="71"/>
      <c r="BZK57" s="71"/>
      <c r="BZL57" s="71"/>
      <c r="BZM57" s="71"/>
      <c r="BZN57" s="71"/>
      <c r="BZO57" s="71"/>
      <c r="BZP57" s="71"/>
      <c r="BZQ57" s="71"/>
      <c r="BZR57" s="71"/>
      <c r="BZS57" s="71"/>
      <c r="BZT57" s="71"/>
      <c r="BZU57" s="71"/>
      <c r="BZV57" s="71"/>
      <c r="BZW57" s="71"/>
      <c r="BZX57" s="71"/>
      <c r="BZY57" s="71"/>
      <c r="BZZ57" s="71"/>
      <c r="CAA57" s="71"/>
      <c r="CAB57" s="71"/>
      <c r="CAC57" s="71"/>
      <c r="CAD57" s="71"/>
      <c r="CAE57" s="71"/>
      <c r="CAF57" s="71"/>
      <c r="CAG57" s="71"/>
      <c r="CAH57" s="71"/>
      <c r="CAI57" s="71"/>
      <c r="CAJ57" s="71"/>
      <c r="CAK57" s="71"/>
      <c r="CAL57" s="71"/>
      <c r="CAM57" s="71"/>
      <c r="CAN57" s="71"/>
      <c r="CAO57" s="71"/>
      <c r="CAP57" s="71"/>
      <c r="CAQ57" s="71"/>
      <c r="CAR57" s="71"/>
      <c r="CAS57" s="71"/>
      <c r="CAT57" s="71"/>
      <c r="CAU57" s="71"/>
      <c r="CAV57" s="71"/>
      <c r="CAW57" s="71"/>
      <c r="CAX57" s="71"/>
      <c r="CAY57" s="71"/>
      <c r="CAZ57" s="71"/>
      <c r="CBA57" s="71"/>
      <c r="CBB57" s="71"/>
      <c r="CBC57" s="71"/>
      <c r="CBD57" s="71"/>
      <c r="CBE57" s="71"/>
      <c r="CBF57" s="71"/>
      <c r="CBG57" s="71"/>
      <c r="CBH57" s="71"/>
      <c r="CBI57" s="71"/>
      <c r="CBJ57" s="71"/>
      <c r="CBK57" s="71"/>
      <c r="CBL57" s="71"/>
      <c r="CBM57" s="71"/>
      <c r="CBN57" s="71"/>
      <c r="CBO57" s="71"/>
      <c r="CBP57" s="71"/>
      <c r="CBQ57" s="71"/>
      <c r="CBR57" s="71"/>
      <c r="CBS57" s="71"/>
      <c r="CBT57" s="71"/>
      <c r="CBU57" s="71"/>
      <c r="CBV57" s="71"/>
      <c r="CBW57" s="71"/>
      <c r="CBX57" s="71"/>
      <c r="CBY57" s="71"/>
      <c r="CBZ57" s="71"/>
      <c r="CCA57" s="71"/>
      <c r="CCB57" s="71"/>
      <c r="CCC57" s="71"/>
      <c r="CCD57" s="71"/>
      <c r="CCE57" s="71"/>
      <c r="CCF57" s="71"/>
      <c r="CCG57" s="71"/>
      <c r="CCH57" s="71"/>
      <c r="CCI57" s="71"/>
      <c r="CCJ57" s="71"/>
      <c r="CCK57" s="71"/>
      <c r="CCL57" s="71"/>
      <c r="CCM57" s="71"/>
      <c r="CCN57" s="71"/>
      <c r="CCO57" s="71"/>
      <c r="CCP57" s="71"/>
      <c r="CCQ57" s="71"/>
      <c r="CCR57" s="71"/>
      <c r="CCS57" s="71"/>
      <c r="CCT57" s="71"/>
      <c r="CCU57" s="71"/>
      <c r="CCV57" s="71"/>
      <c r="CCW57" s="71"/>
      <c r="CCX57" s="71"/>
      <c r="CCY57" s="71"/>
      <c r="CCZ57" s="71"/>
      <c r="CDA57" s="71"/>
      <c r="CDB57" s="71"/>
      <c r="CDC57" s="71"/>
      <c r="CDD57" s="71"/>
      <c r="CDE57" s="71"/>
      <c r="CDF57" s="71"/>
      <c r="CDG57" s="71"/>
      <c r="CDH57" s="71"/>
      <c r="CDI57" s="71"/>
      <c r="CDJ57" s="71"/>
      <c r="CDK57" s="71"/>
      <c r="CDL57" s="71"/>
      <c r="CDM57" s="71"/>
      <c r="CDN57" s="71"/>
      <c r="CDO57" s="71"/>
      <c r="CDP57" s="71"/>
      <c r="CDQ57" s="71"/>
      <c r="CDR57" s="71"/>
      <c r="CDS57" s="71"/>
      <c r="CDT57" s="71"/>
      <c r="CDU57" s="71"/>
      <c r="CDV57" s="71"/>
      <c r="CDW57" s="71"/>
      <c r="CDX57" s="71"/>
      <c r="CDY57" s="71"/>
      <c r="CDZ57" s="71"/>
      <c r="CEA57" s="71"/>
      <c r="CEB57" s="71"/>
      <c r="CEC57" s="71"/>
      <c r="CED57" s="71"/>
      <c r="CEE57" s="71"/>
      <c r="CEF57" s="71"/>
      <c r="CEG57" s="71"/>
      <c r="CEH57" s="71"/>
      <c r="CEI57" s="71"/>
      <c r="CEJ57" s="71"/>
      <c r="CEK57" s="71"/>
      <c r="CEL57" s="71"/>
      <c r="CEM57" s="71"/>
      <c r="CEN57" s="71"/>
      <c r="CEO57" s="71"/>
      <c r="CEP57" s="71"/>
      <c r="CEQ57" s="71"/>
      <c r="CER57" s="71"/>
      <c r="CES57" s="71"/>
      <c r="CET57" s="71"/>
      <c r="CEU57" s="71"/>
      <c r="CEV57" s="71"/>
      <c r="CEW57" s="71"/>
      <c r="CEX57" s="71"/>
      <c r="CEY57" s="71"/>
      <c r="CEZ57" s="71"/>
      <c r="CFA57" s="71"/>
      <c r="CFB57" s="71"/>
      <c r="CFC57" s="71"/>
      <c r="CFD57" s="71"/>
      <c r="CFE57" s="71"/>
      <c r="CFF57" s="71"/>
      <c r="CFG57" s="71"/>
      <c r="CFH57" s="71"/>
      <c r="CFI57" s="71"/>
      <c r="CFJ57" s="71"/>
      <c r="CFK57" s="71"/>
      <c r="CFL57" s="71"/>
      <c r="CFM57" s="71"/>
      <c r="CFN57" s="71"/>
      <c r="CFO57" s="71"/>
      <c r="CFP57" s="71"/>
      <c r="CFQ57" s="71"/>
      <c r="CFR57" s="71"/>
      <c r="CFS57" s="71"/>
      <c r="CFT57" s="71"/>
      <c r="CFU57" s="71"/>
      <c r="CFV57" s="71"/>
      <c r="CFW57" s="71"/>
      <c r="CFX57" s="71"/>
      <c r="CFY57" s="71"/>
      <c r="CFZ57" s="71"/>
      <c r="CGA57" s="71"/>
      <c r="CGB57" s="71"/>
      <c r="CGC57" s="71"/>
      <c r="CGD57" s="71"/>
      <c r="CGE57" s="71"/>
      <c r="CGF57" s="71"/>
      <c r="CGG57" s="71"/>
      <c r="CGH57" s="71"/>
      <c r="CGI57" s="71"/>
      <c r="CGJ57" s="71"/>
      <c r="CGK57" s="71"/>
      <c r="CGL57" s="71"/>
      <c r="CGM57" s="71"/>
      <c r="CGN57" s="71"/>
      <c r="CGO57" s="71"/>
      <c r="CGP57" s="71"/>
      <c r="CGQ57" s="71"/>
      <c r="CGR57" s="71"/>
      <c r="CGS57" s="71"/>
      <c r="CGT57" s="71"/>
      <c r="CGU57" s="71"/>
      <c r="CGV57" s="71"/>
      <c r="CGW57" s="71"/>
      <c r="CGX57" s="71"/>
      <c r="CGY57" s="71"/>
      <c r="CGZ57" s="71"/>
      <c r="CHA57" s="71"/>
      <c r="CHB57" s="71"/>
      <c r="CHC57" s="71"/>
      <c r="CHD57" s="71"/>
      <c r="CHE57" s="71"/>
      <c r="CHF57" s="71"/>
      <c r="CHG57" s="71"/>
      <c r="CHH57" s="71"/>
      <c r="CHI57" s="71"/>
      <c r="CHJ57" s="71"/>
      <c r="CHK57" s="71"/>
      <c r="CHL57" s="71"/>
      <c r="CHM57" s="71"/>
      <c r="CHN57" s="71"/>
      <c r="CHO57" s="71"/>
      <c r="CHP57" s="71"/>
      <c r="CHQ57" s="71"/>
      <c r="CHR57" s="71"/>
      <c r="CHS57" s="71"/>
      <c r="CHT57" s="71"/>
      <c r="CHU57" s="71"/>
      <c r="CHV57" s="71"/>
      <c r="CHW57" s="71"/>
      <c r="CHX57" s="71"/>
      <c r="CHY57" s="71"/>
      <c r="CHZ57" s="71"/>
      <c r="CIA57" s="71"/>
      <c r="CIB57" s="71"/>
      <c r="CIC57" s="71"/>
      <c r="CID57" s="71"/>
      <c r="CIE57" s="71"/>
      <c r="CIF57" s="71"/>
      <c r="CIG57" s="71"/>
      <c r="CIH57" s="71"/>
      <c r="CII57" s="71"/>
      <c r="CIJ57" s="71"/>
      <c r="CIK57" s="71"/>
      <c r="CIL57" s="71"/>
      <c r="CIM57" s="71"/>
      <c r="CIN57" s="71"/>
      <c r="CIO57" s="71"/>
      <c r="CIP57" s="71"/>
      <c r="CIQ57" s="71"/>
      <c r="CIR57" s="71"/>
      <c r="CIS57" s="71"/>
      <c r="CIT57" s="71"/>
      <c r="CIU57" s="71"/>
      <c r="CIV57" s="71"/>
      <c r="CIW57" s="71"/>
      <c r="CIX57" s="71"/>
      <c r="CIY57" s="71"/>
      <c r="CIZ57" s="71"/>
      <c r="CJA57" s="71"/>
      <c r="CJB57" s="71"/>
      <c r="CJC57" s="71"/>
      <c r="CJD57" s="71"/>
      <c r="CJE57" s="71"/>
      <c r="CJF57" s="71"/>
      <c r="CJG57" s="71"/>
      <c r="CJH57" s="71"/>
      <c r="CJI57" s="71"/>
      <c r="CJJ57" s="71"/>
      <c r="CJK57" s="71"/>
      <c r="CJL57" s="71"/>
      <c r="CJM57" s="71"/>
      <c r="CJN57" s="71"/>
      <c r="CJO57" s="71"/>
      <c r="CJP57" s="71"/>
      <c r="CJQ57" s="71"/>
      <c r="CJR57" s="71"/>
      <c r="CJS57" s="71"/>
      <c r="CJT57" s="71"/>
      <c r="CJU57" s="71"/>
      <c r="CJV57" s="71"/>
      <c r="CJW57" s="71"/>
      <c r="CJX57" s="71"/>
      <c r="CJY57" s="71"/>
      <c r="CJZ57" s="71"/>
      <c r="CKA57" s="71"/>
      <c r="CKB57" s="71"/>
      <c r="CKC57" s="71"/>
      <c r="CKD57" s="71"/>
      <c r="CKE57" s="71"/>
      <c r="CKF57" s="71"/>
      <c r="CKG57" s="71"/>
      <c r="CKH57" s="71"/>
      <c r="CKI57" s="71"/>
      <c r="CKJ57" s="71"/>
      <c r="CKK57" s="71"/>
      <c r="CKL57" s="71"/>
      <c r="CKM57" s="71"/>
      <c r="CKN57" s="71"/>
      <c r="CKO57" s="71"/>
      <c r="CKP57" s="71"/>
      <c r="CKQ57" s="71"/>
      <c r="CKR57" s="71"/>
      <c r="CKS57" s="71"/>
      <c r="CKT57" s="71"/>
      <c r="CKU57" s="71"/>
      <c r="CKV57" s="71"/>
      <c r="CKW57" s="71"/>
      <c r="CKX57" s="71"/>
      <c r="CKY57" s="71"/>
      <c r="CKZ57" s="71"/>
      <c r="CLA57" s="71"/>
      <c r="CLB57" s="71"/>
      <c r="CLC57" s="71"/>
      <c r="CLD57" s="71"/>
      <c r="CLE57" s="71"/>
      <c r="CLF57" s="71"/>
      <c r="CLG57" s="71"/>
      <c r="CLH57" s="71"/>
      <c r="CLI57" s="71"/>
      <c r="CLJ57" s="71"/>
      <c r="CLK57" s="71"/>
      <c r="CLL57" s="71"/>
      <c r="CLM57" s="71"/>
      <c r="CLN57" s="71"/>
      <c r="CLO57" s="71"/>
      <c r="CLP57" s="71"/>
      <c r="CLQ57" s="71"/>
      <c r="CLR57" s="71"/>
      <c r="CLS57" s="71"/>
      <c r="CLT57" s="71"/>
      <c r="CLU57" s="71"/>
      <c r="CLV57" s="71"/>
      <c r="CLW57" s="71"/>
      <c r="CLX57" s="71"/>
      <c r="CLY57" s="71"/>
      <c r="CLZ57" s="71"/>
      <c r="CMA57" s="71"/>
      <c r="CMB57" s="71"/>
      <c r="CMC57" s="71"/>
      <c r="CMD57" s="71"/>
      <c r="CME57" s="71"/>
      <c r="CMF57" s="71"/>
      <c r="CMG57" s="71"/>
      <c r="CMH57" s="71"/>
      <c r="CMI57" s="71"/>
      <c r="CMJ57" s="71"/>
      <c r="CMK57" s="71"/>
      <c r="CML57" s="71"/>
      <c r="CMM57" s="71"/>
      <c r="CMN57" s="71"/>
      <c r="CMO57" s="71"/>
      <c r="CMP57" s="71"/>
      <c r="CMQ57" s="71"/>
      <c r="CMR57" s="71"/>
      <c r="CMS57" s="71"/>
      <c r="CMT57" s="71"/>
      <c r="CMU57" s="71"/>
      <c r="CMV57" s="71"/>
      <c r="CMW57" s="71"/>
      <c r="CMX57" s="71"/>
      <c r="CMY57" s="71"/>
      <c r="CMZ57" s="71"/>
      <c r="CNA57" s="71"/>
      <c r="CNB57" s="71"/>
      <c r="CNC57" s="71"/>
      <c r="CND57" s="71"/>
      <c r="CNE57" s="71"/>
      <c r="CNF57" s="71"/>
      <c r="CNG57" s="71"/>
      <c r="CNH57" s="71"/>
      <c r="CNI57" s="71"/>
      <c r="CNJ57" s="71"/>
      <c r="CNK57" s="71"/>
      <c r="CNL57" s="71"/>
      <c r="CNM57" s="71"/>
      <c r="CNN57" s="71"/>
      <c r="CNO57" s="71"/>
      <c r="CNP57" s="71"/>
      <c r="CNQ57" s="71"/>
      <c r="CNR57" s="71"/>
      <c r="CNS57" s="71"/>
      <c r="CNT57" s="71"/>
      <c r="CNU57" s="71"/>
      <c r="CNV57" s="71"/>
      <c r="CNW57" s="71"/>
      <c r="CNX57" s="71"/>
      <c r="CNY57" s="71"/>
      <c r="CNZ57" s="71"/>
      <c r="COA57" s="71"/>
      <c r="COB57" s="71"/>
      <c r="COC57" s="71"/>
      <c r="COD57" s="71"/>
      <c r="COE57" s="71"/>
      <c r="COF57" s="71"/>
      <c r="COG57" s="71"/>
      <c r="COH57" s="71"/>
      <c r="COI57" s="71"/>
      <c r="COJ57" s="71"/>
      <c r="COK57" s="71"/>
      <c r="COL57" s="71"/>
      <c r="COM57" s="71"/>
      <c r="CON57" s="71"/>
      <c r="COO57" s="71"/>
      <c r="COP57" s="71"/>
      <c r="COQ57" s="71"/>
      <c r="COR57" s="71"/>
      <c r="COS57" s="71"/>
      <c r="COT57" s="71"/>
      <c r="COU57" s="71"/>
      <c r="COV57" s="71"/>
      <c r="COW57" s="71"/>
      <c r="COX57" s="71"/>
      <c r="COY57" s="71"/>
      <c r="COZ57" s="71"/>
      <c r="CPA57" s="71"/>
      <c r="CPB57" s="71"/>
      <c r="CPC57" s="71"/>
      <c r="CPD57" s="71"/>
      <c r="CPE57" s="71"/>
      <c r="CPF57" s="71"/>
      <c r="CPG57" s="71"/>
      <c r="CPH57" s="71"/>
      <c r="CPI57" s="71"/>
      <c r="CPJ57" s="71"/>
      <c r="CPK57" s="71"/>
      <c r="CPL57" s="71"/>
      <c r="CPM57" s="71"/>
      <c r="CPN57" s="71"/>
      <c r="CPO57" s="71"/>
      <c r="CPP57" s="71"/>
      <c r="CPQ57" s="71"/>
      <c r="CPR57" s="71"/>
      <c r="CPS57" s="71"/>
      <c r="CPT57" s="71"/>
      <c r="CPU57" s="71"/>
      <c r="CPV57" s="71"/>
      <c r="CPW57" s="71"/>
      <c r="CPX57" s="71"/>
      <c r="CPY57" s="71"/>
      <c r="CPZ57" s="71"/>
      <c r="CQA57" s="71"/>
      <c r="CQB57" s="71"/>
      <c r="CQC57" s="71"/>
      <c r="CQD57" s="71"/>
      <c r="CQE57" s="71"/>
      <c r="CQF57" s="71"/>
      <c r="CQG57" s="71"/>
      <c r="CQH57" s="71"/>
      <c r="CQI57" s="71"/>
      <c r="CQJ57" s="71"/>
      <c r="CQK57" s="71"/>
      <c r="CQL57" s="71"/>
      <c r="CQM57" s="71"/>
      <c r="CQN57" s="71"/>
      <c r="CQO57" s="71"/>
      <c r="CQP57" s="71"/>
      <c r="CQQ57" s="71"/>
      <c r="CQR57" s="71"/>
      <c r="CQS57" s="71"/>
      <c r="CQT57" s="71"/>
      <c r="CQU57" s="71"/>
      <c r="CQV57" s="71"/>
      <c r="CQW57" s="71"/>
      <c r="CQX57" s="71"/>
      <c r="CQY57" s="71"/>
      <c r="CQZ57" s="71"/>
      <c r="CRA57" s="71"/>
      <c r="CRB57" s="71"/>
      <c r="CRC57" s="71"/>
      <c r="CRD57" s="71"/>
      <c r="CRE57" s="71"/>
      <c r="CRF57" s="71"/>
      <c r="CRG57" s="71"/>
      <c r="CRH57" s="71"/>
      <c r="CRI57" s="71"/>
      <c r="CRJ57" s="71"/>
      <c r="CRK57" s="71"/>
      <c r="CRL57" s="71"/>
      <c r="CRM57" s="71"/>
      <c r="CRN57" s="71"/>
      <c r="CRO57" s="71"/>
      <c r="CRP57" s="71"/>
      <c r="CRQ57" s="71"/>
      <c r="CRR57" s="71"/>
      <c r="CRS57" s="71"/>
      <c r="CRT57" s="71"/>
      <c r="CRU57" s="71"/>
      <c r="CRV57" s="71"/>
      <c r="CRW57" s="71"/>
      <c r="CRX57" s="71"/>
      <c r="CRY57" s="71"/>
      <c r="CRZ57" s="71"/>
      <c r="CSA57" s="71"/>
      <c r="CSB57" s="71"/>
      <c r="CSC57" s="71"/>
      <c r="CSD57" s="71"/>
      <c r="CSE57" s="71"/>
      <c r="CSF57" s="71"/>
      <c r="CSG57" s="71"/>
      <c r="CSH57" s="71"/>
      <c r="CSI57" s="71"/>
      <c r="CSJ57" s="71"/>
      <c r="CSK57" s="71"/>
      <c r="CSL57" s="71"/>
      <c r="CSM57" s="71"/>
      <c r="CSN57" s="71"/>
      <c r="CSO57" s="71"/>
      <c r="CSP57" s="71"/>
      <c r="CSQ57" s="71"/>
      <c r="CSR57" s="71"/>
      <c r="CSS57" s="71"/>
      <c r="CST57" s="71"/>
      <c r="CSU57" s="71"/>
      <c r="CSV57" s="71"/>
      <c r="CSW57" s="71"/>
      <c r="CSX57" s="71"/>
      <c r="CSY57" s="71"/>
      <c r="CSZ57" s="71"/>
      <c r="CTA57" s="71"/>
      <c r="CTB57" s="71"/>
      <c r="CTC57" s="71"/>
      <c r="CTD57" s="71"/>
      <c r="CTE57" s="71"/>
      <c r="CTF57" s="71"/>
      <c r="CTG57" s="71"/>
      <c r="CTH57" s="71"/>
      <c r="CTI57" s="71"/>
      <c r="CTJ57" s="71"/>
      <c r="CTK57" s="71"/>
      <c r="CTL57" s="71"/>
      <c r="CTM57" s="71"/>
      <c r="CTN57" s="71"/>
      <c r="CTO57" s="71"/>
      <c r="CTP57" s="71"/>
      <c r="CTQ57" s="71"/>
      <c r="CTR57" s="71"/>
      <c r="CTS57" s="71"/>
      <c r="CTT57" s="71"/>
      <c r="CTU57" s="71"/>
      <c r="CTV57" s="71"/>
      <c r="CTW57" s="71"/>
      <c r="CTX57" s="71"/>
      <c r="CTY57" s="71"/>
      <c r="CTZ57" s="71"/>
      <c r="CUA57" s="71"/>
      <c r="CUB57" s="71"/>
      <c r="CUC57" s="71"/>
      <c r="CUD57" s="71"/>
      <c r="CUE57" s="71"/>
      <c r="CUF57" s="71"/>
      <c r="CUG57" s="71"/>
      <c r="CUH57" s="71"/>
      <c r="CUI57" s="71"/>
      <c r="CUJ57" s="71"/>
      <c r="CUK57" s="71"/>
      <c r="CUL57" s="71"/>
      <c r="CUM57" s="71"/>
      <c r="CUN57" s="71"/>
      <c r="CUO57" s="71"/>
      <c r="CUP57" s="71"/>
      <c r="CUQ57" s="71"/>
      <c r="CUR57" s="71"/>
      <c r="CUS57" s="71"/>
      <c r="CUT57" s="71"/>
      <c r="CUU57" s="71"/>
      <c r="CUV57" s="71"/>
      <c r="CUW57" s="71"/>
      <c r="CUX57" s="71"/>
      <c r="CUY57" s="71"/>
      <c r="CUZ57" s="71"/>
      <c r="CVA57" s="71"/>
      <c r="CVB57" s="71"/>
      <c r="CVC57" s="71"/>
      <c r="CVD57" s="71"/>
      <c r="CVE57" s="71"/>
      <c r="CVF57" s="71"/>
      <c r="CVG57" s="71"/>
      <c r="CVH57" s="71"/>
      <c r="CVI57" s="71"/>
      <c r="CVJ57" s="71"/>
      <c r="CVK57" s="71"/>
      <c r="CVL57" s="71"/>
      <c r="CVM57" s="71"/>
      <c r="CVN57" s="71"/>
      <c r="CVO57" s="71"/>
      <c r="CVP57" s="71"/>
      <c r="CVQ57" s="71"/>
      <c r="CVR57" s="71"/>
      <c r="CVS57" s="71"/>
      <c r="CVT57" s="71"/>
      <c r="CVU57" s="71"/>
      <c r="CVV57" s="71"/>
      <c r="CVW57" s="71"/>
      <c r="CVX57" s="71"/>
      <c r="CVY57" s="71"/>
      <c r="CVZ57" s="71"/>
      <c r="CWA57" s="71"/>
      <c r="CWB57" s="71"/>
      <c r="CWC57" s="71"/>
      <c r="CWD57" s="71"/>
      <c r="CWE57" s="71"/>
      <c r="CWF57" s="71"/>
      <c r="CWG57" s="71"/>
      <c r="CWH57" s="71"/>
      <c r="CWI57" s="71"/>
      <c r="CWJ57" s="71"/>
      <c r="CWK57" s="71"/>
      <c r="CWL57" s="71"/>
      <c r="CWM57" s="71"/>
      <c r="CWN57" s="71"/>
      <c r="CWO57" s="71"/>
      <c r="CWP57" s="71"/>
      <c r="CWQ57" s="71"/>
      <c r="CWR57" s="71"/>
      <c r="CWS57" s="71"/>
      <c r="CWT57" s="71"/>
      <c r="CWU57" s="71"/>
      <c r="CWV57" s="71"/>
      <c r="CWW57" s="71"/>
      <c r="CWX57" s="71"/>
      <c r="CWY57" s="71"/>
      <c r="CWZ57" s="71"/>
      <c r="CXA57" s="71"/>
      <c r="CXB57" s="71"/>
      <c r="CXC57" s="71"/>
      <c r="CXD57" s="71"/>
      <c r="CXE57" s="71"/>
      <c r="CXF57" s="71"/>
      <c r="CXG57" s="71"/>
      <c r="CXH57" s="71"/>
      <c r="CXI57" s="71"/>
      <c r="CXJ57" s="71"/>
      <c r="CXK57" s="71"/>
      <c r="CXL57" s="71"/>
      <c r="CXM57" s="71"/>
      <c r="CXN57" s="71"/>
      <c r="CXO57" s="71"/>
      <c r="CXP57" s="71"/>
      <c r="CXQ57" s="71"/>
      <c r="CXR57" s="71"/>
      <c r="CXS57" s="71"/>
      <c r="CXT57" s="71"/>
      <c r="CXU57" s="71"/>
      <c r="CXV57" s="71"/>
      <c r="CXW57" s="71"/>
      <c r="CXX57" s="71"/>
      <c r="CXY57" s="71"/>
      <c r="CXZ57" s="71"/>
      <c r="CYA57" s="71"/>
      <c r="CYB57" s="71"/>
      <c r="CYC57" s="71"/>
      <c r="CYD57" s="71"/>
      <c r="CYE57" s="71"/>
      <c r="CYF57" s="71"/>
      <c r="CYG57" s="71"/>
      <c r="CYH57" s="71"/>
      <c r="CYI57" s="71"/>
      <c r="CYJ57" s="71"/>
      <c r="CYK57" s="71"/>
      <c r="CYL57" s="71"/>
      <c r="CYM57" s="71"/>
      <c r="CYN57" s="71"/>
      <c r="CYO57" s="71"/>
      <c r="CYP57" s="71"/>
      <c r="CYQ57" s="71"/>
      <c r="CYR57" s="71"/>
      <c r="CYS57" s="71"/>
      <c r="CYT57" s="71"/>
      <c r="CYU57" s="71"/>
      <c r="CYV57" s="71"/>
      <c r="CYW57" s="71"/>
      <c r="CYX57" s="71"/>
      <c r="CYY57" s="71"/>
      <c r="CYZ57" s="71"/>
      <c r="CZA57" s="71"/>
      <c r="CZB57" s="71"/>
      <c r="CZC57" s="71"/>
      <c r="CZD57" s="71"/>
      <c r="CZE57" s="71"/>
      <c r="CZF57" s="71"/>
      <c r="CZG57" s="71"/>
      <c r="CZH57" s="71"/>
      <c r="CZI57" s="71"/>
      <c r="CZJ57" s="71"/>
      <c r="CZK57" s="71"/>
      <c r="CZL57" s="71"/>
      <c r="CZM57" s="71"/>
      <c r="CZN57" s="71"/>
      <c r="CZO57" s="71"/>
      <c r="CZP57" s="71"/>
      <c r="CZQ57" s="71"/>
      <c r="CZR57" s="71"/>
      <c r="CZS57" s="71"/>
      <c r="CZT57" s="71"/>
      <c r="CZU57" s="71"/>
      <c r="CZV57" s="71"/>
      <c r="CZW57" s="71"/>
      <c r="CZX57" s="71"/>
      <c r="CZY57" s="71"/>
      <c r="CZZ57" s="71"/>
      <c r="DAA57" s="71"/>
      <c r="DAB57" s="71"/>
      <c r="DAC57" s="71"/>
      <c r="DAD57" s="71"/>
      <c r="DAE57" s="71"/>
      <c r="DAF57" s="71"/>
      <c r="DAG57" s="71"/>
      <c r="DAH57" s="71"/>
      <c r="DAI57" s="71"/>
      <c r="DAJ57" s="71"/>
      <c r="DAK57" s="71"/>
      <c r="DAL57" s="71"/>
      <c r="DAM57" s="71"/>
      <c r="DAN57" s="71"/>
      <c r="DAO57" s="71"/>
      <c r="DAP57" s="71"/>
      <c r="DAQ57" s="71"/>
      <c r="DAR57" s="71"/>
      <c r="DAS57" s="71"/>
      <c r="DAT57" s="71"/>
      <c r="DAU57" s="71"/>
      <c r="DAV57" s="71"/>
      <c r="DAW57" s="71"/>
      <c r="DAX57" s="71"/>
      <c r="DAY57" s="71"/>
      <c r="DAZ57" s="71"/>
      <c r="DBA57" s="71"/>
      <c r="DBB57" s="71"/>
      <c r="DBC57" s="71"/>
      <c r="DBD57" s="71"/>
      <c r="DBE57" s="71"/>
      <c r="DBF57" s="71"/>
      <c r="DBG57" s="71"/>
      <c r="DBH57" s="71"/>
      <c r="DBI57" s="71"/>
      <c r="DBJ57" s="71"/>
      <c r="DBK57" s="71"/>
      <c r="DBL57" s="71"/>
      <c r="DBM57" s="71"/>
      <c r="DBN57" s="71"/>
      <c r="DBO57" s="71"/>
      <c r="DBP57" s="71"/>
      <c r="DBQ57" s="71"/>
      <c r="DBR57" s="71"/>
      <c r="DBS57" s="71"/>
      <c r="DBT57" s="71"/>
      <c r="DBU57" s="71"/>
      <c r="DBV57" s="71"/>
      <c r="DBW57" s="71"/>
      <c r="DBX57" s="71"/>
      <c r="DBY57" s="71"/>
      <c r="DBZ57" s="71"/>
      <c r="DCA57" s="71"/>
      <c r="DCB57" s="71"/>
      <c r="DCC57" s="71"/>
      <c r="DCD57" s="71"/>
      <c r="DCE57" s="71"/>
      <c r="DCF57" s="71"/>
      <c r="DCG57" s="71"/>
      <c r="DCH57" s="71"/>
      <c r="DCI57" s="71"/>
      <c r="DCJ57" s="71"/>
      <c r="DCK57" s="71"/>
      <c r="DCL57" s="71"/>
      <c r="DCM57" s="71"/>
      <c r="DCN57" s="71"/>
      <c r="DCO57" s="71"/>
      <c r="DCP57" s="71"/>
      <c r="DCQ57" s="71"/>
      <c r="DCR57" s="71"/>
      <c r="DCS57" s="71"/>
      <c r="DCT57" s="71"/>
      <c r="DCU57" s="71"/>
      <c r="DCV57" s="71"/>
      <c r="DCW57" s="71"/>
      <c r="DCX57" s="71"/>
      <c r="DCY57" s="71"/>
      <c r="DCZ57" s="71"/>
      <c r="DDA57" s="71"/>
      <c r="DDB57" s="71"/>
      <c r="DDC57" s="71"/>
      <c r="DDD57" s="71"/>
      <c r="DDE57" s="71"/>
      <c r="DDF57" s="71"/>
      <c r="DDG57" s="71"/>
      <c r="DDH57" s="71"/>
      <c r="DDI57" s="71"/>
      <c r="DDJ57" s="71"/>
      <c r="DDK57" s="71"/>
      <c r="DDL57" s="71"/>
      <c r="DDM57" s="71"/>
      <c r="DDN57" s="71"/>
      <c r="DDO57" s="71"/>
      <c r="DDP57" s="71"/>
      <c r="DDQ57" s="71"/>
      <c r="DDR57" s="71"/>
      <c r="DDS57" s="71"/>
      <c r="DDT57" s="71"/>
      <c r="DDU57" s="71"/>
      <c r="DDV57" s="71"/>
      <c r="DDW57" s="71"/>
      <c r="DDX57" s="71"/>
      <c r="DDY57" s="71"/>
      <c r="DDZ57" s="71"/>
      <c r="DEA57" s="71"/>
      <c r="DEB57" s="71"/>
      <c r="DEC57" s="71"/>
      <c r="DED57" s="71"/>
      <c r="DEE57" s="71"/>
      <c r="DEF57" s="71"/>
      <c r="DEG57" s="71"/>
      <c r="DEH57" s="71"/>
      <c r="DEI57" s="71"/>
      <c r="DEJ57" s="71"/>
      <c r="DEK57" s="71"/>
      <c r="DEL57" s="71"/>
      <c r="DEM57" s="71"/>
      <c r="DEN57" s="71"/>
      <c r="DEO57" s="71"/>
      <c r="DEP57" s="71"/>
      <c r="DEQ57" s="71"/>
      <c r="DER57" s="71"/>
      <c r="DES57" s="71"/>
      <c r="DET57" s="71"/>
      <c r="DEU57" s="71"/>
      <c r="DEV57" s="71"/>
      <c r="DEW57" s="71"/>
      <c r="DEX57" s="71"/>
      <c r="DEY57" s="71"/>
      <c r="DEZ57" s="71"/>
      <c r="DFA57" s="71"/>
      <c r="DFB57" s="71"/>
      <c r="DFC57" s="71"/>
      <c r="DFD57" s="71"/>
      <c r="DFE57" s="71"/>
      <c r="DFF57" s="71"/>
      <c r="DFG57" s="71"/>
      <c r="DFH57" s="71"/>
      <c r="DFI57" s="71"/>
      <c r="DFJ57" s="71"/>
      <c r="DFK57" s="71"/>
      <c r="DFL57" s="71"/>
      <c r="DFM57" s="71"/>
      <c r="DFN57" s="71"/>
      <c r="DFO57" s="71"/>
      <c r="DFP57" s="71"/>
      <c r="DFQ57" s="71"/>
      <c r="DFR57" s="71"/>
      <c r="DFS57" s="71"/>
      <c r="DFT57" s="71"/>
      <c r="DFU57" s="71"/>
      <c r="DFV57" s="71"/>
      <c r="DFW57" s="71"/>
      <c r="DFX57" s="71"/>
      <c r="DFY57" s="71"/>
      <c r="DFZ57" s="71"/>
      <c r="DGA57" s="71"/>
      <c r="DGB57" s="71"/>
      <c r="DGC57" s="71"/>
      <c r="DGD57" s="71"/>
      <c r="DGE57" s="71"/>
      <c r="DGF57" s="71"/>
      <c r="DGG57" s="71"/>
      <c r="DGH57" s="71"/>
      <c r="DGI57" s="71"/>
      <c r="DGJ57" s="71"/>
      <c r="DGK57" s="71"/>
      <c r="DGL57" s="71"/>
      <c r="DGM57" s="71"/>
      <c r="DGN57" s="71"/>
      <c r="DGO57" s="71"/>
      <c r="DGP57" s="71"/>
      <c r="DGQ57" s="71"/>
      <c r="DGR57" s="71"/>
      <c r="DGS57" s="71"/>
      <c r="DGT57" s="71"/>
      <c r="DGU57" s="71"/>
      <c r="DGV57" s="71"/>
      <c r="DGW57" s="71"/>
      <c r="DGX57" s="71"/>
      <c r="DGY57" s="71"/>
      <c r="DGZ57" s="71"/>
      <c r="DHA57" s="71"/>
      <c r="DHB57" s="71"/>
      <c r="DHC57" s="71"/>
      <c r="DHD57" s="71"/>
      <c r="DHE57" s="71"/>
      <c r="DHF57" s="71"/>
      <c r="DHG57" s="71"/>
      <c r="DHH57" s="71"/>
      <c r="DHI57" s="71"/>
      <c r="DHJ57" s="71"/>
      <c r="DHK57" s="71"/>
      <c r="DHL57" s="71"/>
      <c r="DHM57" s="71"/>
      <c r="DHN57" s="71"/>
      <c r="DHO57" s="71"/>
      <c r="DHP57" s="71"/>
      <c r="DHQ57" s="71"/>
      <c r="DHR57" s="71"/>
      <c r="DHS57" s="71"/>
      <c r="DHT57" s="71"/>
      <c r="DHU57" s="71"/>
      <c r="DHV57" s="71"/>
      <c r="DHW57" s="71"/>
      <c r="DHX57" s="71"/>
      <c r="DHY57" s="71"/>
      <c r="DHZ57" s="71"/>
      <c r="DIA57" s="71"/>
      <c r="DIB57" s="71"/>
      <c r="DIC57" s="71"/>
      <c r="DID57" s="71"/>
      <c r="DIE57" s="71"/>
      <c r="DIF57" s="71"/>
      <c r="DIG57" s="71"/>
      <c r="DIH57" s="71"/>
      <c r="DII57" s="71"/>
      <c r="DIJ57" s="71"/>
      <c r="DIK57" s="71"/>
      <c r="DIL57" s="71"/>
      <c r="DIM57" s="71"/>
      <c r="DIN57" s="71"/>
      <c r="DIO57" s="71"/>
      <c r="DIP57" s="71"/>
      <c r="DIQ57" s="71"/>
      <c r="DIR57" s="71"/>
      <c r="DIS57" s="71"/>
      <c r="DIT57" s="71"/>
      <c r="DIU57" s="71"/>
      <c r="DIV57" s="71"/>
      <c r="DIW57" s="71"/>
      <c r="DIX57" s="71"/>
      <c r="DIY57" s="71"/>
      <c r="DIZ57" s="71"/>
      <c r="DJA57" s="71"/>
      <c r="DJB57" s="71"/>
      <c r="DJC57" s="71"/>
      <c r="DJD57" s="71"/>
      <c r="DJE57" s="71"/>
      <c r="DJF57" s="71"/>
      <c r="DJG57" s="71"/>
      <c r="DJH57" s="71"/>
    </row>
    <row r="58" s="56" customFormat="1" spans="1:2972">
      <c r="A58" s="71"/>
      <c r="B58" s="71"/>
      <c r="D58" s="97"/>
      <c r="E58" s="97"/>
      <c r="F58" s="97"/>
      <c r="G58" s="97"/>
      <c r="H58" s="97"/>
      <c r="I58" s="97"/>
      <c r="J58" s="97"/>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c r="TF58" s="71"/>
      <c r="TG58" s="71"/>
      <c r="TH58" s="71"/>
      <c r="TI58" s="71"/>
      <c r="TJ58" s="71"/>
      <c r="TK58" s="71"/>
      <c r="TL58" s="71"/>
      <c r="TM58" s="71"/>
      <c r="TN58" s="71"/>
      <c r="TO58" s="71"/>
      <c r="TP58" s="71"/>
      <c r="TQ58" s="71"/>
      <c r="TR58" s="71"/>
      <c r="TS58" s="71"/>
      <c r="TT58" s="71"/>
      <c r="TU58" s="71"/>
      <c r="TV58" s="71"/>
      <c r="TW58" s="71"/>
      <c r="TX58" s="71"/>
      <c r="TY58" s="71"/>
      <c r="TZ58" s="71"/>
      <c r="UA58" s="71"/>
      <c r="UB58" s="71"/>
      <c r="UC58" s="71"/>
      <c r="UD58" s="71"/>
      <c r="UE58" s="71"/>
      <c r="UF58" s="71"/>
      <c r="UG58" s="71"/>
      <c r="UH58" s="71"/>
      <c r="UI58" s="71"/>
      <c r="UJ58" s="71"/>
      <c r="UK58" s="71"/>
      <c r="UL58" s="71"/>
      <c r="UM58" s="71"/>
      <c r="UN58" s="71"/>
      <c r="UO58" s="71"/>
      <c r="UP58" s="71"/>
      <c r="UQ58" s="71"/>
      <c r="UR58" s="71"/>
      <c r="US58" s="71"/>
      <c r="UT58" s="71"/>
      <c r="UU58" s="71"/>
      <c r="UV58" s="71"/>
      <c r="UW58" s="71"/>
      <c r="UX58" s="71"/>
      <c r="UY58" s="71"/>
      <c r="UZ58" s="71"/>
      <c r="VA58" s="71"/>
      <c r="VB58" s="71"/>
      <c r="VC58" s="71"/>
      <c r="VD58" s="71"/>
      <c r="VE58" s="71"/>
      <c r="VF58" s="71"/>
      <c r="VG58" s="71"/>
      <c r="VH58" s="71"/>
      <c r="VI58" s="71"/>
      <c r="VJ58" s="71"/>
      <c r="VK58" s="71"/>
      <c r="VL58" s="71"/>
      <c r="VM58" s="71"/>
      <c r="VN58" s="71"/>
      <c r="VO58" s="71"/>
      <c r="VP58" s="71"/>
      <c r="VQ58" s="71"/>
      <c r="VR58" s="71"/>
      <c r="VS58" s="71"/>
      <c r="VT58" s="71"/>
      <c r="VU58" s="71"/>
      <c r="VV58" s="71"/>
      <c r="VW58" s="71"/>
      <c r="VX58" s="71"/>
      <c r="VY58" s="71"/>
      <c r="VZ58" s="71"/>
      <c r="WA58" s="71"/>
      <c r="WB58" s="71"/>
      <c r="WC58" s="71"/>
      <c r="WD58" s="71"/>
      <c r="WE58" s="71"/>
      <c r="WF58" s="71"/>
      <c r="WG58" s="71"/>
      <c r="WH58" s="71"/>
      <c r="WI58" s="71"/>
      <c r="WJ58" s="71"/>
      <c r="WK58" s="71"/>
      <c r="WL58" s="71"/>
      <c r="WM58" s="71"/>
      <c r="WN58" s="71"/>
      <c r="WO58" s="71"/>
      <c r="WP58" s="71"/>
      <c r="WQ58" s="71"/>
      <c r="WR58" s="71"/>
      <c r="WS58" s="71"/>
      <c r="WT58" s="71"/>
      <c r="WU58" s="71"/>
      <c r="WV58" s="71"/>
      <c r="WW58" s="71"/>
      <c r="WX58" s="71"/>
      <c r="WY58" s="71"/>
      <c r="WZ58" s="71"/>
      <c r="XA58" s="71"/>
      <c r="XB58" s="71"/>
      <c r="XC58" s="71"/>
      <c r="XD58" s="71"/>
      <c r="XE58" s="71"/>
      <c r="XF58" s="71"/>
      <c r="XG58" s="71"/>
      <c r="XH58" s="71"/>
      <c r="XI58" s="71"/>
      <c r="XJ58" s="71"/>
      <c r="XK58" s="71"/>
      <c r="XL58" s="71"/>
      <c r="XM58" s="71"/>
      <c r="XN58" s="71"/>
      <c r="XO58" s="71"/>
      <c r="XP58" s="71"/>
      <c r="XQ58" s="71"/>
      <c r="XR58" s="71"/>
      <c r="XS58" s="71"/>
      <c r="XT58" s="71"/>
      <c r="XU58" s="71"/>
      <c r="XV58" s="71"/>
      <c r="XW58" s="71"/>
      <c r="XX58" s="71"/>
      <c r="XY58" s="71"/>
      <c r="XZ58" s="71"/>
      <c r="YA58" s="71"/>
      <c r="YB58" s="71"/>
      <c r="YC58" s="71"/>
      <c r="YD58" s="71"/>
      <c r="YE58" s="71"/>
      <c r="YF58" s="71"/>
      <c r="YG58" s="71"/>
      <c r="YH58" s="71"/>
      <c r="YI58" s="71"/>
      <c r="YJ58" s="71"/>
      <c r="YK58" s="71"/>
      <c r="YL58" s="71"/>
      <c r="YM58" s="71"/>
      <c r="YN58" s="71"/>
      <c r="YO58" s="71"/>
      <c r="YP58" s="71"/>
      <c r="YQ58" s="71"/>
      <c r="YR58" s="71"/>
      <c r="YS58" s="71"/>
      <c r="YT58" s="71"/>
      <c r="YU58" s="71"/>
      <c r="YV58" s="71"/>
      <c r="YW58" s="71"/>
      <c r="YX58" s="71"/>
      <c r="YY58" s="71"/>
      <c r="YZ58" s="71"/>
      <c r="ZA58" s="71"/>
      <c r="ZB58" s="71"/>
      <c r="ZC58" s="71"/>
      <c r="ZD58" s="71"/>
      <c r="ZE58" s="71"/>
      <c r="ZF58" s="71"/>
      <c r="ZG58" s="71"/>
      <c r="ZH58" s="71"/>
      <c r="ZI58" s="71"/>
      <c r="ZJ58" s="71"/>
      <c r="ZK58" s="71"/>
      <c r="ZL58" s="71"/>
      <c r="ZM58" s="71"/>
      <c r="ZN58" s="71"/>
      <c r="ZO58" s="71"/>
      <c r="ZP58" s="71"/>
      <c r="ZQ58" s="71"/>
      <c r="ZR58" s="71"/>
      <c r="ZS58" s="71"/>
      <c r="ZT58" s="71"/>
      <c r="ZU58" s="71"/>
      <c r="ZV58" s="71"/>
      <c r="ZW58" s="71"/>
      <c r="ZX58" s="71"/>
      <c r="ZY58" s="71"/>
      <c r="ZZ58" s="71"/>
      <c r="AAA58" s="71"/>
      <c r="AAB58" s="71"/>
      <c r="AAC58" s="71"/>
      <c r="AAD58" s="71"/>
      <c r="AAE58" s="71"/>
      <c r="AAF58" s="71"/>
      <c r="AAG58" s="71"/>
      <c r="AAH58" s="71"/>
      <c r="AAI58" s="71"/>
      <c r="AAJ58" s="71"/>
      <c r="AAK58" s="71"/>
      <c r="AAL58" s="71"/>
      <c r="AAM58" s="71"/>
      <c r="AAN58" s="71"/>
      <c r="AAO58" s="71"/>
      <c r="AAP58" s="71"/>
      <c r="AAQ58" s="71"/>
      <c r="AAR58" s="71"/>
      <c r="AAS58" s="71"/>
      <c r="AAT58" s="71"/>
      <c r="AAU58" s="71"/>
      <c r="AAV58" s="71"/>
      <c r="AAW58" s="71"/>
      <c r="AAX58" s="71"/>
      <c r="AAY58" s="71"/>
      <c r="AAZ58" s="71"/>
      <c r="ABA58" s="71"/>
      <c r="ABB58" s="71"/>
      <c r="ABC58" s="71"/>
      <c r="ABD58" s="71"/>
      <c r="ABE58" s="71"/>
      <c r="ABF58" s="71"/>
      <c r="ABG58" s="71"/>
      <c r="ABH58" s="71"/>
      <c r="ABI58" s="71"/>
      <c r="ABJ58" s="71"/>
      <c r="ABK58" s="71"/>
      <c r="ABL58" s="71"/>
      <c r="ABM58" s="71"/>
      <c r="ABN58" s="71"/>
      <c r="ABO58" s="71"/>
      <c r="ABP58" s="71"/>
      <c r="ABQ58" s="71"/>
      <c r="ABR58" s="71"/>
      <c r="ABS58" s="71"/>
      <c r="ABT58" s="71"/>
      <c r="ABU58" s="71"/>
      <c r="ABV58" s="71"/>
      <c r="ABW58" s="71"/>
      <c r="ABX58" s="71"/>
      <c r="ABY58" s="71"/>
      <c r="ABZ58" s="71"/>
      <c r="ACA58" s="71"/>
      <c r="ACB58" s="71"/>
      <c r="ACC58" s="71"/>
      <c r="ACD58" s="71"/>
      <c r="ACE58" s="71"/>
      <c r="ACF58" s="71"/>
      <c r="ACG58" s="71"/>
      <c r="ACH58" s="71"/>
      <c r="ACI58" s="71"/>
      <c r="ACJ58" s="71"/>
      <c r="ACK58" s="71"/>
      <c r="ACL58" s="71"/>
      <c r="ACM58" s="71"/>
      <c r="ACN58" s="71"/>
      <c r="ACO58" s="71"/>
      <c r="ACP58" s="71"/>
      <c r="ACQ58" s="71"/>
      <c r="ACR58" s="71"/>
      <c r="ACS58" s="71"/>
      <c r="ACT58" s="71"/>
      <c r="ACU58" s="71"/>
      <c r="ACV58" s="71"/>
      <c r="ACW58" s="71"/>
      <c r="ACX58" s="71"/>
      <c r="ACY58" s="71"/>
      <c r="ACZ58" s="71"/>
      <c r="ADA58" s="71"/>
      <c r="ADB58" s="71"/>
      <c r="ADC58" s="71"/>
      <c r="ADD58" s="71"/>
      <c r="ADE58" s="71"/>
      <c r="ADF58" s="71"/>
      <c r="ADG58" s="71"/>
      <c r="ADH58" s="71"/>
      <c r="ADI58" s="71"/>
      <c r="ADJ58" s="71"/>
      <c r="ADK58" s="71"/>
      <c r="ADL58" s="71"/>
      <c r="ADM58" s="71"/>
      <c r="ADN58" s="71"/>
      <c r="ADO58" s="71"/>
      <c r="ADP58" s="71"/>
      <c r="ADQ58" s="71"/>
      <c r="ADR58" s="71"/>
      <c r="ADS58" s="71"/>
      <c r="ADT58" s="71"/>
      <c r="ADU58" s="71"/>
      <c r="ADV58" s="71"/>
      <c r="ADW58" s="71"/>
      <c r="ADX58" s="71"/>
      <c r="ADY58" s="71"/>
      <c r="ADZ58" s="71"/>
      <c r="AEA58" s="71"/>
      <c r="AEB58" s="71"/>
      <c r="AEC58" s="71"/>
      <c r="AED58" s="71"/>
      <c r="AEE58" s="71"/>
      <c r="AEF58" s="71"/>
      <c r="AEG58" s="71"/>
      <c r="AEH58" s="71"/>
      <c r="AEI58" s="71"/>
      <c r="AEJ58" s="71"/>
      <c r="AEK58" s="71"/>
      <c r="AEL58" s="71"/>
      <c r="AEM58" s="71"/>
      <c r="AEN58" s="71"/>
      <c r="AEO58" s="71"/>
      <c r="AEP58" s="71"/>
      <c r="AEQ58" s="71"/>
      <c r="AER58" s="71"/>
      <c r="AES58" s="71"/>
      <c r="AET58" s="71"/>
      <c r="AEU58" s="71"/>
      <c r="AEV58" s="71"/>
      <c r="AEW58" s="71"/>
      <c r="AEX58" s="71"/>
      <c r="AEY58" s="71"/>
      <c r="AEZ58" s="71"/>
      <c r="AFA58" s="71"/>
      <c r="AFB58" s="71"/>
      <c r="AFC58" s="71"/>
      <c r="AFD58" s="71"/>
      <c r="AFE58" s="71"/>
      <c r="AFF58" s="71"/>
      <c r="AFG58" s="71"/>
      <c r="AFH58" s="71"/>
      <c r="AFI58" s="71"/>
      <c r="AFJ58" s="71"/>
      <c r="AFK58" s="71"/>
      <c r="AFL58" s="71"/>
      <c r="AFM58" s="71"/>
      <c r="AFN58" s="71"/>
      <c r="AFO58" s="71"/>
      <c r="AFP58" s="71"/>
      <c r="AFQ58" s="71"/>
      <c r="AFR58" s="71"/>
      <c r="AFS58" s="71"/>
      <c r="AFT58" s="71"/>
      <c r="AFU58" s="71"/>
      <c r="AFV58" s="71"/>
      <c r="AFW58" s="71"/>
      <c r="AFX58" s="71"/>
      <c r="AFY58" s="71"/>
      <c r="AFZ58" s="71"/>
      <c r="AGA58" s="71"/>
      <c r="AGB58" s="71"/>
      <c r="AGC58" s="71"/>
      <c r="AGD58" s="71"/>
      <c r="AGE58" s="71"/>
      <c r="AGF58" s="71"/>
      <c r="AGG58" s="71"/>
      <c r="AGH58" s="71"/>
      <c r="AGI58" s="71"/>
      <c r="AGJ58" s="71"/>
      <c r="AGK58" s="71"/>
      <c r="AGL58" s="71"/>
      <c r="AGM58" s="71"/>
      <c r="AGN58" s="71"/>
      <c r="AGO58" s="71"/>
      <c r="AGP58" s="71"/>
      <c r="AGQ58" s="71"/>
      <c r="AGR58" s="71"/>
      <c r="AGS58" s="71"/>
      <c r="AGT58" s="71"/>
      <c r="AGU58" s="71"/>
      <c r="AGV58" s="71"/>
      <c r="AGW58" s="71"/>
      <c r="AGX58" s="71"/>
      <c r="AGY58" s="71"/>
      <c r="AGZ58" s="71"/>
      <c r="AHA58" s="71"/>
      <c r="AHB58" s="71"/>
      <c r="AHC58" s="71"/>
      <c r="AHD58" s="71"/>
      <c r="AHE58" s="71"/>
      <c r="AHF58" s="71"/>
      <c r="AHG58" s="71"/>
      <c r="AHH58" s="71"/>
      <c r="AHI58" s="71"/>
      <c r="AHJ58" s="71"/>
      <c r="AHK58" s="71"/>
      <c r="AHL58" s="71"/>
      <c r="AHM58" s="71"/>
      <c r="AHN58" s="71"/>
      <c r="AHO58" s="71"/>
      <c r="AHP58" s="71"/>
      <c r="AHQ58" s="71"/>
      <c r="AHR58" s="71"/>
      <c r="AHS58" s="71"/>
      <c r="AHT58" s="71"/>
      <c r="AHU58" s="71"/>
      <c r="AHV58" s="71"/>
      <c r="AHW58" s="71"/>
      <c r="AHX58" s="71"/>
      <c r="AHY58" s="71"/>
      <c r="AHZ58" s="71"/>
      <c r="AIA58" s="71"/>
      <c r="AIB58" s="71"/>
      <c r="AIC58" s="71"/>
      <c r="AID58" s="71"/>
      <c r="AIE58" s="71"/>
      <c r="AIF58" s="71"/>
      <c r="AIG58" s="71"/>
      <c r="AIH58" s="71"/>
      <c r="AII58" s="71"/>
      <c r="AIJ58" s="71"/>
      <c r="AIK58" s="71"/>
      <c r="AIL58" s="71"/>
      <c r="AIM58" s="71"/>
      <c r="AIN58" s="71"/>
      <c r="AIO58" s="71"/>
      <c r="AIP58" s="71"/>
      <c r="AIQ58" s="71"/>
      <c r="AIR58" s="71"/>
      <c r="AIS58" s="71"/>
      <c r="AIT58" s="71"/>
      <c r="AIU58" s="71"/>
      <c r="AIV58" s="71"/>
      <c r="AIW58" s="71"/>
      <c r="AIX58" s="71"/>
      <c r="AIY58" s="71"/>
      <c r="AIZ58" s="71"/>
      <c r="AJA58" s="71"/>
      <c r="AJB58" s="71"/>
      <c r="AJC58" s="71"/>
      <c r="AJD58" s="71"/>
      <c r="AJE58" s="71"/>
      <c r="AJF58" s="71"/>
      <c r="AJG58" s="71"/>
      <c r="AJH58" s="71"/>
      <c r="AJI58" s="71"/>
      <c r="AJJ58" s="71"/>
      <c r="AJK58" s="71"/>
      <c r="AJL58" s="71"/>
      <c r="AJM58" s="71"/>
      <c r="AJN58" s="71"/>
      <c r="AJO58" s="71"/>
      <c r="AJP58" s="71"/>
      <c r="AJQ58" s="71"/>
      <c r="AJR58" s="71"/>
      <c r="AJS58" s="71"/>
      <c r="AJT58" s="71"/>
      <c r="AJU58" s="71"/>
      <c r="AJV58" s="71"/>
      <c r="AJW58" s="71"/>
      <c r="AJX58" s="71"/>
      <c r="AJY58" s="71"/>
      <c r="AJZ58" s="71"/>
      <c r="AKA58" s="71"/>
      <c r="AKB58" s="71"/>
      <c r="AKC58" s="71"/>
      <c r="AKD58" s="71"/>
      <c r="AKE58" s="71"/>
      <c r="AKF58" s="71"/>
      <c r="AKG58" s="71"/>
      <c r="AKH58" s="71"/>
      <c r="AKI58" s="71"/>
      <c r="AKJ58" s="71"/>
      <c r="AKK58" s="71"/>
      <c r="AKL58" s="71"/>
      <c r="AKM58" s="71"/>
      <c r="AKN58" s="71"/>
      <c r="AKO58" s="71"/>
      <c r="AKP58" s="71"/>
      <c r="AKQ58" s="71"/>
      <c r="AKR58" s="71"/>
      <c r="AKS58" s="71"/>
      <c r="AKT58" s="71"/>
      <c r="AKU58" s="71"/>
      <c r="AKV58" s="71"/>
      <c r="AKW58" s="71"/>
      <c r="AKX58" s="71"/>
      <c r="AKY58" s="71"/>
      <c r="AKZ58" s="71"/>
      <c r="ALA58" s="71"/>
      <c r="ALB58" s="71"/>
      <c r="ALC58" s="71"/>
      <c r="ALD58" s="71"/>
      <c r="ALE58" s="71"/>
      <c r="ALF58" s="71"/>
      <c r="ALG58" s="71"/>
      <c r="ALH58" s="71"/>
      <c r="ALI58" s="71"/>
      <c r="ALJ58" s="71"/>
      <c r="ALK58" s="71"/>
      <c r="ALL58" s="71"/>
      <c r="ALM58" s="71"/>
      <c r="ALN58" s="71"/>
      <c r="ALO58" s="71"/>
      <c r="ALP58" s="71"/>
      <c r="ALQ58" s="71"/>
      <c r="ALR58" s="71"/>
      <c r="ALS58" s="71"/>
      <c r="ALT58" s="71"/>
      <c r="ALU58" s="71"/>
      <c r="ALV58" s="71"/>
      <c r="ALW58" s="71"/>
      <c r="ALX58" s="71"/>
      <c r="ALY58" s="71"/>
      <c r="ALZ58" s="71"/>
      <c r="AMA58" s="71"/>
      <c r="AMB58" s="71"/>
      <c r="AMC58" s="71"/>
      <c r="AMD58" s="71"/>
      <c r="AME58" s="71"/>
      <c r="AMF58" s="71"/>
      <c r="AMG58" s="71"/>
      <c r="AMH58" s="71"/>
      <c r="AMI58" s="71"/>
      <c r="AMJ58" s="71"/>
      <c r="AMK58" s="71"/>
      <c r="AML58" s="71"/>
      <c r="AMM58" s="71"/>
      <c r="AMN58" s="71"/>
      <c r="AMO58" s="71"/>
      <c r="AMP58" s="71"/>
      <c r="AMQ58" s="71"/>
      <c r="AMR58" s="71"/>
      <c r="AMS58" s="71"/>
      <c r="AMT58" s="71"/>
      <c r="AMU58" s="71"/>
      <c r="AMV58" s="71"/>
      <c r="AMW58" s="71"/>
      <c r="AMX58" s="71"/>
      <c r="AMY58" s="71"/>
      <c r="AMZ58" s="71"/>
      <c r="ANA58" s="71"/>
      <c r="ANB58" s="71"/>
      <c r="ANC58" s="71"/>
      <c r="AND58" s="71"/>
      <c r="ANE58" s="71"/>
      <c r="ANF58" s="71"/>
      <c r="ANG58" s="71"/>
      <c r="ANH58" s="71"/>
      <c r="ANI58" s="71"/>
      <c r="ANJ58" s="71"/>
      <c r="ANK58" s="71"/>
      <c r="ANL58" s="71"/>
      <c r="ANM58" s="71"/>
      <c r="ANN58" s="71"/>
      <c r="ANO58" s="71"/>
      <c r="ANP58" s="71"/>
      <c r="ANQ58" s="71"/>
      <c r="ANR58" s="71"/>
      <c r="ANS58" s="71"/>
      <c r="ANT58" s="71"/>
      <c r="ANU58" s="71"/>
      <c r="ANV58" s="71"/>
      <c r="ANW58" s="71"/>
      <c r="ANX58" s="71"/>
      <c r="ANY58" s="71"/>
      <c r="ANZ58" s="71"/>
      <c r="AOA58" s="71"/>
      <c r="AOB58" s="71"/>
      <c r="AOC58" s="71"/>
      <c r="AOD58" s="71"/>
      <c r="AOE58" s="71"/>
      <c r="AOF58" s="71"/>
      <c r="AOG58" s="71"/>
      <c r="AOH58" s="71"/>
      <c r="AOI58" s="71"/>
      <c r="AOJ58" s="71"/>
      <c r="AOK58" s="71"/>
      <c r="AOL58" s="71"/>
      <c r="AOM58" s="71"/>
      <c r="AON58" s="71"/>
      <c r="AOO58" s="71"/>
      <c r="AOP58" s="71"/>
      <c r="AOQ58" s="71"/>
      <c r="AOR58" s="71"/>
      <c r="AOS58" s="71"/>
      <c r="AOT58" s="71"/>
      <c r="AOU58" s="71"/>
      <c r="AOV58" s="71"/>
      <c r="AOW58" s="71"/>
      <c r="AOX58" s="71"/>
      <c r="AOY58" s="71"/>
      <c r="AOZ58" s="71"/>
      <c r="APA58" s="71"/>
      <c r="APB58" s="71"/>
      <c r="APC58" s="71"/>
      <c r="APD58" s="71"/>
      <c r="APE58" s="71"/>
      <c r="APF58" s="71"/>
      <c r="APG58" s="71"/>
      <c r="APH58" s="71"/>
      <c r="API58" s="71"/>
      <c r="APJ58" s="71"/>
      <c r="APK58" s="71"/>
      <c r="APL58" s="71"/>
      <c r="APM58" s="71"/>
      <c r="APN58" s="71"/>
      <c r="APO58" s="71"/>
      <c r="APP58" s="71"/>
      <c r="APQ58" s="71"/>
      <c r="APR58" s="71"/>
      <c r="APS58" s="71"/>
      <c r="APT58" s="71"/>
      <c r="APU58" s="71"/>
      <c r="APV58" s="71"/>
      <c r="APW58" s="71"/>
      <c r="APX58" s="71"/>
      <c r="APY58" s="71"/>
      <c r="APZ58" s="71"/>
      <c r="AQA58" s="71"/>
      <c r="AQB58" s="71"/>
      <c r="AQC58" s="71"/>
      <c r="AQD58" s="71"/>
      <c r="AQE58" s="71"/>
      <c r="AQF58" s="71"/>
      <c r="AQG58" s="71"/>
      <c r="AQH58" s="71"/>
      <c r="AQI58" s="71"/>
      <c r="AQJ58" s="71"/>
      <c r="AQK58" s="71"/>
      <c r="AQL58" s="71"/>
      <c r="AQM58" s="71"/>
      <c r="AQN58" s="71"/>
      <c r="AQO58" s="71"/>
      <c r="AQP58" s="71"/>
      <c r="AQQ58" s="71"/>
      <c r="AQR58" s="71"/>
      <c r="AQS58" s="71"/>
      <c r="AQT58" s="71"/>
      <c r="AQU58" s="71"/>
      <c r="AQV58" s="71"/>
      <c r="AQW58" s="71"/>
      <c r="AQX58" s="71"/>
      <c r="AQY58" s="71"/>
      <c r="AQZ58" s="71"/>
      <c r="ARA58" s="71"/>
      <c r="ARB58" s="71"/>
      <c r="ARC58" s="71"/>
      <c r="ARD58" s="71"/>
      <c r="ARE58" s="71"/>
      <c r="ARF58" s="71"/>
      <c r="ARG58" s="71"/>
      <c r="ARH58" s="71"/>
      <c r="ARI58" s="71"/>
      <c r="ARJ58" s="71"/>
      <c r="ARK58" s="71"/>
      <c r="ARL58" s="71"/>
      <c r="ARM58" s="71"/>
      <c r="ARN58" s="71"/>
      <c r="ARO58" s="71"/>
      <c r="ARP58" s="71"/>
      <c r="ARQ58" s="71"/>
      <c r="ARR58" s="71"/>
      <c r="ARS58" s="71"/>
      <c r="ART58" s="71"/>
      <c r="ARU58" s="71"/>
      <c r="ARV58" s="71"/>
      <c r="ARW58" s="71"/>
      <c r="ARX58" s="71"/>
      <c r="ARY58" s="71"/>
      <c r="ARZ58" s="71"/>
      <c r="ASA58" s="71"/>
      <c r="ASB58" s="71"/>
      <c r="ASC58" s="71"/>
      <c r="ASD58" s="71"/>
      <c r="ASE58" s="71"/>
      <c r="ASF58" s="71"/>
      <c r="ASG58" s="71"/>
      <c r="ASH58" s="71"/>
      <c r="ASI58" s="71"/>
      <c r="ASJ58" s="71"/>
      <c r="ASK58" s="71"/>
      <c r="ASL58" s="71"/>
      <c r="ASM58" s="71"/>
      <c r="ASN58" s="71"/>
      <c r="ASO58" s="71"/>
      <c r="ASP58" s="71"/>
      <c r="ASQ58" s="71"/>
      <c r="ASR58" s="71"/>
      <c r="ASS58" s="71"/>
      <c r="AST58" s="71"/>
      <c r="ASU58" s="71"/>
      <c r="ASV58" s="71"/>
      <c r="ASW58" s="71"/>
      <c r="ASX58" s="71"/>
      <c r="ASY58" s="71"/>
      <c r="ASZ58" s="71"/>
      <c r="ATA58" s="71"/>
      <c r="ATB58" s="71"/>
      <c r="ATC58" s="71"/>
      <c r="ATD58" s="71"/>
      <c r="ATE58" s="71"/>
      <c r="ATF58" s="71"/>
      <c r="ATG58" s="71"/>
      <c r="ATH58" s="71"/>
      <c r="ATI58" s="71"/>
      <c r="ATJ58" s="71"/>
      <c r="ATK58" s="71"/>
      <c r="ATL58" s="71"/>
      <c r="ATM58" s="71"/>
      <c r="ATN58" s="71"/>
      <c r="ATO58" s="71"/>
      <c r="ATP58" s="71"/>
      <c r="ATQ58" s="71"/>
      <c r="ATR58" s="71"/>
      <c r="ATS58" s="71"/>
      <c r="ATT58" s="71"/>
      <c r="ATU58" s="71"/>
      <c r="ATV58" s="71"/>
      <c r="ATW58" s="71"/>
      <c r="ATX58" s="71"/>
      <c r="ATY58" s="71"/>
      <c r="ATZ58" s="71"/>
      <c r="AUA58" s="71"/>
      <c r="AUB58" s="71"/>
      <c r="AUC58" s="71"/>
      <c r="AUD58" s="71"/>
      <c r="AUE58" s="71"/>
      <c r="AUF58" s="71"/>
      <c r="AUG58" s="71"/>
      <c r="AUH58" s="71"/>
      <c r="AUI58" s="71"/>
      <c r="AUJ58" s="71"/>
      <c r="AUK58" s="71"/>
      <c r="AUL58" s="71"/>
      <c r="AUM58" s="71"/>
      <c r="AUN58" s="71"/>
      <c r="AUO58" s="71"/>
      <c r="AUP58" s="71"/>
      <c r="AUQ58" s="71"/>
      <c r="AUR58" s="71"/>
      <c r="AUS58" s="71"/>
      <c r="AUT58" s="71"/>
      <c r="AUU58" s="71"/>
      <c r="AUV58" s="71"/>
      <c r="AUW58" s="71"/>
      <c r="AUX58" s="71"/>
      <c r="AUY58" s="71"/>
      <c r="AUZ58" s="71"/>
      <c r="AVA58" s="71"/>
      <c r="AVB58" s="71"/>
      <c r="AVC58" s="71"/>
      <c r="AVD58" s="71"/>
      <c r="AVE58" s="71"/>
      <c r="AVF58" s="71"/>
      <c r="AVG58" s="71"/>
      <c r="AVH58" s="71"/>
      <c r="AVI58" s="71"/>
      <c r="AVJ58" s="71"/>
      <c r="AVK58" s="71"/>
      <c r="AVL58" s="71"/>
      <c r="AVM58" s="71"/>
      <c r="AVN58" s="71"/>
      <c r="AVO58" s="71"/>
      <c r="AVP58" s="71"/>
      <c r="AVQ58" s="71"/>
      <c r="AVR58" s="71"/>
      <c r="AVS58" s="71"/>
      <c r="AVT58" s="71"/>
      <c r="AVU58" s="71"/>
      <c r="AVV58" s="71"/>
      <c r="AVW58" s="71"/>
      <c r="AVX58" s="71"/>
      <c r="AVY58" s="71"/>
      <c r="AVZ58" s="71"/>
      <c r="AWA58" s="71"/>
      <c r="AWB58" s="71"/>
      <c r="AWC58" s="71"/>
      <c r="AWD58" s="71"/>
      <c r="AWE58" s="71"/>
      <c r="AWF58" s="71"/>
      <c r="AWG58" s="71"/>
      <c r="AWH58" s="71"/>
      <c r="AWI58" s="71"/>
      <c r="AWJ58" s="71"/>
      <c r="AWK58" s="71"/>
      <c r="AWL58" s="71"/>
      <c r="AWM58" s="71"/>
      <c r="AWN58" s="71"/>
      <c r="AWO58" s="71"/>
      <c r="AWP58" s="71"/>
      <c r="AWQ58" s="71"/>
      <c r="AWR58" s="71"/>
      <c r="AWS58" s="71"/>
      <c r="AWT58" s="71"/>
      <c r="AWU58" s="71"/>
      <c r="AWV58" s="71"/>
      <c r="AWW58" s="71"/>
      <c r="AWX58" s="71"/>
      <c r="AWY58" s="71"/>
      <c r="AWZ58" s="71"/>
      <c r="AXA58" s="71"/>
      <c r="AXB58" s="71"/>
      <c r="AXC58" s="71"/>
      <c r="AXD58" s="71"/>
      <c r="AXE58" s="71"/>
      <c r="AXF58" s="71"/>
      <c r="AXG58" s="71"/>
      <c r="AXH58" s="71"/>
      <c r="AXI58" s="71"/>
      <c r="AXJ58" s="71"/>
      <c r="AXK58" s="71"/>
      <c r="AXL58" s="71"/>
      <c r="AXM58" s="71"/>
      <c r="AXN58" s="71"/>
      <c r="AXO58" s="71"/>
      <c r="AXP58" s="71"/>
      <c r="AXQ58" s="71"/>
      <c r="AXR58" s="71"/>
      <c r="AXS58" s="71"/>
      <c r="AXT58" s="71"/>
      <c r="AXU58" s="71"/>
      <c r="AXV58" s="71"/>
      <c r="AXW58" s="71"/>
      <c r="AXX58" s="71"/>
      <c r="AXY58" s="71"/>
      <c r="AXZ58" s="71"/>
      <c r="AYA58" s="71"/>
      <c r="AYB58" s="71"/>
      <c r="AYC58" s="71"/>
      <c r="AYD58" s="71"/>
      <c r="AYE58" s="71"/>
      <c r="AYF58" s="71"/>
      <c r="AYG58" s="71"/>
      <c r="AYH58" s="71"/>
      <c r="AYI58" s="71"/>
      <c r="AYJ58" s="71"/>
      <c r="AYK58" s="71"/>
      <c r="AYL58" s="71"/>
      <c r="AYM58" s="71"/>
      <c r="AYN58" s="71"/>
      <c r="AYO58" s="71"/>
      <c r="AYP58" s="71"/>
      <c r="AYQ58" s="71"/>
      <c r="AYR58" s="71"/>
      <c r="AYS58" s="71"/>
      <c r="AYT58" s="71"/>
      <c r="AYU58" s="71"/>
      <c r="AYV58" s="71"/>
      <c r="AYW58" s="71"/>
      <c r="AYX58" s="71"/>
      <c r="AYY58" s="71"/>
      <c r="AYZ58" s="71"/>
      <c r="AZA58" s="71"/>
      <c r="AZB58" s="71"/>
      <c r="AZC58" s="71"/>
      <c r="AZD58" s="71"/>
      <c r="AZE58" s="71"/>
      <c r="AZF58" s="71"/>
      <c r="AZG58" s="71"/>
      <c r="AZH58" s="71"/>
      <c r="AZI58" s="71"/>
      <c r="AZJ58" s="71"/>
      <c r="AZK58" s="71"/>
      <c r="AZL58" s="71"/>
      <c r="AZM58" s="71"/>
      <c r="AZN58" s="71"/>
      <c r="AZO58" s="71"/>
      <c r="AZP58" s="71"/>
      <c r="AZQ58" s="71"/>
      <c r="AZR58" s="71"/>
      <c r="AZS58" s="71"/>
      <c r="AZT58" s="71"/>
      <c r="AZU58" s="71"/>
      <c r="AZV58" s="71"/>
      <c r="AZW58" s="71"/>
      <c r="AZX58" s="71"/>
      <c r="AZY58" s="71"/>
      <c r="AZZ58" s="71"/>
      <c r="BAA58" s="71"/>
      <c r="BAB58" s="71"/>
      <c r="BAC58" s="71"/>
      <c r="BAD58" s="71"/>
      <c r="BAE58" s="71"/>
      <c r="BAF58" s="71"/>
      <c r="BAG58" s="71"/>
      <c r="BAH58" s="71"/>
      <c r="BAI58" s="71"/>
      <c r="BAJ58" s="71"/>
      <c r="BAK58" s="71"/>
      <c r="BAL58" s="71"/>
      <c r="BAM58" s="71"/>
      <c r="BAN58" s="71"/>
      <c r="BAO58" s="71"/>
      <c r="BAP58" s="71"/>
      <c r="BAQ58" s="71"/>
      <c r="BAR58" s="71"/>
      <c r="BAS58" s="71"/>
      <c r="BAT58" s="71"/>
      <c r="BAU58" s="71"/>
      <c r="BAV58" s="71"/>
      <c r="BAW58" s="71"/>
      <c r="BAX58" s="71"/>
      <c r="BAY58" s="71"/>
      <c r="BAZ58" s="71"/>
      <c r="BBA58" s="71"/>
      <c r="BBB58" s="71"/>
      <c r="BBC58" s="71"/>
      <c r="BBD58" s="71"/>
      <c r="BBE58" s="71"/>
      <c r="BBF58" s="71"/>
      <c r="BBG58" s="71"/>
      <c r="BBH58" s="71"/>
      <c r="BBI58" s="71"/>
      <c r="BBJ58" s="71"/>
      <c r="BBK58" s="71"/>
      <c r="BBL58" s="71"/>
      <c r="BBM58" s="71"/>
      <c r="BBN58" s="71"/>
      <c r="BBO58" s="71"/>
      <c r="BBP58" s="71"/>
      <c r="BBQ58" s="71"/>
      <c r="BBR58" s="71"/>
      <c r="BBS58" s="71"/>
      <c r="BBT58" s="71"/>
      <c r="BBU58" s="71"/>
      <c r="BBV58" s="71"/>
      <c r="BBW58" s="71"/>
      <c r="BBX58" s="71"/>
      <c r="BBY58" s="71"/>
      <c r="BBZ58" s="71"/>
      <c r="BCA58" s="71"/>
      <c r="BCB58" s="71"/>
      <c r="BCC58" s="71"/>
      <c r="BCD58" s="71"/>
      <c r="BCE58" s="71"/>
      <c r="BCF58" s="71"/>
      <c r="BCG58" s="71"/>
      <c r="BCH58" s="71"/>
      <c r="BCI58" s="71"/>
      <c r="BCJ58" s="71"/>
      <c r="BCK58" s="71"/>
      <c r="BCL58" s="71"/>
      <c r="BCM58" s="71"/>
      <c r="BCN58" s="71"/>
      <c r="BCO58" s="71"/>
      <c r="BCP58" s="71"/>
      <c r="BCQ58" s="71"/>
      <c r="BCR58" s="71"/>
      <c r="BCS58" s="71"/>
      <c r="BCT58" s="71"/>
      <c r="BCU58" s="71"/>
      <c r="BCV58" s="71"/>
      <c r="BCW58" s="71"/>
      <c r="BCX58" s="71"/>
      <c r="BCY58" s="71"/>
      <c r="BCZ58" s="71"/>
      <c r="BDA58" s="71"/>
      <c r="BDB58" s="71"/>
      <c r="BDC58" s="71"/>
      <c r="BDD58" s="71"/>
      <c r="BDE58" s="71"/>
      <c r="BDF58" s="71"/>
      <c r="BDG58" s="71"/>
      <c r="BDH58" s="71"/>
      <c r="BDI58" s="71"/>
      <c r="BDJ58" s="71"/>
      <c r="BDK58" s="71"/>
      <c r="BDL58" s="71"/>
      <c r="BDM58" s="71"/>
      <c r="BDN58" s="71"/>
      <c r="BDO58" s="71"/>
      <c r="BDP58" s="71"/>
      <c r="BDQ58" s="71"/>
      <c r="BDR58" s="71"/>
      <c r="BDS58" s="71"/>
      <c r="BDT58" s="71"/>
      <c r="BDU58" s="71"/>
      <c r="BDV58" s="71"/>
      <c r="BDW58" s="71"/>
      <c r="BDX58" s="71"/>
      <c r="BDY58" s="71"/>
      <c r="BDZ58" s="71"/>
      <c r="BEA58" s="71"/>
      <c r="BEB58" s="71"/>
      <c r="BEC58" s="71"/>
      <c r="BED58" s="71"/>
      <c r="BEE58" s="71"/>
      <c r="BEF58" s="71"/>
      <c r="BEG58" s="71"/>
      <c r="BEH58" s="71"/>
      <c r="BEI58" s="71"/>
      <c r="BEJ58" s="71"/>
      <c r="BEK58" s="71"/>
      <c r="BEL58" s="71"/>
      <c r="BEM58" s="71"/>
      <c r="BEN58" s="71"/>
      <c r="BEO58" s="71"/>
      <c r="BEP58" s="71"/>
      <c r="BEQ58" s="71"/>
      <c r="BER58" s="71"/>
      <c r="BES58" s="71"/>
      <c r="BET58" s="71"/>
      <c r="BEU58" s="71"/>
      <c r="BEV58" s="71"/>
      <c r="BEW58" s="71"/>
      <c r="BEX58" s="71"/>
      <c r="BEY58" s="71"/>
      <c r="BEZ58" s="71"/>
      <c r="BFA58" s="71"/>
      <c r="BFB58" s="71"/>
      <c r="BFC58" s="71"/>
      <c r="BFD58" s="71"/>
      <c r="BFE58" s="71"/>
      <c r="BFF58" s="71"/>
      <c r="BFG58" s="71"/>
      <c r="BFH58" s="71"/>
      <c r="BFI58" s="71"/>
      <c r="BFJ58" s="71"/>
      <c r="BFK58" s="71"/>
      <c r="BFL58" s="71"/>
      <c r="BFM58" s="71"/>
      <c r="BFN58" s="71"/>
      <c r="BFO58" s="71"/>
      <c r="BFP58" s="71"/>
      <c r="BFQ58" s="71"/>
      <c r="BFR58" s="71"/>
      <c r="BFS58" s="71"/>
      <c r="BFT58" s="71"/>
      <c r="BFU58" s="71"/>
      <c r="BFV58" s="71"/>
      <c r="BFW58" s="71"/>
      <c r="BFX58" s="71"/>
      <c r="BFY58" s="71"/>
      <c r="BFZ58" s="71"/>
      <c r="BGA58" s="71"/>
      <c r="BGB58" s="71"/>
      <c r="BGC58" s="71"/>
      <c r="BGD58" s="71"/>
      <c r="BGE58" s="71"/>
      <c r="BGF58" s="71"/>
      <c r="BGG58" s="71"/>
      <c r="BGH58" s="71"/>
      <c r="BGI58" s="71"/>
      <c r="BGJ58" s="71"/>
      <c r="BGK58" s="71"/>
      <c r="BGL58" s="71"/>
      <c r="BGM58" s="71"/>
      <c r="BGN58" s="71"/>
      <c r="BGO58" s="71"/>
      <c r="BGP58" s="71"/>
      <c r="BGQ58" s="71"/>
      <c r="BGR58" s="71"/>
      <c r="BGS58" s="71"/>
      <c r="BGT58" s="71"/>
      <c r="BGU58" s="71"/>
      <c r="BGV58" s="71"/>
      <c r="BGW58" s="71"/>
      <c r="BGX58" s="71"/>
      <c r="BGY58" s="71"/>
      <c r="BGZ58" s="71"/>
      <c r="BHA58" s="71"/>
      <c r="BHB58" s="71"/>
      <c r="BHC58" s="71"/>
      <c r="BHD58" s="71"/>
      <c r="BHE58" s="71"/>
      <c r="BHF58" s="71"/>
      <c r="BHG58" s="71"/>
      <c r="BHH58" s="71"/>
      <c r="BHI58" s="71"/>
      <c r="BHJ58" s="71"/>
      <c r="BHK58" s="71"/>
      <c r="BHL58" s="71"/>
      <c r="BHM58" s="71"/>
      <c r="BHN58" s="71"/>
      <c r="BHO58" s="71"/>
      <c r="BHP58" s="71"/>
      <c r="BHQ58" s="71"/>
      <c r="BHR58" s="71"/>
      <c r="BHS58" s="71"/>
      <c r="BHT58" s="71"/>
      <c r="BHU58" s="71"/>
      <c r="BHV58" s="71"/>
      <c r="BHW58" s="71"/>
      <c r="BHX58" s="71"/>
      <c r="BHY58" s="71"/>
      <c r="BHZ58" s="71"/>
      <c r="BIA58" s="71"/>
      <c r="BIB58" s="71"/>
      <c r="BIC58" s="71"/>
      <c r="BID58" s="71"/>
      <c r="BIE58" s="71"/>
      <c r="BIF58" s="71"/>
      <c r="BIG58" s="71"/>
      <c r="BIH58" s="71"/>
      <c r="BII58" s="71"/>
      <c r="BIJ58" s="71"/>
      <c r="BIK58" s="71"/>
      <c r="BIL58" s="71"/>
      <c r="BIM58" s="71"/>
      <c r="BIN58" s="71"/>
      <c r="BIO58" s="71"/>
      <c r="BIP58" s="71"/>
      <c r="BIQ58" s="71"/>
      <c r="BIR58" s="71"/>
      <c r="BIS58" s="71"/>
      <c r="BIT58" s="71"/>
      <c r="BIU58" s="71"/>
      <c r="BIV58" s="71"/>
      <c r="BIW58" s="71"/>
      <c r="BIX58" s="71"/>
      <c r="BIY58" s="71"/>
      <c r="BIZ58" s="71"/>
      <c r="BJA58" s="71"/>
      <c r="BJB58" s="71"/>
      <c r="BJC58" s="71"/>
      <c r="BJD58" s="71"/>
      <c r="BJE58" s="71"/>
      <c r="BJF58" s="71"/>
      <c r="BJG58" s="71"/>
      <c r="BJH58" s="71"/>
      <c r="BJI58" s="71"/>
      <c r="BJJ58" s="71"/>
      <c r="BJK58" s="71"/>
      <c r="BJL58" s="71"/>
      <c r="BJM58" s="71"/>
      <c r="BJN58" s="71"/>
      <c r="BJO58" s="71"/>
      <c r="BJP58" s="71"/>
      <c r="BJQ58" s="71"/>
      <c r="BJR58" s="71"/>
      <c r="BJS58" s="71"/>
      <c r="BJT58" s="71"/>
      <c r="BJU58" s="71"/>
      <c r="BJV58" s="71"/>
      <c r="BJW58" s="71"/>
      <c r="BJX58" s="71"/>
      <c r="BJY58" s="71"/>
      <c r="BJZ58" s="71"/>
      <c r="BKA58" s="71"/>
      <c r="BKB58" s="71"/>
      <c r="BKC58" s="71"/>
      <c r="BKD58" s="71"/>
      <c r="BKE58" s="71"/>
      <c r="BKF58" s="71"/>
      <c r="BKG58" s="71"/>
      <c r="BKH58" s="71"/>
      <c r="BKI58" s="71"/>
      <c r="BKJ58" s="71"/>
      <c r="BKK58" s="71"/>
      <c r="BKL58" s="71"/>
      <c r="BKM58" s="71"/>
      <c r="BKN58" s="71"/>
      <c r="BKO58" s="71"/>
      <c r="BKP58" s="71"/>
      <c r="BKQ58" s="71"/>
      <c r="BKR58" s="71"/>
      <c r="BKS58" s="71"/>
      <c r="BKT58" s="71"/>
      <c r="BKU58" s="71"/>
      <c r="BKV58" s="71"/>
      <c r="BKW58" s="71"/>
      <c r="BKX58" s="71"/>
      <c r="BKY58" s="71"/>
      <c r="BKZ58" s="71"/>
      <c r="BLA58" s="71"/>
      <c r="BLB58" s="71"/>
      <c r="BLC58" s="71"/>
      <c r="BLD58" s="71"/>
      <c r="BLE58" s="71"/>
      <c r="BLF58" s="71"/>
      <c r="BLG58" s="71"/>
      <c r="BLH58" s="71"/>
      <c r="BLI58" s="71"/>
      <c r="BLJ58" s="71"/>
      <c r="BLK58" s="71"/>
      <c r="BLL58" s="71"/>
      <c r="BLM58" s="71"/>
      <c r="BLN58" s="71"/>
      <c r="BLO58" s="71"/>
      <c r="BLP58" s="71"/>
      <c r="BLQ58" s="71"/>
      <c r="BLR58" s="71"/>
      <c r="BLS58" s="71"/>
      <c r="BLT58" s="71"/>
      <c r="BLU58" s="71"/>
      <c r="BLV58" s="71"/>
      <c r="BLW58" s="71"/>
      <c r="BLX58" s="71"/>
      <c r="BLY58" s="71"/>
      <c r="BLZ58" s="71"/>
      <c r="BMA58" s="71"/>
      <c r="BMB58" s="71"/>
      <c r="BMC58" s="71"/>
      <c r="BMD58" s="71"/>
      <c r="BME58" s="71"/>
      <c r="BMF58" s="71"/>
      <c r="BMG58" s="71"/>
      <c r="BMH58" s="71"/>
      <c r="BMI58" s="71"/>
      <c r="BMJ58" s="71"/>
      <c r="BMK58" s="71"/>
      <c r="BML58" s="71"/>
      <c r="BMM58" s="71"/>
      <c r="BMN58" s="71"/>
      <c r="BMO58" s="71"/>
      <c r="BMP58" s="71"/>
      <c r="BMQ58" s="71"/>
      <c r="BMR58" s="71"/>
      <c r="BMS58" s="71"/>
      <c r="BMT58" s="71"/>
      <c r="BMU58" s="71"/>
      <c r="BMV58" s="71"/>
      <c r="BMW58" s="71"/>
      <c r="BMX58" s="71"/>
      <c r="BMY58" s="71"/>
      <c r="BMZ58" s="71"/>
      <c r="BNA58" s="71"/>
      <c r="BNB58" s="71"/>
      <c r="BNC58" s="71"/>
      <c r="BND58" s="71"/>
      <c r="BNE58" s="71"/>
      <c r="BNF58" s="71"/>
      <c r="BNG58" s="71"/>
      <c r="BNH58" s="71"/>
      <c r="BNI58" s="71"/>
      <c r="BNJ58" s="71"/>
      <c r="BNK58" s="71"/>
      <c r="BNL58" s="71"/>
      <c r="BNM58" s="71"/>
      <c r="BNN58" s="71"/>
      <c r="BNO58" s="71"/>
      <c r="BNP58" s="71"/>
      <c r="BNQ58" s="71"/>
      <c r="BNR58" s="71"/>
      <c r="BNS58" s="71"/>
      <c r="BNT58" s="71"/>
      <c r="BNU58" s="71"/>
      <c r="BNV58" s="71"/>
      <c r="BNW58" s="71"/>
      <c r="BNX58" s="71"/>
      <c r="BNY58" s="71"/>
      <c r="BNZ58" s="71"/>
      <c r="BOA58" s="71"/>
      <c r="BOB58" s="71"/>
      <c r="BOC58" s="71"/>
      <c r="BOD58" s="71"/>
      <c r="BOE58" s="71"/>
      <c r="BOF58" s="71"/>
      <c r="BOG58" s="71"/>
      <c r="BOH58" s="71"/>
      <c r="BOI58" s="71"/>
      <c r="BOJ58" s="71"/>
      <c r="BOK58" s="71"/>
      <c r="BOL58" s="71"/>
      <c r="BOM58" s="71"/>
      <c r="BON58" s="71"/>
      <c r="BOO58" s="71"/>
      <c r="BOP58" s="71"/>
      <c r="BOQ58" s="71"/>
      <c r="BOR58" s="71"/>
      <c r="BOS58" s="71"/>
      <c r="BOT58" s="71"/>
      <c r="BOU58" s="71"/>
      <c r="BOV58" s="71"/>
      <c r="BOW58" s="71"/>
      <c r="BOX58" s="71"/>
      <c r="BOY58" s="71"/>
      <c r="BOZ58" s="71"/>
      <c r="BPA58" s="71"/>
      <c r="BPB58" s="71"/>
      <c r="BPC58" s="71"/>
      <c r="BPD58" s="71"/>
      <c r="BPE58" s="71"/>
      <c r="BPF58" s="71"/>
      <c r="BPG58" s="71"/>
      <c r="BPH58" s="71"/>
      <c r="BPI58" s="71"/>
      <c r="BPJ58" s="71"/>
      <c r="BPK58" s="71"/>
      <c r="BPL58" s="71"/>
      <c r="BPM58" s="71"/>
      <c r="BPN58" s="71"/>
      <c r="BPO58" s="71"/>
      <c r="BPP58" s="71"/>
      <c r="BPQ58" s="71"/>
      <c r="BPR58" s="71"/>
      <c r="BPS58" s="71"/>
      <c r="BPT58" s="71"/>
      <c r="BPU58" s="71"/>
      <c r="BPV58" s="71"/>
      <c r="BPW58" s="71"/>
      <c r="BPX58" s="71"/>
      <c r="BPY58" s="71"/>
      <c r="BPZ58" s="71"/>
      <c r="BQA58" s="71"/>
      <c r="BQB58" s="71"/>
      <c r="BQC58" s="71"/>
      <c r="BQD58" s="71"/>
      <c r="BQE58" s="71"/>
      <c r="BQF58" s="71"/>
      <c r="BQG58" s="71"/>
      <c r="BQH58" s="71"/>
      <c r="BQI58" s="71"/>
      <c r="BQJ58" s="71"/>
      <c r="BQK58" s="71"/>
      <c r="BQL58" s="71"/>
      <c r="BQM58" s="71"/>
      <c r="BQN58" s="71"/>
      <c r="BQO58" s="71"/>
      <c r="BQP58" s="71"/>
      <c r="BQQ58" s="71"/>
      <c r="BQR58" s="71"/>
      <c r="BQS58" s="71"/>
      <c r="BQT58" s="71"/>
      <c r="BQU58" s="71"/>
      <c r="BQV58" s="71"/>
      <c r="BQW58" s="71"/>
      <c r="BQX58" s="71"/>
      <c r="BQY58" s="71"/>
      <c r="BQZ58" s="71"/>
      <c r="BRA58" s="71"/>
      <c r="BRB58" s="71"/>
      <c r="BRC58" s="71"/>
      <c r="BRD58" s="71"/>
      <c r="BRE58" s="71"/>
      <c r="BRF58" s="71"/>
      <c r="BRG58" s="71"/>
      <c r="BRH58" s="71"/>
      <c r="BRI58" s="71"/>
      <c r="BRJ58" s="71"/>
      <c r="BRK58" s="71"/>
      <c r="BRL58" s="71"/>
      <c r="BRM58" s="71"/>
      <c r="BRN58" s="71"/>
      <c r="BRO58" s="71"/>
      <c r="BRP58" s="71"/>
      <c r="BRQ58" s="71"/>
      <c r="BRR58" s="71"/>
      <c r="BRS58" s="71"/>
      <c r="BRT58" s="71"/>
      <c r="BRU58" s="71"/>
      <c r="BRV58" s="71"/>
      <c r="BRW58" s="71"/>
      <c r="BRX58" s="71"/>
      <c r="BRY58" s="71"/>
      <c r="BRZ58" s="71"/>
      <c r="BSA58" s="71"/>
      <c r="BSB58" s="71"/>
      <c r="BSC58" s="71"/>
      <c r="BSD58" s="71"/>
      <c r="BSE58" s="71"/>
      <c r="BSF58" s="71"/>
      <c r="BSG58" s="71"/>
      <c r="BSH58" s="71"/>
      <c r="BSI58" s="71"/>
      <c r="BSJ58" s="71"/>
      <c r="BSK58" s="71"/>
      <c r="BSL58" s="71"/>
      <c r="BSM58" s="71"/>
      <c r="BSN58" s="71"/>
      <c r="BSO58" s="71"/>
      <c r="BSP58" s="71"/>
      <c r="BSQ58" s="71"/>
      <c r="BSR58" s="71"/>
      <c r="BSS58" s="71"/>
      <c r="BST58" s="71"/>
      <c r="BSU58" s="71"/>
      <c r="BSV58" s="71"/>
      <c r="BSW58" s="71"/>
      <c r="BSX58" s="71"/>
      <c r="BSY58" s="71"/>
      <c r="BSZ58" s="71"/>
      <c r="BTA58" s="71"/>
      <c r="BTB58" s="71"/>
      <c r="BTC58" s="71"/>
      <c r="BTD58" s="71"/>
      <c r="BTE58" s="71"/>
      <c r="BTF58" s="71"/>
      <c r="BTG58" s="71"/>
      <c r="BTH58" s="71"/>
      <c r="BTI58" s="71"/>
      <c r="BTJ58" s="71"/>
      <c r="BTK58" s="71"/>
      <c r="BTL58" s="71"/>
      <c r="BTM58" s="71"/>
      <c r="BTN58" s="71"/>
      <c r="BTO58" s="71"/>
      <c r="BTP58" s="71"/>
      <c r="BTQ58" s="71"/>
      <c r="BTR58" s="71"/>
      <c r="BTS58" s="71"/>
      <c r="BTT58" s="71"/>
      <c r="BTU58" s="71"/>
      <c r="BTV58" s="71"/>
      <c r="BTW58" s="71"/>
      <c r="BTX58" s="71"/>
      <c r="BTY58" s="71"/>
      <c r="BTZ58" s="71"/>
      <c r="BUA58" s="71"/>
      <c r="BUB58" s="71"/>
      <c r="BUC58" s="71"/>
      <c r="BUD58" s="71"/>
      <c r="BUE58" s="71"/>
      <c r="BUF58" s="71"/>
      <c r="BUG58" s="71"/>
      <c r="BUH58" s="71"/>
      <c r="BUI58" s="71"/>
      <c r="BUJ58" s="71"/>
      <c r="BUK58" s="71"/>
      <c r="BUL58" s="71"/>
      <c r="BUM58" s="71"/>
      <c r="BUN58" s="71"/>
      <c r="BUO58" s="71"/>
      <c r="BUP58" s="71"/>
      <c r="BUQ58" s="71"/>
      <c r="BUR58" s="71"/>
      <c r="BUS58" s="71"/>
      <c r="BUT58" s="71"/>
      <c r="BUU58" s="71"/>
      <c r="BUV58" s="71"/>
      <c r="BUW58" s="71"/>
      <c r="BUX58" s="71"/>
      <c r="BUY58" s="71"/>
      <c r="BUZ58" s="71"/>
      <c r="BVA58" s="71"/>
      <c r="BVB58" s="71"/>
      <c r="BVC58" s="71"/>
      <c r="BVD58" s="71"/>
      <c r="BVE58" s="71"/>
      <c r="BVF58" s="71"/>
      <c r="BVG58" s="71"/>
      <c r="BVH58" s="71"/>
      <c r="BVI58" s="71"/>
      <c r="BVJ58" s="71"/>
      <c r="BVK58" s="71"/>
      <c r="BVL58" s="71"/>
      <c r="BVM58" s="71"/>
      <c r="BVN58" s="71"/>
      <c r="BVO58" s="71"/>
      <c r="BVP58" s="71"/>
      <c r="BVQ58" s="71"/>
      <c r="BVR58" s="71"/>
      <c r="BVS58" s="71"/>
      <c r="BVT58" s="71"/>
      <c r="BVU58" s="71"/>
      <c r="BVV58" s="71"/>
      <c r="BVW58" s="71"/>
      <c r="BVX58" s="71"/>
      <c r="BVY58" s="71"/>
      <c r="BVZ58" s="71"/>
      <c r="BWA58" s="71"/>
      <c r="BWB58" s="71"/>
      <c r="BWC58" s="71"/>
      <c r="BWD58" s="71"/>
      <c r="BWE58" s="71"/>
      <c r="BWF58" s="71"/>
      <c r="BWG58" s="71"/>
      <c r="BWH58" s="71"/>
      <c r="BWI58" s="71"/>
      <c r="BWJ58" s="71"/>
      <c r="BWK58" s="71"/>
      <c r="BWL58" s="71"/>
      <c r="BWM58" s="71"/>
      <c r="BWN58" s="71"/>
      <c r="BWO58" s="71"/>
      <c r="BWP58" s="71"/>
      <c r="BWQ58" s="71"/>
      <c r="BWR58" s="71"/>
      <c r="BWS58" s="71"/>
      <c r="BWT58" s="71"/>
      <c r="BWU58" s="71"/>
      <c r="BWV58" s="71"/>
      <c r="BWW58" s="71"/>
      <c r="BWX58" s="71"/>
      <c r="BWY58" s="71"/>
      <c r="BWZ58" s="71"/>
      <c r="BXA58" s="71"/>
      <c r="BXB58" s="71"/>
      <c r="BXC58" s="71"/>
      <c r="BXD58" s="71"/>
      <c r="BXE58" s="71"/>
      <c r="BXF58" s="71"/>
      <c r="BXG58" s="71"/>
      <c r="BXH58" s="71"/>
      <c r="BXI58" s="71"/>
      <c r="BXJ58" s="71"/>
      <c r="BXK58" s="71"/>
      <c r="BXL58" s="71"/>
      <c r="BXM58" s="71"/>
      <c r="BXN58" s="71"/>
      <c r="BXO58" s="71"/>
      <c r="BXP58" s="71"/>
      <c r="BXQ58" s="71"/>
      <c r="BXR58" s="71"/>
      <c r="BXS58" s="71"/>
      <c r="BXT58" s="71"/>
      <c r="BXU58" s="71"/>
      <c r="BXV58" s="71"/>
      <c r="BXW58" s="71"/>
      <c r="BXX58" s="71"/>
      <c r="BXY58" s="71"/>
      <c r="BXZ58" s="71"/>
      <c r="BYA58" s="71"/>
      <c r="BYB58" s="71"/>
      <c r="BYC58" s="71"/>
      <c r="BYD58" s="71"/>
      <c r="BYE58" s="71"/>
      <c r="BYF58" s="71"/>
      <c r="BYG58" s="71"/>
      <c r="BYH58" s="71"/>
      <c r="BYI58" s="71"/>
      <c r="BYJ58" s="71"/>
      <c r="BYK58" s="71"/>
      <c r="BYL58" s="71"/>
      <c r="BYM58" s="71"/>
      <c r="BYN58" s="71"/>
      <c r="BYO58" s="71"/>
      <c r="BYP58" s="71"/>
      <c r="BYQ58" s="71"/>
      <c r="BYR58" s="71"/>
      <c r="BYS58" s="71"/>
      <c r="BYT58" s="71"/>
      <c r="BYU58" s="71"/>
      <c r="BYV58" s="71"/>
      <c r="BYW58" s="71"/>
      <c r="BYX58" s="71"/>
      <c r="BYY58" s="71"/>
      <c r="BYZ58" s="71"/>
      <c r="BZA58" s="71"/>
      <c r="BZB58" s="71"/>
      <c r="BZC58" s="71"/>
      <c r="BZD58" s="71"/>
      <c r="BZE58" s="71"/>
      <c r="BZF58" s="71"/>
      <c r="BZG58" s="71"/>
      <c r="BZH58" s="71"/>
      <c r="BZI58" s="71"/>
      <c r="BZJ58" s="71"/>
      <c r="BZK58" s="71"/>
      <c r="BZL58" s="71"/>
      <c r="BZM58" s="71"/>
      <c r="BZN58" s="71"/>
      <c r="BZO58" s="71"/>
      <c r="BZP58" s="71"/>
      <c r="BZQ58" s="71"/>
      <c r="BZR58" s="71"/>
      <c r="BZS58" s="71"/>
      <c r="BZT58" s="71"/>
      <c r="BZU58" s="71"/>
      <c r="BZV58" s="71"/>
      <c r="BZW58" s="71"/>
      <c r="BZX58" s="71"/>
      <c r="BZY58" s="71"/>
      <c r="BZZ58" s="71"/>
      <c r="CAA58" s="71"/>
      <c r="CAB58" s="71"/>
      <c r="CAC58" s="71"/>
      <c r="CAD58" s="71"/>
      <c r="CAE58" s="71"/>
      <c r="CAF58" s="71"/>
      <c r="CAG58" s="71"/>
      <c r="CAH58" s="71"/>
      <c r="CAI58" s="71"/>
      <c r="CAJ58" s="71"/>
      <c r="CAK58" s="71"/>
      <c r="CAL58" s="71"/>
      <c r="CAM58" s="71"/>
      <c r="CAN58" s="71"/>
      <c r="CAO58" s="71"/>
      <c r="CAP58" s="71"/>
      <c r="CAQ58" s="71"/>
      <c r="CAR58" s="71"/>
      <c r="CAS58" s="71"/>
      <c r="CAT58" s="71"/>
      <c r="CAU58" s="71"/>
      <c r="CAV58" s="71"/>
      <c r="CAW58" s="71"/>
      <c r="CAX58" s="71"/>
      <c r="CAY58" s="71"/>
      <c r="CAZ58" s="71"/>
      <c r="CBA58" s="71"/>
      <c r="CBB58" s="71"/>
      <c r="CBC58" s="71"/>
      <c r="CBD58" s="71"/>
      <c r="CBE58" s="71"/>
      <c r="CBF58" s="71"/>
      <c r="CBG58" s="71"/>
      <c r="CBH58" s="71"/>
      <c r="CBI58" s="71"/>
      <c r="CBJ58" s="71"/>
      <c r="CBK58" s="71"/>
      <c r="CBL58" s="71"/>
      <c r="CBM58" s="71"/>
      <c r="CBN58" s="71"/>
      <c r="CBO58" s="71"/>
      <c r="CBP58" s="71"/>
      <c r="CBQ58" s="71"/>
      <c r="CBR58" s="71"/>
      <c r="CBS58" s="71"/>
      <c r="CBT58" s="71"/>
      <c r="CBU58" s="71"/>
      <c r="CBV58" s="71"/>
      <c r="CBW58" s="71"/>
      <c r="CBX58" s="71"/>
      <c r="CBY58" s="71"/>
      <c r="CBZ58" s="71"/>
      <c r="CCA58" s="71"/>
      <c r="CCB58" s="71"/>
      <c r="CCC58" s="71"/>
      <c r="CCD58" s="71"/>
      <c r="CCE58" s="71"/>
      <c r="CCF58" s="71"/>
      <c r="CCG58" s="71"/>
      <c r="CCH58" s="71"/>
      <c r="CCI58" s="71"/>
      <c r="CCJ58" s="71"/>
      <c r="CCK58" s="71"/>
      <c r="CCL58" s="71"/>
      <c r="CCM58" s="71"/>
      <c r="CCN58" s="71"/>
      <c r="CCO58" s="71"/>
      <c r="CCP58" s="71"/>
      <c r="CCQ58" s="71"/>
      <c r="CCR58" s="71"/>
      <c r="CCS58" s="71"/>
      <c r="CCT58" s="71"/>
      <c r="CCU58" s="71"/>
      <c r="CCV58" s="71"/>
      <c r="CCW58" s="71"/>
      <c r="CCX58" s="71"/>
      <c r="CCY58" s="71"/>
      <c r="CCZ58" s="71"/>
      <c r="CDA58" s="71"/>
      <c r="CDB58" s="71"/>
      <c r="CDC58" s="71"/>
      <c r="CDD58" s="71"/>
      <c r="CDE58" s="71"/>
      <c r="CDF58" s="71"/>
      <c r="CDG58" s="71"/>
      <c r="CDH58" s="71"/>
      <c r="CDI58" s="71"/>
      <c r="CDJ58" s="71"/>
      <c r="CDK58" s="71"/>
      <c r="CDL58" s="71"/>
      <c r="CDM58" s="71"/>
      <c r="CDN58" s="71"/>
      <c r="CDO58" s="71"/>
      <c r="CDP58" s="71"/>
      <c r="CDQ58" s="71"/>
      <c r="CDR58" s="71"/>
      <c r="CDS58" s="71"/>
      <c r="CDT58" s="71"/>
      <c r="CDU58" s="71"/>
      <c r="CDV58" s="71"/>
      <c r="CDW58" s="71"/>
      <c r="CDX58" s="71"/>
      <c r="CDY58" s="71"/>
      <c r="CDZ58" s="71"/>
      <c r="CEA58" s="71"/>
      <c r="CEB58" s="71"/>
      <c r="CEC58" s="71"/>
      <c r="CED58" s="71"/>
      <c r="CEE58" s="71"/>
      <c r="CEF58" s="71"/>
      <c r="CEG58" s="71"/>
      <c r="CEH58" s="71"/>
      <c r="CEI58" s="71"/>
      <c r="CEJ58" s="71"/>
      <c r="CEK58" s="71"/>
      <c r="CEL58" s="71"/>
      <c r="CEM58" s="71"/>
      <c r="CEN58" s="71"/>
      <c r="CEO58" s="71"/>
      <c r="CEP58" s="71"/>
      <c r="CEQ58" s="71"/>
      <c r="CER58" s="71"/>
      <c r="CES58" s="71"/>
      <c r="CET58" s="71"/>
      <c r="CEU58" s="71"/>
      <c r="CEV58" s="71"/>
      <c r="CEW58" s="71"/>
      <c r="CEX58" s="71"/>
      <c r="CEY58" s="71"/>
      <c r="CEZ58" s="71"/>
      <c r="CFA58" s="71"/>
      <c r="CFB58" s="71"/>
      <c r="CFC58" s="71"/>
      <c r="CFD58" s="71"/>
      <c r="CFE58" s="71"/>
      <c r="CFF58" s="71"/>
      <c r="CFG58" s="71"/>
      <c r="CFH58" s="71"/>
      <c r="CFI58" s="71"/>
      <c r="CFJ58" s="71"/>
      <c r="CFK58" s="71"/>
      <c r="CFL58" s="71"/>
      <c r="CFM58" s="71"/>
      <c r="CFN58" s="71"/>
      <c r="CFO58" s="71"/>
      <c r="CFP58" s="71"/>
      <c r="CFQ58" s="71"/>
      <c r="CFR58" s="71"/>
      <c r="CFS58" s="71"/>
      <c r="CFT58" s="71"/>
      <c r="CFU58" s="71"/>
      <c r="CFV58" s="71"/>
      <c r="CFW58" s="71"/>
      <c r="CFX58" s="71"/>
      <c r="CFY58" s="71"/>
      <c r="CFZ58" s="71"/>
      <c r="CGA58" s="71"/>
      <c r="CGB58" s="71"/>
      <c r="CGC58" s="71"/>
      <c r="CGD58" s="71"/>
      <c r="CGE58" s="71"/>
      <c r="CGF58" s="71"/>
      <c r="CGG58" s="71"/>
      <c r="CGH58" s="71"/>
      <c r="CGI58" s="71"/>
      <c r="CGJ58" s="71"/>
      <c r="CGK58" s="71"/>
      <c r="CGL58" s="71"/>
      <c r="CGM58" s="71"/>
      <c r="CGN58" s="71"/>
      <c r="CGO58" s="71"/>
      <c r="CGP58" s="71"/>
      <c r="CGQ58" s="71"/>
      <c r="CGR58" s="71"/>
      <c r="CGS58" s="71"/>
      <c r="CGT58" s="71"/>
      <c r="CGU58" s="71"/>
      <c r="CGV58" s="71"/>
      <c r="CGW58" s="71"/>
      <c r="CGX58" s="71"/>
      <c r="CGY58" s="71"/>
      <c r="CGZ58" s="71"/>
      <c r="CHA58" s="71"/>
      <c r="CHB58" s="71"/>
      <c r="CHC58" s="71"/>
      <c r="CHD58" s="71"/>
      <c r="CHE58" s="71"/>
      <c r="CHF58" s="71"/>
      <c r="CHG58" s="71"/>
      <c r="CHH58" s="71"/>
      <c r="CHI58" s="71"/>
      <c r="CHJ58" s="71"/>
      <c r="CHK58" s="71"/>
      <c r="CHL58" s="71"/>
      <c r="CHM58" s="71"/>
      <c r="CHN58" s="71"/>
      <c r="CHO58" s="71"/>
      <c r="CHP58" s="71"/>
      <c r="CHQ58" s="71"/>
      <c r="CHR58" s="71"/>
      <c r="CHS58" s="71"/>
      <c r="CHT58" s="71"/>
      <c r="CHU58" s="71"/>
      <c r="CHV58" s="71"/>
      <c r="CHW58" s="71"/>
      <c r="CHX58" s="71"/>
      <c r="CHY58" s="71"/>
      <c r="CHZ58" s="71"/>
      <c r="CIA58" s="71"/>
      <c r="CIB58" s="71"/>
      <c r="CIC58" s="71"/>
      <c r="CID58" s="71"/>
      <c r="CIE58" s="71"/>
      <c r="CIF58" s="71"/>
      <c r="CIG58" s="71"/>
      <c r="CIH58" s="71"/>
      <c r="CII58" s="71"/>
      <c r="CIJ58" s="71"/>
      <c r="CIK58" s="71"/>
      <c r="CIL58" s="71"/>
      <c r="CIM58" s="71"/>
      <c r="CIN58" s="71"/>
      <c r="CIO58" s="71"/>
      <c r="CIP58" s="71"/>
      <c r="CIQ58" s="71"/>
      <c r="CIR58" s="71"/>
      <c r="CIS58" s="71"/>
      <c r="CIT58" s="71"/>
      <c r="CIU58" s="71"/>
      <c r="CIV58" s="71"/>
      <c r="CIW58" s="71"/>
      <c r="CIX58" s="71"/>
      <c r="CIY58" s="71"/>
      <c r="CIZ58" s="71"/>
      <c r="CJA58" s="71"/>
      <c r="CJB58" s="71"/>
      <c r="CJC58" s="71"/>
      <c r="CJD58" s="71"/>
      <c r="CJE58" s="71"/>
      <c r="CJF58" s="71"/>
      <c r="CJG58" s="71"/>
      <c r="CJH58" s="71"/>
      <c r="CJI58" s="71"/>
      <c r="CJJ58" s="71"/>
      <c r="CJK58" s="71"/>
      <c r="CJL58" s="71"/>
      <c r="CJM58" s="71"/>
      <c r="CJN58" s="71"/>
      <c r="CJO58" s="71"/>
      <c r="CJP58" s="71"/>
      <c r="CJQ58" s="71"/>
      <c r="CJR58" s="71"/>
      <c r="CJS58" s="71"/>
      <c r="CJT58" s="71"/>
      <c r="CJU58" s="71"/>
      <c r="CJV58" s="71"/>
      <c r="CJW58" s="71"/>
      <c r="CJX58" s="71"/>
      <c r="CJY58" s="71"/>
      <c r="CJZ58" s="71"/>
      <c r="CKA58" s="71"/>
      <c r="CKB58" s="71"/>
      <c r="CKC58" s="71"/>
      <c r="CKD58" s="71"/>
      <c r="CKE58" s="71"/>
      <c r="CKF58" s="71"/>
      <c r="CKG58" s="71"/>
      <c r="CKH58" s="71"/>
      <c r="CKI58" s="71"/>
      <c r="CKJ58" s="71"/>
      <c r="CKK58" s="71"/>
      <c r="CKL58" s="71"/>
      <c r="CKM58" s="71"/>
      <c r="CKN58" s="71"/>
      <c r="CKO58" s="71"/>
      <c r="CKP58" s="71"/>
      <c r="CKQ58" s="71"/>
      <c r="CKR58" s="71"/>
      <c r="CKS58" s="71"/>
      <c r="CKT58" s="71"/>
      <c r="CKU58" s="71"/>
      <c r="CKV58" s="71"/>
      <c r="CKW58" s="71"/>
      <c r="CKX58" s="71"/>
      <c r="CKY58" s="71"/>
      <c r="CKZ58" s="71"/>
      <c r="CLA58" s="71"/>
      <c r="CLB58" s="71"/>
      <c r="CLC58" s="71"/>
      <c r="CLD58" s="71"/>
      <c r="CLE58" s="71"/>
      <c r="CLF58" s="71"/>
      <c r="CLG58" s="71"/>
      <c r="CLH58" s="71"/>
      <c r="CLI58" s="71"/>
      <c r="CLJ58" s="71"/>
      <c r="CLK58" s="71"/>
      <c r="CLL58" s="71"/>
      <c r="CLM58" s="71"/>
      <c r="CLN58" s="71"/>
      <c r="CLO58" s="71"/>
      <c r="CLP58" s="71"/>
      <c r="CLQ58" s="71"/>
      <c r="CLR58" s="71"/>
      <c r="CLS58" s="71"/>
      <c r="CLT58" s="71"/>
      <c r="CLU58" s="71"/>
      <c r="CLV58" s="71"/>
      <c r="CLW58" s="71"/>
      <c r="CLX58" s="71"/>
      <c r="CLY58" s="71"/>
      <c r="CLZ58" s="71"/>
      <c r="CMA58" s="71"/>
      <c r="CMB58" s="71"/>
      <c r="CMC58" s="71"/>
      <c r="CMD58" s="71"/>
      <c r="CME58" s="71"/>
      <c r="CMF58" s="71"/>
      <c r="CMG58" s="71"/>
      <c r="CMH58" s="71"/>
      <c r="CMI58" s="71"/>
      <c r="CMJ58" s="71"/>
      <c r="CMK58" s="71"/>
      <c r="CML58" s="71"/>
      <c r="CMM58" s="71"/>
      <c r="CMN58" s="71"/>
      <c r="CMO58" s="71"/>
      <c r="CMP58" s="71"/>
      <c r="CMQ58" s="71"/>
      <c r="CMR58" s="71"/>
      <c r="CMS58" s="71"/>
      <c r="CMT58" s="71"/>
      <c r="CMU58" s="71"/>
      <c r="CMV58" s="71"/>
      <c r="CMW58" s="71"/>
      <c r="CMX58" s="71"/>
      <c r="CMY58" s="71"/>
      <c r="CMZ58" s="71"/>
      <c r="CNA58" s="71"/>
      <c r="CNB58" s="71"/>
      <c r="CNC58" s="71"/>
      <c r="CND58" s="71"/>
      <c r="CNE58" s="71"/>
      <c r="CNF58" s="71"/>
      <c r="CNG58" s="71"/>
      <c r="CNH58" s="71"/>
      <c r="CNI58" s="71"/>
      <c r="CNJ58" s="71"/>
      <c r="CNK58" s="71"/>
      <c r="CNL58" s="71"/>
      <c r="CNM58" s="71"/>
      <c r="CNN58" s="71"/>
      <c r="CNO58" s="71"/>
      <c r="CNP58" s="71"/>
      <c r="CNQ58" s="71"/>
      <c r="CNR58" s="71"/>
      <c r="CNS58" s="71"/>
      <c r="CNT58" s="71"/>
      <c r="CNU58" s="71"/>
      <c r="CNV58" s="71"/>
      <c r="CNW58" s="71"/>
      <c r="CNX58" s="71"/>
      <c r="CNY58" s="71"/>
      <c r="CNZ58" s="71"/>
      <c r="COA58" s="71"/>
      <c r="COB58" s="71"/>
      <c r="COC58" s="71"/>
      <c r="COD58" s="71"/>
      <c r="COE58" s="71"/>
      <c r="COF58" s="71"/>
      <c r="COG58" s="71"/>
      <c r="COH58" s="71"/>
      <c r="COI58" s="71"/>
      <c r="COJ58" s="71"/>
      <c r="COK58" s="71"/>
      <c r="COL58" s="71"/>
      <c r="COM58" s="71"/>
      <c r="CON58" s="71"/>
      <c r="COO58" s="71"/>
      <c r="COP58" s="71"/>
      <c r="COQ58" s="71"/>
      <c r="COR58" s="71"/>
      <c r="COS58" s="71"/>
      <c r="COT58" s="71"/>
      <c r="COU58" s="71"/>
      <c r="COV58" s="71"/>
      <c r="COW58" s="71"/>
      <c r="COX58" s="71"/>
      <c r="COY58" s="71"/>
      <c r="COZ58" s="71"/>
      <c r="CPA58" s="71"/>
      <c r="CPB58" s="71"/>
      <c r="CPC58" s="71"/>
      <c r="CPD58" s="71"/>
      <c r="CPE58" s="71"/>
      <c r="CPF58" s="71"/>
      <c r="CPG58" s="71"/>
      <c r="CPH58" s="71"/>
      <c r="CPI58" s="71"/>
      <c r="CPJ58" s="71"/>
      <c r="CPK58" s="71"/>
      <c r="CPL58" s="71"/>
      <c r="CPM58" s="71"/>
      <c r="CPN58" s="71"/>
      <c r="CPO58" s="71"/>
      <c r="CPP58" s="71"/>
      <c r="CPQ58" s="71"/>
      <c r="CPR58" s="71"/>
      <c r="CPS58" s="71"/>
      <c r="CPT58" s="71"/>
      <c r="CPU58" s="71"/>
      <c r="CPV58" s="71"/>
      <c r="CPW58" s="71"/>
      <c r="CPX58" s="71"/>
      <c r="CPY58" s="71"/>
      <c r="CPZ58" s="71"/>
      <c r="CQA58" s="71"/>
      <c r="CQB58" s="71"/>
      <c r="CQC58" s="71"/>
      <c r="CQD58" s="71"/>
      <c r="CQE58" s="71"/>
      <c r="CQF58" s="71"/>
      <c r="CQG58" s="71"/>
      <c r="CQH58" s="71"/>
      <c r="CQI58" s="71"/>
      <c r="CQJ58" s="71"/>
      <c r="CQK58" s="71"/>
      <c r="CQL58" s="71"/>
      <c r="CQM58" s="71"/>
      <c r="CQN58" s="71"/>
      <c r="CQO58" s="71"/>
      <c r="CQP58" s="71"/>
      <c r="CQQ58" s="71"/>
      <c r="CQR58" s="71"/>
      <c r="CQS58" s="71"/>
      <c r="CQT58" s="71"/>
      <c r="CQU58" s="71"/>
      <c r="CQV58" s="71"/>
      <c r="CQW58" s="71"/>
      <c r="CQX58" s="71"/>
      <c r="CQY58" s="71"/>
      <c r="CQZ58" s="71"/>
      <c r="CRA58" s="71"/>
      <c r="CRB58" s="71"/>
      <c r="CRC58" s="71"/>
      <c r="CRD58" s="71"/>
      <c r="CRE58" s="71"/>
      <c r="CRF58" s="71"/>
      <c r="CRG58" s="71"/>
      <c r="CRH58" s="71"/>
      <c r="CRI58" s="71"/>
      <c r="CRJ58" s="71"/>
      <c r="CRK58" s="71"/>
      <c r="CRL58" s="71"/>
      <c r="CRM58" s="71"/>
      <c r="CRN58" s="71"/>
      <c r="CRO58" s="71"/>
      <c r="CRP58" s="71"/>
      <c r="CRQ58" s="71"/>
      <c r="CRR58" s="71"/>
      <c r="CRS58" s="71"/>
      <c r="CRT58" s="71"/>
      <c r="CRU58" s="71"/>
      <c r="CRV58" s="71"/>
      <c r="CRW58" s="71"/>
      <c r="CRX58" s="71"/>
      <c r="CRY58" s="71"/>
      <c r="CRZ58" s="71"/>
      <c r="CSA58" s="71"/>
      <c r="CSB58" s="71"/>
      <c r="CSC58" s="71"/>
      <c r="CSD58" s="71"/>
      <c r="CSE58" s="71"/>
      <c r="CSF58" s="71"/>
      <c r="CSG58" s="71"/>
      <c r="CSH58" s="71"/>
      <c r="CSI58" s="71"/>
      <c r="CSJ58" s="71"/>
      <c r="CSK58" s="71"/>
      <c r="CSL58" s="71"/>
      <c r="CSM58" s="71"/>
      <c r="CSN58" s="71"/>
      <c r="CSO58" s="71"/>
      <c r="CSP58" s="71"/>
      <c r="CSQ58" s="71"/>
      <c r="CSR58" s="71"/>
      <c r="CSS58" s="71"/>
      <c r="CST58" s="71"/>
      <c r="CSU58" s="71"/>
      <c r="CSV58" s="71"/>
      <c r="CSW58" s="71"/>
      <c r="CSX58" s="71"/>
      <c r="CSY58" s="71"/>
      <c r="CSZ58" s="71"/>
      <c r="CTA58" s="71"/>
      <c r="CTB58" s="71"/>
      <c r="CTC58" s="71"/>
      <c r="CTD58" s="71"/>
      <c r="CTE58" s="71"/>
      <c r="CTF58" s="71"/>
      <c r="CTG58" s="71"/>
      <c r="CTH58" s="71"/>
      <c r="CTI58" s="71"/>
      <c r="CTJ58" s="71"/>
      <c r="CTK58" s="71"/>
      <c r="CTL58" s="71"/>
      <c r="CTM58" s="71"/>
      <c r="CTN58" s="71"/>
      <c r="CTO58" s="71"/>
      <c r="CTP58" s="71"/>
      <c r="CTQ58" s="71"/>
      <c r="CTR58" s="71"/>
      <c r="CTS58" s="71"/>
      <c r="CTT58" s="71"/>
      <c r="CTU58" s="71"/>
      <c r="CTV58" s="71"/>
      <c r="CTW58" s="71"/>
      <c r="CTX58" s="71"/>
      <c r="CTY58" s="71"/>
      <c r="CTZ58" s="71"/>
      <c r="CUA58" s="71"/>
      <c r="CUB58" s="71"/>
      <c r="CUC58" s="71"/>
      <c r="CUD58" s="71"/>
      <c r="CUE58" s="71"/>
      <c r="CUF58" s="71"/>
      <c r="CUG58" s="71"/>
      <c r="CUH58" s="71"/>
      <c r="CUI58" s="71"/>
      <c r="CUJ58" s="71"/>
      <c r="CUK58" s="71"/>
      <c r="CUL58" s="71"/>
      <c r="CUM58" s="71"/>
      <c r="CUN58" s="71"/>
      <c r="CUO58" s="71"/>
      <c r="CUP58" s="71"/>
      <c r="CUQ58" s="71"/>
      <c r="CUR58" s="71"/>
      <c r="CUS58" s="71"/>
      <c r="CUT58" s="71"/>
      <c r="CUU58" s="71"/>
      <c r="CUV58" s="71"/>
      <c r="CUW58" s="71"/>
      <c r="CUX58" s="71"/>
      <c r="CUY58" s="71"/>
      <c r="CUZ58" s="71"/>
      <c r="CVA58" s="71"/>
      <c r="CVB58" s="71"/>
      <c r="CVC58" s="71"/>
      <c r="CVD58" s="71"/>
      <c r="CVE58" s="71"/>
      <c r="CVF58" s="71"/>
      <c r="CVG58" s="71"/>
      <c r="CVH58" s="71"/>
      <c r="CVI58" s="71"/>
      <c r="CVJ58" s="71"/>
      <c r="CVK58" s="71"/>
      <c r="CVL58" s="71"/>
      <c r="CVM58" s="71"/>
      <c r="CVN58" s="71"/>
      <c r="CVO58" s="71"/>
      <c r="CVP58" s="71"/>
      <c r="CVQ58" s="71"/>
      <c r="CVR58" s="71"/>
      <c r="CVS58" s="71"/>
      <c r="CVT58" s="71"/>
      <c r="CVU58" s="71"/>
      <c r="CVV58" s="71"/>
      <c r="CVW58" s="71"/>
      <c r="CVX58" s="71"/>
      <c r="CVY58" s="71"/>
      <c r="CVZ58" s="71"/>
      <c r="CWA58" s="71"/>
      <c r="CWB58" s="71"/>
      <c r="CWC58" s="71"/>
      <c r="CWD58" s="71"/>
      <c r="CWE58" s="71"/>
      <c r="CWF58" s="71"/>
      <c r="CWG58" s="71"/>
      <c r="CWH58" s="71"/>
      <c r="CWI58" s="71"/>
      <c r="CWJ58" s="71"/>
      <c r="CWK58" s="71"/>
      <c r="CWL58" s="71"/>
      <c r="CWM58" s="71"/>
      <c r="CWN58" s="71"/>
      <c r="CWO58" s="71"/>
      <c r="CWP58" s="71"/>
      <c r="CWQ58" s="71"/>
      <c r="CWR58" s="71"/>
      <c r="CWS58" s="71"/>
      <c r="CWT58" s="71"/>
      <c r="CWU58" s="71"/>
      <c r="CWV58" s="71"/>
      <c r="CWW58" s="71"/>
      <c r="CWX58" s="71"/>
      <c r="CWY58" s="71"/>
      <c r="CWZ58" s="71"/>
      <c r="CXA58" s="71"/>
      <c r="CXB58" s="71"/>
      <c r="CXC58" s="71"/>
      <c r="CXD58" s="71"/>
      <c r="CXE58" s="71"/>
      <c r="CXF58" s="71"/>
      <c r="CXG58" s="71"/>
      <c r="CXH58" s="71"/>
      <c r="CXI58" s="71"/>
      <c r="CXJ58" s="71"/>
      <c r="CXK58" s="71"/>
      <c r="CXL58" s="71"/>
      <c r="CXM58" s="71"/>
      <c r="CXN58" s="71"/>
      <c r="CXO58" s="71"/>
      <c r="CXP58" s="71"/>
      <c r="CXQ58" s="71"/>
      <c r="CXR58" s="71"/>
      <c r="CXS58" s="71"/>
      <c r="CXT58" s="71"/>
      <c r="CXU58" s="71"/>
      <c r="CXV58" s="71"/>
      <c r="CXW58" s="71"/>
      <c r="CXX58" s="71"/>
      <c r="CXY58" s="71"/>
      <c r="CXZ58" s="71"/>
      <c r="CYA58" s="71"/>
      <c r="CYB58" s="71"/>
      <c r="CYC58" s="71"/>
      <c r="CYD58" s="71"/>
      <c r="CYE58" s="71"/>
      <c r="CYF58" s="71"/>
      <c r="CYG58" s="71"/>
      <c r="CYH58" s="71"/>
      <c r="CYI58" s="71"/>
      <c r="CYJ58" s="71"/>
      <c r="CYK58" s="71"/>
      <c r="CYL58" s="71"/>
      <c r="CYM58" s="71"/>
      <c r="CYN58" s="71"/>
      <c r="CYO58" s="71"/>
      <c r="CYP58" s="71"/>
      <c r="CYQ58" s="71"/>
      <c r="CYR58" s="71"/>
      <c r="CYS58" s="71"/>
      <c r="CYT58" s="71"/>
      <c r="CYU58" s="71"/>
      <c r="CYV58" s="71"/>
      <c r="CYW58" s="71"/>
      <c r="CYX58" s="71"/>
      <c r="CYY58" s="71"/>
      <c r="CYZ58" s="71"/>
      <c r="CZA58" s="71"/>
      <c r="CZB58" s="71"/>
      <c r="CZC58" s="71"/>
      <c r="CZD58" s="71"/>
      <c r="CZE58" s="71"/>
      <c r="CZF58" s="71"/>
      <c r="CZG58" s="71"/>
      <c r="CZH58" s="71"/>
      <c r="CZI58" s="71"/>
      <c r="CZJ58" s="71"/>
      <c r="CZK58" s="71"/>
      <c r="CZL58" s="71"/>
      <c r="CZM58" s="71"/>
      <c r="CZN58" s="71"/>
      <c r="CZO58" s="71"/>
      <c r="CZP58" s="71"/>
      <c r="CZQ58" s="71"/>
      <c r="CZR58" s="71"/>
      <c r="CZS58" s="71"/>
      <c r="CZT58" s="71"/>
      <c r="CZU58" s="71"/>
      <c r="CZV58" s="71"/>
      <c r="CZW58" s="71"/>
      <c r="CZX58" s="71"/>
      <c r="CZY58" s="71"/>
      <c r="CZZ58" s="71"/>
      <c r="DAA58" s="71"/>
      <c r="DAB58" s="71"/>
      <c r="DAC58" s="71"/>
      <c r="DAD58" s="71"/>
      <c r="DAE58" s="71"/>
      <c r="DAF58" s="71"/>
      <c r="DAG58" s="71"/>
      <c r="DAH58" s="71"/>
      <c r="DAI58" s="71"/>
      <c r="DAJ58" s="71"/>
      <c r="DAK58" s="71"/>
      <c r="DAL58" s="71"/>
      <c r="DAM58" s="71"/>
      <c r="DAN58" s="71"/>
      <c r="DAO58" s="71"/>
      <c r="DAP58" s="71"/>
      <c r="DAQ58" s="71"/>
      <c r="DAR58" s="71"/>
      <c r="DAS58" s="71"/>
      <c r="DAT58" s="71"/>
      <c r="DAU58" s="71"/>
      <c r="DAV58" s="71"/>
      <c r="DAW58" s="71"/>
      <c r="DAX58" s="71"/>
      <c r="DAY58" s="71"/>
      <c r="DAZ58" s="71"/>
      <c r="DBA58" s="71"/>
      <c r="DBB58" s="71"/>
      <c r="DBC58" s="71"/>
      <c r="DBD58" s="71"/>
      <c r="DBE58" s="71"/>
      <c r="DBF58" s="71"/>
      <c r="DBG58" s="71"/>
      <c r="DBH58" s="71"/>
      <c r="DBI58" s="71"/>
      <c r="DBJ58" s="71"/>
      <c r="DBK58" s="71"/>
      <c r="DBL58" s="71"/>
      <c r="DBM58" s="71"/>
      <c r="DBN58" s="71"/>
      <c r="DBO58" s="71"/>
      <c r="DBP58" s="71"/>
      <c r="DBQ58" s="71"/>
      <c r="DBR58" s="71"/>
      <c r="DBS58" s="71"/>
      <c r="DBT58" s="71"/>
      <c r="DBU58" s="71"/>
      <c r="DBV58" s="71"/>
      <c r="DBW58" s="71"/>
      <c r="DBX58" s="71"/>
      <c r="DBY58" s="71"/>
      <c r="DBZ58" s="71"/>
      <c r="DCA58" s="71"/>
      <c r="DCB58" s="71"/>
      <c r="DCC58" s="71"/>
      <c r="DCD58" s="71"/>
      <c r="DCE58" s="71"/>
      <c r="DCF58" s="71"/>
      <c r="DCG58" s="71"/>
      <c r="DCH58" s="71"/>
      <c r="DCI58" s="71"/>
      <c r="DCJ58" s="71"/>
      <c r="DCK58" s="71"/>
      <c r="DCL58" s="71"/>
      <c r="DCM58" s="71"/>
      <c r="DCN58" s="71"/>
      <c r="DCO58" s="71"/>
      <c r="DCP58" s="71"/>
      <c r="DCQ58" s="71"/>
      <c r="DCR58" s="71"/>
      <c r="DCS58" s="71"/>
      <c r="DCT58" s="71"/>
      <c r="DCU58" s="71"/>
      <c r="DCV58" s="71"/>
      <c r="DCW58" s="71"/>
      <c r="DCX58" s="71"/>
      <c r="DCY58" s="71"/>
      <c r="DCZ58" s="71"/>
      <c r="DDA58" s="71"/>
      <c r="DDB58" s="71"/>
      <c r="DDC58" s="71"/>
      <c r="DDD58" s="71"/>
      <c r="DDE58" s="71"/>
      <c r="DDF58" s="71"/>
      <c r="DDG58" s="71"/>
      <c r="DDH58" s="71"/>
      <c r="DDI58" s="71"/>
      <c r="DDJ58" s="71"/>
      <c r="DDK58" s="71"/>
      <c r="DDL58" s="71"/>
      <c r="DDM58" s="71"/>
      <c r="DDN58" s="71"/>
      <c r="DDO58" s="71"/>
      <c r="DDP58" s="71"/>
      <c r="DDQ58" s="71"/>
      <c r="DDR58" s="71"/>
      <c r="DDS58" s="71"/>
      <c r="DDT58" s="71"/>
      <c r="DDU58" s="71"/>
      <c r="DDV58" s="71"/>
      <c r="DDW58" s="71"/>
      <c r="DDX58" s="71"/>
      <c r="DDY58" s="71"/>
      <c r="DDZ58" s="71"/>
      <c r="DEA58" s="71"/>
      <c r="DEB58" s="71"/>
      <c r="DEC58" s="71"/>
      <c r="DED58" s="71"/>
      <c r="DEE58" s="71"/>
      <c r="DEF58" s="71"/>
      <c r="DEG58" s="71"/>
      <c r="DEH58" s="71"/>
      <c r="DEI58" s="71"/>
      <c r="DEJ58" s="71"/>
      <c r="DEK58" s="71"/>
      <c r="DEL58" s="71"/>
      <c r="DEM58" s="71"/>
      <c r="DEN58" s="71"/>
      <c r="DEO58" s="71"/>
      <c r="DEP58" s="71"/>
      <c r="DEQ58" s="71"/>
      <c r="DER58" s="71"/>
      <c r="DES58" s="71"/>
      <c r="DET58" s="71"/>
      <c r="DEU58" s="71"/>
      <c r="DEV58" s="71"/>
      <c r="DEW58" s="71"/>
      <c r="DEX58" s="71"/>
      <c r="DEY58" s="71"/>
      <c r="DEZ58" s="71"/>
      <c r="DFA58" s="71"/>
      <c r="DFB58" s="71"/>
      <c r="DFC58" s="71"/>
      <c r="DFD58" s="71"/>
      <c r="DFE58" s="71"/>
      <c r="DFF58" s="71"/>
      <c r="DFG58" s="71"/>
      <c r="DFH58" s="71"/>
      <c r="DFI58" s="71"/>
      <c r="DFJ58" s="71"/>
      <c r="DFK58" s="71"/>
      <c r="DFL58" s="71"/>
      <c r="DFM58" s="71"/>
      <c r="DFN58" s="71"/>
      <c r="DFO58" s="71"/>
      <c r="DFP58" s="71"/>
      <c r="DFQ58" s="71"/>
      <c r="DFR58" s="71"/>
      <c r="DFS58" s="71"/>
      <c r="DFT58" s="71"/>
      <c r="DFU58" s="71"/>
      <c r="DFV58" s="71"/>
      <c r="DFW58" s="71"/>
      <c r="DFX58" s="71"/>
      <c r="DFY58" s="71"/>
      <c r="DFZ58" s="71"/>
      <c r="DGA58" s="71"/>
      <c r="DGB58" s="71"/>
      <c r="DGC58" s="71"/>
      <c r="DGD58" s="71"/>
      <c r="DGE58" s="71"/>
      <c r="DGF58" s="71"/>
      <c r="DGG58" s="71"/>
      <c r="DGH58" s="71"/>
      <c r="DGI58" s="71"/>
      <c r="DGJ58" s="71"/>
      <c r="DGK58" s="71"/>
      <c r="DGL58" s="71"/>
      <c r="DGM58" s="71"/>
      <c r="DGN58" s="71"/>
      <c r="DGO58" s="71"/>
      <c r="DGP58" s="71"/>
      <c r="DGQ58" s="71"/>
      <c r="DGR58" s="71"/>
      <c r="DGS58" s="71"/>
      <c r="DGT58" s="71"/>
      <c r="DGU58" s="71"/>
      <c r="DGV58" s="71"/>
      <c r="DGW58" s="71"/>
      <c r="DGX58" s="71"/>
      <c r="DGY58" s="71"/>
      <c r="DGZ58" s="71"/>
      <c r="DHA58" s="71"/>
      <c r="DHB58" s="71"/>
      <c r="DHC58" s="71"/>
      <c r="DHD58" s="71"/>
      <c r="DHE58" s="71"/>
      <c r="DHF58" s="71"/>
      <c r="DHG58" s="71"/>
      <c r="DHH58" s="71"/>
      <c r="DHI58" s="71"/>
      <c r="DHJ58" s="71"/>
      <c r="DHK58" s="71"/>
      <c r="DHL58" s="71"/>
      <c r="DHM58" s="71"/>
      <c r="DHN58" s="71"/>
      <c r="DHO58" s="71"/>
      <c r="DHP58" s="71"/>
      <c r="DHQ58" s="71"/>
      <c r="DHR58" s="71"/>
      <c r="DHS58" s="71"/>
      <c r="DHT58" s="71"/>
      <c r="DHU58" s="71"/>
      <c r="DHV58" s="71"/>
      <c r="DHW58" s="71"/>
      <c r="DHX58" s="71"/>
      <c r="DHY58" s="71"/>
      <c r="DHZ58" s="71"/>
      <c r="DIA58" s="71"/>
      <c r="DIB58" s="71"/>
      <c r="DIC58" s="71"/>
      <c r="DID58" s="71"/>
      <c r="DIE58" s="71"/>
      <c r="DIF58" s="71"/>
      <c r="DIG58" s="71"/>
      <c r="DIH58" s="71"/>
      <c r="DII58" s="71"/>
      <c r="DIJ58" s="71"/>
      <c r="DIK58" s="71"/>
      <c r="DIL58" s="71"/>
      <c r="DIM58" s="71"/>
      <c r="DIN58" s="71"/>
      <c r="DIO58" s="71"/>
      <c r="DIP58" s="71"/>
      <c r="DIQ58" s="71"/>
      <c r="DIR58" s="71"/>
      <c r="DIS58" s="71"/>
      <c r="DIT58" s="71"/>
      <c r="DIU58" s="71"/>
      <c r="DIV58" s="71"/>
      <c r="DIW58" s="71"/>
      <c r="DIX58" s="71"/>
      <c r="DIY58" s="71"/>
      <c r="DIZ58" s="71"/>
      <c r="DJA58" s="71"/>
      <c r="DJB58" s="71"/>
      <c r="DJC58" s="71"/>
      <c r="DJD58" s="71"/>
      <c r="DJE58" s="71"/>
      <c r="DJF58" s="71"/>
      <c r="DJG58" s="71"/>
      <c r="DJH58" s="71"/>
    </row>
    <row r="59" s="56" customFormat="1" spans="1:2972">
      <c r="A59" s="71"/>
      <c r="B59" s="71"/>
      <c r="D59" s="97"/>
      <c r="E59" s="97"/>
      <c r="F59" s="97"/>
      <c r="G59" s="97"/>
      <c r="H59" s="97"/>
      <c r="I59" s="97"/>
      <c r="J59" s="97"/>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c r="TF59" s="71"/>
      <c r="TG59" s="71"/>
      <c r="TH59" s="71"/>
      <c r="TI59" s="71"/>
      <c r="TJ59" s="71"/>
      <c r="TK59" s="71"/>
      <c r="TL59" s="71"/>
      <c r="TM59" s="71"/>
      <c r="TN59" s="71"/>
      <c r="TO59" s="71"/>
      <c r="TP59" s="71"/>
      <c r="TQ59" s="71"/>
      <c r="TR59" s="71"/>
      <c r="TS59" s="71"/>
      <c r="TT59" s="71"/>
      <c r="TU59" s="71"/>
      <c r="TV59" s="71"/>
      <c r="TW59" s="71"/>
      <c r="TX59" s="71"/>
      <c r="TY59" s="71"/>
      <c r="TZ59" s="71"/>
      <c r="UA59" s="71"/>
      <c r="UB59" s="71"/>
      <c r="UC59" s="71"/>
      <c r="UD59" s="71"/>
      <c r="UE59" s="71"/>
      <c r="UF59" s="71"/>
      <c r="UG59" s="71"/>
      <c r="UH59" s="71"/>
      <c r="UI59" s="71"/>
      <c r="UJ59" s="71"/>
      <c r="UK59" s="71"/>
      <c r="UL59" s="71"/>
      <c r="UM59" s="71"/>
      <c r="UN59" s="71"/>
      <c r="UO59" s="71"/>
      <c r="UP59" s="71"/>
      <c r="UQ59" s="71"/>
      <c r="UR59" s="71"/>
      <c r="US59" s="71"/>
      <c r="UT59" s="71"/>
      <c r="UU59" s="71"/>
      <c r="UV59" s="71"/>
      <c r="UW59" s="71"/>
      <c r="UX59" s="71"/>
      <c r="UY59" s="71"/>
      <c r="UZ59" s="71"/>
      <c r="VA59" s="71"/>
      <c r="VB59" s="71"/>
      <c r="VC59" s="71"/>
      <c r="VD59" s="71"/>
      <c r="VE59" s="71"/>
      <c r="VF59" s="71"/>
      <c r="VG59" s="71"/>
      <c r="VH59" s="71"/>
      <c r="VI59" s="71"/>
      <c r="VJ59" s="71"/>
      <c r="VK59" s="71"/>
      <c r="VL59" s="71"/>
      <c r="VM59" s="71"/>
      <c r="VN59" s="71"/>
      <c r="VO59" s="71"/>
      <c r="VP59" s="71"/>
      <c r="VQ59" s="71"/>
      <c r="VR59" s="71"/>
      <c r="VS59" s="71"/>
      <c r="VT59" s="71"/>
      <c r="VU59" s="71"/>
      <c r="VV59" s="71"/>
      <c r="VW59" s="71"/>
      <c r="VX59" s="71"/>
      <c r="VY59" s="71"/>
      <c r="VZ59" s="71"/>
      <c r="WA59" s="71"/>
      <c r="WB59" s="71"/>
      <c r="WC59" s="71"/>
      <c r="WD59" s="71"/>
      <c r="WE59" s="71"/>
      <c r="WF59" s="71"/>
      <c r="WG59" s="71"/>
      <c r="WH59" s="71"/>
      <c r="WI59" s="71"/>
      <c r="WJ59" s="71"/>
      <c r="WK59" s="71"/>
      <c r="WL59" s="71"/>
      <c r="WM59" s="71"/>
      <c r="WN59" s="71"/>
      <c r="WO59" s="71"/>
      <c r="WP59" s="71"/>
      <c r="WQ59" s="71"/>
      <c r="WR59" s="71"/>
      <c r="WS59" s="71"/>
      <c r="WT59" s="71"/>
      <c r="WU59" s="71"/>
      <c r="WV59" s="71"/>
      <c r="WW59" s="71"/>
      <c r="WX59" s="71"/>
      <c r="WY59" s="71"/>
      <c r="WZ59" s="71"/>
      <c r="XA59" s="71"/>
      <c r="XB59" s="71"/>
      <c r="XC59" s="71"/>
      <c r="XD59" s="71"/>
      <c r="XE59" s="71"/>
      <c r="XF59" s="71"/>
      <c r="XG59" s="71"/>
      <c r="XH59" s="71"/>
      <c r="XI59" s="71"/>
      <c r="XJ59" s="71"/>
      <c r="XK59" s="71"/>
      <c r="XL59" s="71"/>
      <c r="XM59" s="71"/>
      <c r="XN59" s="71"/>
      <c r="XO59" s="71"/>
      <c r="XP59" s="71"/>
      <c r="XQ59" s="71"/>
      <c r="XR59" s="71"/>
      <c r="XS59" s="71"/>
      <c r="XT59" s="71"/>
      <c r="XU59" s="71"/>
      <c r="XV59" s="71"/>
      <c r="XW59" s="71"/>
      <c r="XX59" s="71"/>
      <c r="XY59" s="71"/>
      <c r="XZ59" s="71"/>
      <c r="YA59" s="71"/>
      <c r="YB59" s="71"/>
      <c r="YC59" s="71"/>
      <c r="YD59" s="71"/>
      <c r="YE59" s="71"/>
      <c r="YF59" s="71"/>
      <c r="YG59" s="71"/>
      <c r="YH59" s="71"/>
      <c r="YI59" s="71"/>
      <c r="YJ59" s="71"/>
      <c r="YK59" s="71"/>
      <c r="YL59" s="71"/>
      <c r="YM59" s="71"/>
      <c r="YN59" s="71"/>
      <c r="YO59" s="71"/>
      <c r="YP59" s="71"/>
      <c r="YQ59" s="71"/>
      <c r="YR59" s="71"/>
      <c r="YS59" s="71"/>
      <c r="YT59" s="71"/>
      <c r="YU59" s="71"/>
      <c r="YV59" s="71"/>
      <c r="YW59" s="71"/>
      <c r="YX59" s="71"/>
      <c r="YY59" s="71"/>
      <c r="YZ59" s="71"/>
      <c r="ZA59" s="71"/>
      <c r="ZB59" s="71"/>
      <c r="ZC59" s="71"/>
      <c r="ZD59" s="71"/>
      <c r="ZE59" s="71"/>
      <c r="ZF59" s="71"/>
      <c r="ZG59" s="71"/>
      <c r="ZH59" s="71"/>
      <c r="ZI59" s="71"/>
      <c r="ZJ59" s="71"/>
      <c r="ZK59" s="71"/>
      <c r="ZL59" s="71"/>
      <c r="ZM59" s="71"/>
      <c r="ZN59" s="71"/>
      <c r="ZO59" s="71"/>
      <c r="ZP59" s="71"/>
      <c r="ZQ59" s="71"/>
      <c r="ZR59" s="71"/>
      <c r="ZS59" s="71"/>
      <c r="ZT59" s="71"/>
      <c r="ZU59" s="71"/>
      <c r="ZV59" s="71"/>
      <c r="ZW59" s="71"/>
      <c r="ZX59" s="71"/>
      <c r="ZY59" s="71"/>
      <c r="ZZ59" s="71"/>
      <c r="AAA59" s="71"/>
      <c r="AAB59" s="71"/>
      <c r="AAC59" s="71"/>
      <c r="AAD59" s="71"/>
      <c r="AAE59" s="71"/>
      <c r="AAF59" s="71"/>
      <c r="AAG59" s="71"/>
      <c r="AAH59" s="71"/>
      <c r="AAI59" s="71"/>
      <c r="AAJ59" s="71"/>
      <c r="AAK59" s="71"/>
      <c r="AAL59" s="71"/>
      <c r="AAM59" s="71"/>
      <c r="AAN59" s="71"/>
      <c r="AAO59" s="71"/>
      <c r="AAP59" s="71"/>
      <c r="AAQ59" s="71"/>
      <c r="AAR59" s="71"/>
      <c r="AAS59" s="71"/>
      <c r="AAT59" s="71"/>
      <c r="AAU59" s="71"/>
      <c r="AAV59" s="71"/>
      <c r="AAW59" s="71"/>
      <c r="AAX59" s="71"/>
      <c r="AAY59" s="71"/>
      <c r="AAZ59" s="71"/>
      <c r="ABA59" s="71"/>
      <c r="ABB59" s="71"/>
      <c r="ABC59" s="71"/>
      <c r="ABD59" s="71"/>
      <c r="ABE59" s="71"/>
      <c r="ABF59" s="71"/>
      <c r="ABG59" s="71"/>
      <c r="ABH59" s="71"/>
      <c r="ABI59" s="71"/>
      <c r="ABJ59" s="71"/>
      <c r="ABK59" s="71"/>
      <c r="ABL59" s="71"/>
      <c r="ABM59" s="71"/>
      <c r="ABN59" s="71"/>
      <c r="ABO59" s="71"/>
      <c r="ABP59" s="71"/>
      <c r="ABQ59" s="71"/>
      <c r="ABR59" s="71"/>
      <c r="ABS59" s="71"/>
      <c r="ABT59" s="71"/>
      <c r="ABU59" s="71"/>
      <c r="ABV59" s="71"/>
      <c r="ABW59" s="71"/>
      <c r="ABX59" s="71"/>
      <c r="ABY59" s="71"/>
      <c r="ABZ59" s="71"/>
      <c r="ACA59" s="71"/>
      <c r="ACB59" s="71"/>
      <c r="ACC59" s="71"/>
      <c r="ACD59" s="71"/>
      <c r="ACE59" s="71"/>
      <c r="ACF59" s="71"/>
      <c r="ACG59" s="71"/>
      <c r="ACH59" s="71"/>
      <c r="ACI59" s="71"/>
      <c r="ACJ59" s="71"/>
      <c r="ACK59" s="71"/>
      <c r="ACL59" s="71"/>
      <c r="ACM59" s="71"/>
      <c r="ACN59" s="71"/>
      <c r="ACO59" s="71"/>
      <c r="ACP59" s="71"/>
      <c r="ACQ59" s="71"/>
      <c r="ACR59" s="71"/>
      <c r="ACS59" s="71"/>
      <c r="ACT59" s="71"/>
      <c r="ACU59" s="71"/>
      <c r="ACV59" s="71"/>
      <c r="ACW59" s="71"/>
      <c r="ACX59" s="71"/>
      <c r="ACY59" s="71"/>
      <c r="ACZ59" s="71"/>
      <c r="ADA59" s="71"/>
      <c r="ADB59" s="71"/>
      <c r="ADC59" s="71"/>
      <c r="ADD59" s="71"/>
      <c r="ADE59" s="71"/>
      <c r="ADF59" s="71"/>
      <c r="ADG59" s="71"/>
      <c r="ADH59" s="71"/>
      <c r="ADI59" s="71"/>
      <c r="ADJ59" s="71"/>
      <c r="ADK59" s="71"/>
      <c r="ADL59" s="71"/>
      <c r="ADM59" s="71"/>
      <c r="ADN59" s="71"/>
      <c r="ADO59" s="71"/>
      <c r="ADP59" s="71"/>
      <c r="ADQ59" s="71"/>
      <c r="ADR59" s="71"/>
      <c r="ADS59" s="71"/>
      <c r="ADT59" s="71"/>
      <c r="ADU59" s="71"/>
      <c r="ADV59" s="71"/>
      <c r="ADW59" s="71"/>
      <c r="ADX59" s="71"/>
      <c r="ADY59" s="71"/>
      <c r="ADZ59" s="71"/>
      <c r="AEA59" s="71"/>
      <c r="AEB59" s="71"/>
      <c r="AEC59" s="71"/>
      <c r="AED59" s="71"/>
      <c r="AEE59" s="71"/>
      <c r="AEF59" s="71"/>
      <c r="AEG59" s="71"/>
      <c r="AEH59" s="71"/>
      <c r="AEI59" s="71"/>
      <c r="AEJ59" s="71"/>
      <c r="AEK59" s="71"/>
      <c r="AEL59" s="71"/>
      <c r="AEM59" s="71"/>
      <c r="AEN59" s="71"/>
      <c r="AEO59" s="71"/>
      <c r="AEP59" s="71"/>
      <c r="AEQ59" s="71"/>
      <c r="AER59" s="71"/>
      <c r="AES59" s="71"/>
      <c r="AET59" s="71"/>
      <c r="AEU59" s="71"/>
      <c r="AEV59" s="71"/>
      <c r="AEW59" s="71"/>
      <c r="AEX59" s="71"/>
      <c r="AEY59" s="71"/>
      <c r="AEZ59" s="71"/>
      <c r="AFA59" s="71"/>
      <c r="AFB59" s="71"/>
      <c r="AFC59" s="71"/>
      <c r="AFD59" s="71"/>
      <c r="AFE59" s="71"/>
      <c r="AFF59" s="71"/>
      <c r="AFG59" s="71"/>
      <c r="AFH59" s="71"/>
      <c r="AFI59" s="71"/>
      <c r="AFJ59" s="71"/>
      <c r="AFK59" s="71"/>
      <c r="AFL59" s="71"/>
      <c r="AFM59" s="71"/>
      <c r="AFN59" s="71"/>
      <c r="AFO59" s="71"/>
      <c r="AFP59" s="71"/>
      <c r="AFQ59" s="71"/>
      <c r="AFR59" s="71"/>
      <c r="AFS59" s="71"/>
      <c r="AFT59" s="71"/>
      <c r="AFU59" s="71"/>
      <c r="AFV59" s="71"/>
      <c r="AFW59" s="71"/>
      <c r="AFX59" s="71"/>
      <c r="AFY59" s="71"/>
      <c r="AFZ59" s="71"/>
      <c r="AGA59" s="71"/>
      <c r="AGB59" s="71"/>
      <c r="AGC59" s="71"/>
      <c r="AGD59" s="71"/>
      <c r="AGE59" s="71"/>
      <c r="AGF59" s="71"/>
      <c r="AGG59" s="71"/>
      <c r="AGH59" s="71"/>
      <c r="AGI59" s="71"/>
      <c r="AGJ59" s="71"/>
      <c r="AGK59" s="71"/>
      <c r="AGL59" s="71"/>
      <c r="AGM59" s="71"/>
      <c r="AGN59" s="71"/>
      <c r="AGO59" s="71"/>
      <c r="AGP59" s="71"/>
      <c r="AGQ59" s="71"/>
      <c r="AGR59" s="71"/>
      <c r="AGS59" s="71"/>
      <c r="AGT59" s="71"/>
      <c r="AGU59" s="71"/>
      <c r="AGV59" s="71"/>
      <c r="AGW59" s="71"/>
      <c r="AGX59" s="71"/>
      <c r="AGY59" s="71"/>
      <c r="AGZ59" s="71"/>
      <c r="AHA59" s="71"/>
      <c r="AHB59" s="71"/>
      <c r="AHC59" s="71"/>
      <c r="AHD59" s="71"/>
      <c r="AHE59" s="71"/>
      <c r="AHF59" s="71"/>
      <c r="AHG59" s="71"/>
      <c r="AHH59" s="71"/>
      <c r="AHI59" s="71"/>
      <c r="AHJ59" s="71"/>
      <c r="AHK59" s="71"/>
      <c r="AHL59" s="71"/>
      <c r="AHM59" s="71"/>
      <c r="AHN59" s="71"/>
      <c r="AHO59" s="71"/>
      <c r="AHP59" s="71"/>
      <c r="AHQ59" s="71"/>
      <c r="AHR59" s="71"/>
      <c r="AHS59" s="71"/>
      <c r="AHT59" s="71"/>
      <c r="AHU59" s="71"/>
      <c r="AHV59" s="71"/>
      <c r="AHW59" s="71"/>
      <c r="AHX59" s="71"/>
      <c r="AHY59" s="71"/>
      <c r="AHZ59" s="71"/>
      <c r="AIA59" s="71"/>
      <c r="AIB59" s="71"/>
      <c r="AIC59" s="71"/>
      <c r="AID59" s="71"/>
      <c r="AIE59" s="71"/>
      <c r="AIF59" s="71"/>
      <c r="AIG59" s="71"/>
      <c r="AIH59" s="71"/>
      <c r="AII59" s="71"/>
      <c r="AIJ59" s="71"/>
      <c r="AIK59" s="71"/>
      <c r="AIL59" s="71"/>
      <c r="AIM59" s="71"/>
      <c r="AIN59" s="71"/>
      <c r="AIO59" s="71"/>
      <c r="AIP59" s="71"/>
      <c r="AIQ59" s="71"/>
      <c r="AIR59" s="71"/>
      <c r="AIS59" s="71"/>
      <c r="AIT59" s="71"/>
      <c r="AIU59" s="71"/>
      <c r="AIV59" s="71"/>
      <c r="AIW59" s="71"/>
      <c r="AIX59" s="71"/>
      <c r="AIY59" s="71"/>
      <c r="AIZ59" s="71"/>
      <c r="AJA59" s="71"/>
      <c r="AJB59" s="71"/>
      <c r="AJC59" s="71"/>
      <c r="AJD59" s="71"/>
      <c r="AJE59" s="71"/>
      <c r="AJF59" s="71"/>
      <c r="AJG59" s="71"/>
      <c r="AJH59" s="71"/>
      <c r="AJI59" s="71"/>
      <c r="AJJ59" s="71"/>
      <c r="AJK59" s="71"/>
      <c r="AJL59" s="71"/>
      <c r="AJM59" s="71"/>
      <c r="AJN59" s="71"/>
      <c r="AJO59" s="71"/>
      <c r="AJP59" s="71"/>
      <c r="AJQ59" s="71"/>
      <c r="AJR59" s="71"/>
      <c r="AJS59" s="71"/>
      <c r="AJT59" s="71"/>
      <c r="AJU59" s="71"/>
      <c r="AJV59" s="71"/>
      <c r="AJW59" s="71"/>
      <c r="AJX59" s="71"/>
      <c r="AJY59" s="71"/>
      <c r="AJZ59" s="71"/>
      <c r="AKA59" s="71"/>
      <c r="AKB59" s="71"/>
      <c r="AKC59" s="71"/>
      <c r="AKD59" s="71"/>
      <c r="AKE59" s="71"/>
      <c r="AKF59" s="71"/>
      <c r="AKG59" s="71"/>
      <c r="AKH59" s="71"/>
      <c r="AKI59" s="71"/>
      <c r="AKJ59" s="71"/>
      <c r="AKK59" s="71"/>
      <c r="AKL59" s="71"/>
      <c r="AKM59" s="71"/>
      <c r="AKN59" s="71"/>
      <c r="AKO59" s="71"/>
      <c r="AKP59" s="71"/>
      <c r="AKQ59" s="71"/>
      <c r="AKR59" s="71"/>
      <c r="AKS59" s="71"/>
      <c r="AKT59" s="71"/>
      <c r="AKU59" s="71"/>
      <c r="AKV59" s="71"/>
      <c r="AKW59" s="71"/>
      <c r="AKX59" s="71"/>
      <c r="AKY59" s="71"/>
      <c r="AKZ59" s="71"/>
      <c r="ALA59" s="71"/>
      <c r="ALB59" s="71"/>
      <c r="ALC59" s="71"/>
      <c r="ALD59" s="71"/>
      <c r="ALE59" s="71"/>
      <c r="ALF59" s="71"/>
      <c r="ALG59" s="71"/>
      <c r="ALH59" s="71"/>
      <c r="ALI59" s="71"/>
      <c r="ALJ59" s="71"/>
      <c r="ALK59" s="71"/>
      <c r="ALL59" s="71"/>
      <c r="ALM59" s="71"/>
      <c r="ALN59" s="71"/>
      <c r="ALO59" s="71"/>
      <c r="ALP59" s="71"/>
      <c r="ALQ59" s="71"/>
      <c r="ALR59" s="71"/>
      <c r="ALS59" s="71"/>
      <c r="ALT59" s="71"/>
      <c r="ALU59" s="71"/>
      <c r="ALV59" s="71"/>
      <c r="ALW59" s="71"/>
      <c r="ALX59" s="71"/>
      <c r="ALY59" s="71"/>
      <c r="ALZ59" s="71"/>
      <c r="AMA59" s="71"/>
      <c r="AMB59" s="71"/>
      <c r="AMC59" s="71"/>
      <c r="AMD59" s="71"/>
      <c r="AME59" s="71"/>
      <c r="AMF59" s="71"/>
      <c r="AMG59" s="71"/>
      <c r="AMH59" s="71"/>
      <c r="AMI59" s="71"/>
      <c r="AMJ59" s="71"/>
      <c r="AMK59" s="71"/>
      <c r="AML59" s="71"/>
      <c r="AMM59" s="71"/>
      <c r="AMN59" s="71"/>
      <c r="AMO59" s="71"/>
      <c r="AMP59" s="71"/>
      <c r="AMQ59" s="71"/>
      <c r="AMR59" s="71"/>
      <c r="AMS59" s="71"/>
      <c r="AMT59" s="71"/>
      <c r="AMU59" s="71"/>
      <c r="AMV59" s="71"/>
      <c r="AMW59" s="71"/>
      <c r="AMX59" s="71"/>
      <c r="AMY59" s="71"/>
      <c r="AMZ59" s="71"/>
      <c r="ANA59" s="71"/>
      <c r="ANB59" s="71"/>
      <c r="ANC59" s="71"/>
      <c r="AND59" s="71"/>
      <c r="ANE59" s="71"/>
      <c r="ANF59" s="71"/>
      <c r="ANG59" s="71"/>
      <c r="ANH59" s="71"/>
      <c r="ANI59" s="71"/>
      <c r="ANJ59" s="71"/>
      <c r="ANK59" s="71"/>
      <c r="ANL59" s="71"/>
      <c r="ANM59" s="71"/>
      <c r="ANN59" s="71"/>
      <c r="ANO59" s="71"/>
      <c r="ANP59" s="71"/>
      <c r="ANQ59" s="71"/>
      <c r="ANR59" s="71"/>
      <c r="ANS59" s="71"/>
      <c r="ANT59" s="71"/>
      <c r="ANU59" s="71"/>
      <c r="ANV59" s="71"/>
      <c r="ANW59" s="71"/>
      <c r="ANX59" s="71"/>
      <c r="ANY59" s="71"/>
      <c r="ANZ59" s="71"/>
      <c r="AOA59" s="71"/>
      <c r="AOB59" s="71"/>
      <c r="AOC59" s="71"/>
      <c r="AOD59" s="71"/>
      <c r="AOE59" s="71"/>
      <c r="AOF59" s="71"/>
      <c r="AOG59" s="71"/>
      <c r="AOH59" s="71"/>
      <c r="AOI59" s="71"/>
      <c r="AOJ59" s="71"/>
      <c r="AOK59" s="71"/>
      <c r="AOL59" s="71"/>
      <c r="AOM59" s="71"/>
      <c r="AON59" s="71"/>
      <c r="AOO59" s="71"/>
      <c r="AOP59" s="71"/>
      <c r="AOQ59" s="71"/>
      <c r="AOR59" s="71"/>
      <c r="AOS59" s="71"/>
      <c r="AOT59" s="71"/>
      <c r="AOU59" s="71"/>
      <c r="AOV59" s="71"/>
      <c r="AOW59" s="71"/>
      <c r="AOX59" s="71"/>
      <c r="AOY59" s="71"/>
      <c r="AOZ59" s="71"/>
      <c r="APA59" s="71"/>
      <c r="APB59" s="71"/>
      <c r="APC59" s="71"/>
      <c r="APD59" s="71"/>
      <c r="APE59" s="71"/>
      <c r="APF59" s="71"/>
      <c r="APG59" s="71"/>
      <c r="APH59" s="71"/>
      <c r="API59" s="71"/>
      <c r="APJ59" s="71"/>
      <c r="APK59" s="71"/>
      <c r="APL59" s="71"/>
      <c r="APM59" s="71"/>
      <c r="APN59" s="71"/>
      <c r="APO59" s="71"/>
      <c r="APP59" s="71"/>
      <c r="APQ59" s="71"/>
      <c r="APR59" s="71"/>
      <c r="APS59" s="71"/>
      <c r="APT59" s="71"/>
      <c r="APU59" s="71"/>
      <c r="APV59" s="71"/>
      <c r="APW59" s="71"/>
      <c r="APX59" s="71"/>
      <c r="APY59" s="71"/>
      <c r="APZ59" s="71"/>
      <c r="AQA59" s="71"/>
      <c r="AQB59" s="71"/>
      <c r="AQC59" s="71"/>
      <c r="AQD59" s="71"/>
      <c r="AQE59" s="71"/>
      <c r="AQF59" s="71"/>
      <c r="AQG59" s="71"/>
      <c r="AQH59" s="71"/>
      <c r="AQI59" s="71"/>
      <c r="AQJ59" s="71"/>
      <c r="AQK59" s="71"/>
      <c r="AQL59" s="71"/>
      <c r="AQM59" s="71"/>
      <c r="AQN59" s="71"/>
      <c r="AQO59" s="71"/>
      <c r="AQP59" s="71"/>
      <c r="AQQ59" s="71"/>
      <c r="AQR59" s="71"/>
      <c r="AQS59" s="71"/>
      <c r="AQT59" s="71"/>
      <c r="AQU59" s="71"/>
      <c r="AQV59" s="71"/>
      <c r="AQW59" s="71"/>
      <c r="AQX59" s="71"/>
      <c r="AQY59" s="71"/>
      <c r="AQZ59" s="71"/>
      <c r="ARA59" s="71"/>
      <c r="ARB59" s="71"/>
      <c r="ARC59" s="71"/>
      <c r="ARD59" s="71"/>
      <c r="ARE59" s="71"/>
      <c r="ARF59" s="71"/>
      <c r="ARG59" s="71"/>
      <c r="ARH59" s="71"/>
      <c r="ARI59" s="71"/>
      <c r="ARJ59" s="71"/>
      <c r="ARK59" s="71"/>
      <c r="ARL59" s="71"/>
      <c r="ARM59" s="71"/>
      <c r="ARN59" s="71"/>
      <c r="ARO59" s="71"/>
      <c r="ARP59" s="71"/>
      <c r="ARQ59" s="71"/>
      <c r="ARR59" s="71"/>
      <c r="ARS59" s="71"/>
      <c r="ART59" s="71"/>
      <c r="ARU59" s="71"/>
      <c r="ARV59" s="71"/>
      <c r="ARW59" s="71"/>
      <c r="ARX59" s="71"/>
      <c r="ARY59" s="71"/>
      <c r="ARZ59" s="71"/>
      <c r="ASA59" s="71"/>
      <c r="ASB59" s="71"/>
      <c r="ASC59" s="71"/>
      <c r="ASD59" s="71"/>
      <c r="ASE59" s="71"/>
      <c r="ASF59" s="71"/>
      <c r="ASG59" s="71"/>
      <c r="ASH59" s="71"/>
      <c r="ASI59" s="71"/>
      <c r="ASJ59" s="71"/>
      <c r="ASK59" s="71"/>
      <c r="ASL59" s="71"/>
      <c r="ASM59" s="71"/>
      <c r="ASN59" s="71"/>
      <c r="ASO59" s="71"/>
      <c r="ASP59" s="71"/>
      <c r="ASQ59" s="71"/>
      <c r="ASR59" s="71"/>
      <c r="ASS59" s="71"/>
      <c r="AST59" s="71"/>
      <c r="ASU59" s="71"/>
      <c r="ASV59" s="71"/>
      <c r="ASW59" s="71"/>
      <c r="ASX59" s="71"/>
      <c r="ASY59" s="71"/>
      <c r="ASZ59" s="71"/>
      <c r="ATA59" s="71"/>
      <c r="ATB59" s="71"/>
      <c r="ATC59" s="71"/>
      <c r="ATD59" s="71"/>
      <c r="ATE59" s="71"/>
      <c r="ATF59" s="71"/>
      <c r="ATG59" s="71"/>
      <c r="ATH59" s="71"/>
      <c r="ATI59" s="71"/>
      <c r="ATJ59" s="71"/>
      <c r="ATK59" s="71"/>
      <c r="ATL59" s="71"/>
      <c r="ATM59" s="71"/>
      <c r="ATN59" s="71"/>
      <c r="ATO59" s="71"/>
      <c r="ATP59" s="71"/>
      <c r="ATQ59" s="71"/>
      <c r="ATR59" s="71"/>
      <c r="ATS59" s="71"/>
      <c r="ATT59" s="71"/>
      <c r="ATU59" s="71"/>
      <c r="ATV59" s="71"/>
      <c r="ATW59" s="71"/>
      <c r="ATX59" s="71"/>
      <c r="ATY59" s="71"/>
      <c r="ATZ59" s="71"/>
      <c r="AUA59" s="71"/>
      <c r="AUB59" s="71"/>
      <c r="AUC59" s="71"/>
      <c r="AUD59" s="71"/>
      <c r="AUE59" s="71"/>
      <c r="AUF59" s="71"/>
      <c r="AUG59" s="71"/>
      <c r="AUH59" s="71"/>
      <c r="AUI59" s="71"/>
      <c r="AUJ59" s="71"/>
      <c r="AUK59" s="71"/>
      <c r="AUL59" s="71"/>
      <c r="AUM59" s="71"/>
      <c r="AUN59" s="71"/>
      <c r="AUO59" s="71"/>
      <c r="AUP59" s="71"/>
      <c r="AUQ59" s="71"/>
      <c r="AUR59" s="71"/>
      <c r="AUS59" s="71"/>
      <c r="AUT59" s="71"/>
      <c r="AUU59" s="71"/>
      <c r="AUV59" s="71"/>
      <c r="AUW59" s="71"/>
      <c r="AUX59" s="71"/>
      <c r="AUY59" s="71"/>
      <c r="AUZ59" s="71"/>
      <c r="AVA59" s="71"/>
      <c r="AVB59" s="71"/>
      <c r="AVC59" s="71"/>
      <c r="AVD59" s="71"/>
      <c r="AVE59" s="71"/>
      <c r="AVF59" s="71"/>
      <c r="AVG59" s="71"/>
      <c r="AVH59" s="71"/>
      <c r="AVI59" s="71"/>
      <c r="AVJ59" s="71"/>
      <c r="AVK59" s="71"/>
      <c r="AVL59" s="71"/>
      <c r="AVM59" s="71"/>
      <c r="AVN59" s="71"/>
      <c r="AVO59" s="71"/>
      <c r="AVP59" s="71"/>
      <c r="AVQ59" s="71"/>
      <c r="AVR59" s="71"/>
      <c r="AVS59" s="71"/>
      <c r="AVT59" s="71"/>
      <c r="AVU59" s="71"/>
      <c r="AVV59" s="71"/>
      <c r="AVW59" s="71"/>
      <c r="AVX59" s="71"/>
      <c r="AVY59" s="71"/>
      <c r="AVZ59" s="71"/>
      <c r="AWA59" s="71"/>
      <c r="AWB59" s="71"/>
      <c r="AWC59" s="71"/>
      <c r="AWD59" s="71"/>
      <c r="AWE59" s="71"/>
      <c r="AWF59" s="71"/>
      <c r="AWG59" s="71"/>
      <c r="AWH59" s="71"/>
      <c r="AWI59" s="71"/>
      <c r="AWJ59" s="71"/>
      <c r="AWK59" s="71"/>
      <c r="AWL59" s="71"/>
      <c r="AWM59" s="71"/>
      <c r="AWN59" s="71"/>
      <c r="AWO59" s="71"/>
      <c r="AWP59" s="71"/>
      <c r="AWQ59" s="71"/>
      <c r="AWR59" s="71"/>
      <c r="AWS59" s="71"/>
      <c r="AWT59" s="71"/>
      <c r="AWU59" s="71"/>
      <c r="AWV59" s="71"/>
      <c r="AWW59" s="71"/>
      <c r="AWX59" s="71"/>
      <c r="AWY59" s="71"/>
      <c r="AWZ59" s="71"/>
      <c r="AXA59" s="71"/>
      <c r="AXB59" s="71"/>
      <c r="AXC59" s="71"/>
      <c r="AXD59" s="71"/>
      <c r="AXE59" s="71"/>
      <c r="AXF59" s="71"/>
      <c r="AXG59" s="71"/>
      <c r="AXH59" s="71"/>
      <c r="AXI59" s="71"/>
      <c r="AXJ59" s="71"/>
      <c r="AXK59" s="71"/>
      <c r="AXL59" s="71"/>
      <c r="AXM59" s="71"/>
      <c r="AXN59" s="71"/>
      <c r="AXO59" s="71"/>
      <c r="AXP59" s="71"/>
      <c r="AXQ59" s="71"/>
      <c r="AXR59" s="71"/>
      <c r="AXS59" s="71"/>
      <c r="AXT59" s="71"/>
      <c r="AXU59" s="71"/>
      <c r="AXV59" s="71"/>
      <c r="AXW59" s="71"/>
      <c r="AXX59" s="71"/>
      <c r="AXY59" s="71"/>
      <c r="AXZ59" s="71"/>
      <c r="AYA59" s="71"/>
      <c r="AYB59" s="71"/>
      <c r="AYC59" s="71"/>
      <c r="AYD59" s="71"/>
      <c r="AYE59" s="71"/>
      <c r="AYF59" s="71"/>
      <c r="AYG59" s="71"/>
      <c r="AYH59" s="71"/>
      <c r="AYI59" s="71"/>
      <c r="AYJ59" s="71"/>
      <c r="AYK59" s="71"/>
      <c r="AYL59" s="71"/>
      <c r="AYM59" s="71"/>
      <c r="AYN59" s="71"/>
      <c r="AYO59" s="71"/>
      <c r="AYP59" s="71"/>
      <c r="AYQ59" s="71"/>
      <c r="AYR59" s="71"/>
      <c r="AYS59" s="71"/>
      <c r="AYT59" s="71"/>
      <c r="AYU59" s="71"/>
      <c r="AYV59" s="71"/>
      <c r="AYW59" s="71"/>
      <c r="AYX59" s="71"/>
      <c r="AYY59" s="71"/>
      <c r="AYZ59" s="71"/>
      <c r="AZA59" s="71"/>
      <c r="AZB59" s="71"/>
      <c r="AZC59" s="71"/>
      <c r="AZD59" s="71"/>
      <c r="AZE59" s="71"/>
      <c r="AZF59" s="71"/>
      <c r="AZG59" s="71"/>
      <c r="AZH59" s="71"/>
      <c r="AZI59" s="71"/>
      <c r="AZJ59" s="71"/>
      <c r="AZK59" s="71"/>
      <c r="AZL59" s="71"/>
      <c r="AZM59" s="71"/>
      <c r="AZN59" s="71"/>
      <c r="AZO59" s="71"/>
      <c r="AZP59" s="71"/>
      <c r="AZQ59" s="71"/>
      <c r="AZR59" s="71"/>
      <c r="AZS59" s="71"/>
      <c r="AZT59" s="71"/>
      <c r="AZU59" s="71"/>
      <c r="AZV59" s="71"/>
      <c r="AZW59" s="71"/>
      <c r="AZX59" s="71"/>
      <c r="AZY59" s="71"/>
      <c r="AZZ59" s="71"/>
      <c r="BAA59" s="71"/>
      <c r="BAB59" s="71"/>
      <c r="BAC59" s="71"/>
      <c r="BAD59" s="71"/>
      <c r="BAE59" s="71"/>
      <c r="BAF59" s="71"/>
      <c r="BAG59" s="71"/>
      <c r="BAH59" s="71"/>
      <c r="BAI59" s="71"/>
      <c r="BAJ59" s="71"/>
      <c r="BAK59" s="71"/>
      <c r="BAL59" s="71"/>
      <c r="BAM59" s="71"/>
      <c r="BAN59" s="71"/>
      <c r="BAO59" s="71"/>
      <c r="BAP59" s="71"/>
      <c r="BAQ59" s="71"/>
      <c r="BAR59" s="71"/>
      <c r="BAS59" s="71"/>
      <c r="BAT59" s="71"/>
      <c r="BAU59" s="71"/>
      <c r="BAV59" s="71"/>
      <c r="BAW59" s="71"/>
      <c r="BAX59" s="71"/>
      <c r="BAY59" s="71"/>
      <c r="BAZ59" s="71"/>
      <c r="BBA59" s="71"/>
      <c r="BBB59" s="71"/>
      <c r="BBC59" s="71"/>
      <c r="BBD59" s="71"/>
      <c r="BBE59" s="71"/>
      <c r="BBF59" s="71"/>
      <c r="BBG59" s="71"/>
      <c r="BBH59" s="71"/>
      <c r="BBI59" s="71"/>
      <c r="BBJ59" s="71"/>
      <c r="BBK59" s="71"/>
      <c r="BBL59" s="71"/>
      <c r="BBM59" s="71"/>
      <c r="BBN59" s="71"/>
      <c r="BBO59" s="71"/>
      <c r="BBP59" s="71"/>
      <c r="BBQ59" s="71"/>
      <c r="BBR59" s="71"/>
      <c r="BBS59" s="71"/>
      <c r="BBT59" s="71"/>
      <c r="BBU59" s="71"/>
      <c r="BBV59" s="71"/>
      <c r="BBW59" s="71"/>
      <c r="BBX59" s="71"/>
      <c r="BBY59" s="71"/>
      <c r="BBZ59" s="71"/>
      <c r="BCA59" s="71"/>
      <c r="BCB59" s="71"/>
      <c r="BCC59" s="71"/>
      <c r="BCD59" s="71"/>
      <c r="BCE59" s="71"/>
      <c r="BCF59" s="71"/>
      <c r="BCG59" s="71"/>
      <c r="BCH59" s="71"/>
      <c r="BCI59" s="71"/>
      <c r="BCJ59" s="71"/>
      <c r="BCK59" s="71"/>
      <c r="BCL59" s="71"/>
      <c r="BCM59" s="71"/>
      <c r="BCN59" s="71"/>
      <c r="BCO59" s="71"/>
      <c r="BCP59" s="71"/>
      <c r="BCQ59" s="71"/>
      <c r="BCR59" s="71"/>
      <c r="BCS59" s="71"/>
      <c r="BCT59" s="71"/>
      <c r="BCU59" s="71"/>
      <c r="BCV59" s="71"/>
      <c r="BCW59" s="71"/>
      <c r="BCX59" s="71"/>
      <c r="BCY59" s="71"/>
      <c r="BCZ59" s="71"/>
      <c r="BDA59" s="71"/>
      <c r="BDB59" s="71"/>
      <c r="BDC59" s="71"/>
      <c r="BDD59" s="71"/>
      <c r="BDE59" s="71"/>
      <c r="BDF59" s="71"/>
      <c r="BDG59" s="71"/>
      <c r="BDH59" s="71"/>
      <c r="BDI59" s="71"/>
      <c r="BDJ59" s="71"/>
      <c r="BDK59" s="71"/>
      <c r="BDL59" s="71"/>
      <c r="BDM59" s="71"/>
      <c r="BDN59" s="71"/>
      <c r="BDO59" s="71"/>
      <c r="BDP59" s="71"/>
      <c r="BDQ59" s="71"/>
      <c r="BDR59" s="71"/>
      <c r="BDS59" s="71"/>
      <c r="BDT59" s="71"/>
      <c r="BDU59" s="71"/>
      <c r="BDV59" s="71"/>
      <c r="BDW59" s="71"/>
      <c r="BDX59" s="71"/>
      <c r="BDY59" s="71"/>
      <c r="BDZ59" s="71"/>
      <c r="BEA59" s="71"/>
      <c r="BEB59" s="71"/>
      <c r="BEC59" s="71"/>
      <c r="BED59" s="71"/>
      <c r="BEE59" s="71"/>
      <c r="BEF59" s="71"/>
      <c r="BEG59" s="71"/>
      <c r="BEH59" s="71"/>
      <c r="BEI59" s="71"/>
      <c r="BEJ59" s="71"/>
      <c r="BEK59" s="71"/>
      <c r="BEL59" s="71"/>
      <c r="BEM59" s="71"/>
      <c r="BEN59" s="71"/>
      <c r="BEO59" s="71"/>
      <c r="BEP59" s="71"/>
      <c r="BEQ59" s="71"/>
      <c r="BER59" s="71"/>
      <c r="BES59" s="71"/>
      <c r="BET59" s="71"/>
      <c r="BEU59" s="71"/>
      <c r="BEV59" s="71"/>
      <c r="BEW59" s="71"/>
      <c r="BEX59" s="71"/>
      <c r="BEY59" s="71"/>
      <c r="BEZ59" s="71"/>
      <c r="BFA59" s="71"/>
      <c r="BFB59" s="71"/>
      <c r="BFC59" s="71"/>
      <c r="BFD59" s="71"/>
      <c r="BFE59" s="71"/>
      <c r="BFF59" s="71"/>
      <c r="BFG59" s="71"/>
      <c r="BFH59" s="71"/>
      <c r="BFI59" s="71"/>
      <c r="BFJ59" s="71"/>
      <c r="BFK59" s="71"/>
      <c r="BFL59" s="71"/>
      <c r="BFM59" s="71"/>
      <c r="BFN59" s="71"/>
      <c r="BFO59" s="71"/>
      <c r="BFP59" s="71"/>
      <c r="BFQ59" s="71"/>
      <c r="BFR59" s="71"/>
      <c r="BFS59" s="71"/>
      <c r="BFT59" s="71"/>
      <c r="BFU59" s="71"/>
      <c r="BFV59" s="71"/>
      <c r="BFW59" s="71"/>
      <c r="BFX59" s="71"/>
      <c r="BFY59" s="71"/>
      <c r="BFZ59" s="71"/>
      <c r="BGA59" s="71"/>
      <c r="BGB59" s="71"/>
      <c r="BGC59" s="71"/>
      <c r="BGD59" s="71"/>
      <c r="BGE59" s="71"/>
      <c r="BGF59" s="71"/>
      <c r="BGG59" s="71"/>
      <c r="BGH59" s="71"/>
      <c r="BGI59" s="71"/>
      <c r="BGJ59" s="71"/>
      <c r="BGK59" s="71"/>
      <c r="BGL59" s="71"/>
      <c r="BGM59" s="71"/>
      <c r="BGN59" s="71"/>
      <c r="BGO59" s="71"/>
      <c r="BGP59" s="71"/>
      <c r="BGQ59" s="71"/>
      <c r="BGR59" s="71"/>
      <c r="BGS59" s="71"/>
      <c r="BGT59" s="71"/>
      <c r="BGU59" s="71"/>
      <c r="BGV59" s="71"/>
      <c r="BGW59" s="71"/>
      <c r="BGX59" s="71"/>
      <c r="BGY59" s="71"/>
      <c r="BGZ59" s="71"/>
      <c r="BHA59" s="71"/>
      <c r="BHB59" s="71"/>
      <c r="BHC59" s="71"/>
      <c r="BHD59" s="71"/>
      <c r="BHE59" s="71"/>
      <c r="BHF59" s="71"/>
      <c r="BHG59" s="71"/>
      <c r="BHH59" s="71"/>
      <c r="BHI59" s="71"/>
      <c r="BHJ59" s="71"/>
      <c r="BHK59" s="71"/>
      <c r="BHL59" s="71"/>
      <c r="BHM59" s="71"/>
      <c r="BHN59" s="71"/>
      <c r="BHO59" s="71"/>
      <c r="BHP59" s="71"/>
      <c r="BHQ59" s="71"/>
      <c r="BHR59" s="71"/>
      <c r="BHS59" s="71"/>
      <c r="BHT59" s="71"/>
      <c r="BHU59" s="71"/>
      <c r="BHV59" s="71"/>
      <c r="BHW59" s="71"/>
      <c r="BHX59" s="71"/>
      <c r="BHY59" s="71"/>
      <c r="BHZ59" s="71"/>
      <c r="BIA59" s="71"/>
      <c r="BIB59" s="71"/>
      <c r="BIC59" s="71"/>
      <c r="BID59" s="71"/>
      <c r="BIE59" s="71"/>
      <c r="BIF59" s="71"/>
      <c r="BIG59" s="71"/>
      <c r="BIH59" s="71"/>
      <c r="BII59" s="71"/>
      <c r="BIJ59" s="71"/>
      <c r="BIK59" s="71"/>
      <c r="BIL59" s="71"/>
      <c r="BIM59" s="71"/>
      <c r="BIN59" s="71"/>
      <c r="BIO59" s="71"/>
      <c r="BIP59" s="71"/>
      <c r="BIQ59" s="71"/>
      <c r="BIR59" s="71"/>
      <c r="BIS59" s="71"/>
      <c r="BIT59" s="71"/>
      <c r="BIU59" s="71"/>
      <c r="BIV59" s="71"/>
      <c r="BIW59" s="71"/>
      <c r="BIX59" s="71"/>
      <c r="BIY59" s="71"/>
      <c r="BIZ59" s="71"/>
      <c r="BJA59" s="71"/>
      <c r="BJB59" s="71"/>
      <c r="BJC59" s="71"/>
      <c r="BJD59" s="71"/>
      <c r="BJE59" s="71"/>
      <c r="BJF59" s="71"/>
      <c r="BJG59" s="71"/>
      <c r="BJH59" s="71"/>
      <c r="BJI59" s="71"/>
      <c r="BJJ59" s="71"/>
      <c r="BJK59" s="71"/>
      <c r="BJL59" s="71"/>
      <c r="BJM59" s="71"/>
      <c r="BJN59" s="71"/>
      <c r="BJO59" s="71"/>
      <c r="BJP59" s="71"/>
      <c r="BJQ59" s="71"/>
      <c r="BJR59" s="71"/>
      <c r="BJS59" s="71"/>
      <c r="BJT59" s="71"/>
      <c r="BJU59" s="71"/>
      <c r="BJV59" s="71"/>
      <c r="BJW59" s="71"/>
      <c r="BJX59" s="71"/>
      <c r="BJY59" s="71"/>
      <c r="BJZ59" s="71"/>
      <c r="BKA59" s="71"/>
      <c r="BKB59" s="71"/>
      <c r="BKC59" s="71"/>
      <c r="BKD59" s="71"/>
      <c r="BKE59" s="71"/>
      <c r="BKF59" s="71"/>
      <c r="BKG59" s="71"/>
      <c r="BKH59" s="71"/>
      <c r="BKI59" s="71"/>
      <c r="BKJ59" s="71"/>
      <c r="BKK59" s="71"/>
      <c r="BKL59" s="71"/>
      <c r="BKM59" s="71"/>
      <c r="BKN59" s="71"/>
      <c r="BKO59" s="71"/>
      <c r="BKP59" s="71"/>
      <c r="BKQ59" s="71"/>
      <c r="BKR59" s="71"/>
      <c r="BKS59" s="71"/>
      <c r="BKT59" s="71"/>
      <c r="BKU59" s="71"/>
      <c r="BKV59" s="71"/>
      <c r="BKW59" s="71"/>
      <c r="BKX59" s="71"/>
      <c r="BKY59" s="71"/>
      <c r="BKZ59" s="71"/>
      <c r="BLA59" s="71"/>
      <c r="BLB59" s="71"/>
      <c r="BLC59" s="71"/>
      <c r="BLD59" s="71"/>
      <c r="BLE59" s="71"/>
      <c r="BLF59" s="71"/>
      <c r="BLG59" s="71"/>
      <c r="BLH59" s="71"/>
      <c r="BLI59" s="71"/>
      <c r="BLJ59" s="71"/>
      <c r="BLK59" s="71"/>
      <c r="BLL59" s="71"/>
      <c r="BLM59" s="71"/>
      <c r="BLN59" s="71"/>
      <c r="BLO59" s="71"/>
      <c r="BLP59" s="71"/>
      <c r="BLQ59" s="71"/>
      <c r="BLR59" s="71"/>
      <c r="BLS59" s="71"/>
      <c r="BLT59" s="71"/>
      <c r="BLU59" s="71"/>
      <c r="BLV59" s="71"/>
      <c r="BLW59" s="71"/>
      <c r="BLX59" s="71"/>
      <c r="BLY59" s="71"/>
      <c r="BLZ59" s="71"/>
      <c r="BMA59" s="71"/>
      <c r="BMB59" s="71"/>
      <c r="BMC59" s="71"/>
      <c r="BMD59" s="71"/>
      <c r="BME59" s="71"/>
      <c r="BMF59" s="71"/>
      <c r="BMG59" s="71"/>
      <c r="BMH59" s="71"/>
      <c r="BMI59" s="71"/>
      <c r="BMJ59" s="71"/>
      <c r="BMK59" s="71"/>
      <c r="BML59" s="71"/>
      <c r="BMM59" s="71"/>
      <c r="BMN59" s="71"/>
      <c r="BMO59" s="71"/>
      <c r="BMP59" s="71"/>
      <c r="BMQ59" s="71"/>
      <c r="BMR59" s="71"/>
      <c r="BMS59" s="71"/>
      <c r="BMT59" s="71"/>
      <c r="BMU59" s="71"/>
      <c r="BMV59" s="71"/>
      <c r="BMW59" s="71"/>
      <c r="BMX59" s="71"/>
      <c r="BMY59" s="71"/>
      <c r="BMZ59" s="71"/>
      <c r="BNA59" s="71"/>
      <c r="BNB59" s="71"/>
      <c r="BNC59" s="71"/>
      <c r="BND59" s="71"/>
      <c r="BNE59" s="71"/>
      <c r="BNF59" s="71"/>
      <c r="BNG59" s="71"/>
      <c r="BNH59" s="71"/>
      <c r="BNI59" s="71"/>
      <c r="BNJ59" s="71"/>
      <c r="BNK59" s="71"/>
      <c r="BNL59" s="71"/>
      <c r="BNM59" s="71"/>
      <c r="BNN59" s="71"/>
      <c r="BNO59" s="71"/>
      <c r="BNP59" s="71"/>
      <c r="BNQ59" s="71"/>
      <c r="BNR59" s="71"/>
      <c r="BNS59" s="71"/>
      <c r="BNT59" s="71"/>
      <c r="BNU59" s="71"/>
      <c r="BNV59" s="71"/>
      <c r="BNW59" s="71"/>
      <c r="BNX59" s="71"/>
      <c r="BNY59" s="71"/>
      <c r="BNZ59" s="71"/>
      <c r="BOA59" s="71"/>
      <c r="BOB59" s="71"/>
      <c r="BOC59" s="71"/>
      <c r="BOD59" s="71"/>
      <c r="BOE59" s="71"/>
      <c r="BOF59" s="71"/>
      <c r="BOG59" s="71"/>
      <c r="BOH59" s="71"/>
      <c r="BOI59" s="71"/>
      <c r="BOJ59" s="71"/>
      <c r="BOK59" s="71"/>
      <c r="BOL59" s="71"/>
      <c r="BOM59" s="71"/>
      <c r="BON59" s="71"/>
      <c r="BOO59" s="71"/>
      <c r="BOP59" s="71"/>
      <c r="BOQ59" s="71"/>
      <c r="BOR59" s="71"/>
      <c r="BOS59" s="71"/>
      <c r="BOT59" s="71"/>
      <c r="BOU59" s="71"/>
      <c r="BOV59" s="71"/>
      <c r="BOW59" s="71"/>
      <c r="BOX59" s="71"/>
      <c r="BOY59" s="71"/>
      <c r="BOZ59" s="71"/>
      <c r="BPA59" s="71"/>
      <c r="BPB59" s="71"/>
      <c r="BPC59" s="71"/>
      <c r="BPD59" s="71"/>
      <c r="BPE59" s="71"/>
      <c r="BPF59" s="71"/>
      <c r="BPG59" s="71"/>
      <c r="BPH59" s="71"/>
      <c r="BPI59" s="71"/>
      <c r="BPJ59" s="71"/>
      <c r="BPK59" s="71"/>
      <c r="BPL59" s="71"/>
      <c r="BPM59" s="71"/>
      <c r="BPN59" s="71"/>
      <c r="BPO59" s="71"/>
      <c r="BPP59" s="71"/>
      <c r="BPQ59" s="71"/>
      <c r="BPR59" s="71"/>
      <c r="BPS59" s="71"/>
      <c r="BPT59" s="71"/>
      <c r="BPU59" s="71"/>
      <c r="BPV59" s="71"/>
      <c r="BPW59" s="71"/>
      <c r="BPX59" s="71"/>
      <c r="BPY59" s="71"/>
      <c r="BPZ59" s="71"/>
      <c r="BQA59" s="71"/>
      <c r="BQB59" s="71"/>
      <c r="BQC59" s="71"/>
      <c r="BQD59" s="71"/>
      <c r="BQE59" s="71"/>
      <c r="BQF59" s="71"/>
      <c r="BQG59" s="71"/>
      <c r="BQH59" s="71"/>
      <c r="BQI59" s="71"/>
      <c r="BQJ59" s="71"/>
      <c r="BQK59" s="71"/>
      <c r="BQL59" s="71"/>
      <c r="BQM59" s="71"/>
      <c r="BQN59" s="71"/>
      <c r="BQO59" s="71"/>
      <c r="BQP59" s="71"/>
      <c r="BQQ59" s="71"/>
      <c r="BQR59" s="71"/>
      <c r="BQS59" s="71"/>
      <c r="BQT59" s="71"/>
      <c r="BQU59" s="71"/>
      <c r="BQV59" s="71"/>
      <c r="BQW59" s="71"/>
      <c r="BQX59" s="71"/>
      <c r="BQY59" s="71"/>
      <c r="BQZ59" s="71"/>
      <c r="BRA59" s="71"/>
      <c r="BRB59" s="71"/>
      <c r="BRC59" s="71"/>
      <c r="BRD59" s="71"/>
      <c r="BRE59" s="71"/>
      <c r="BRF59" s="71"/>
      <c r="BRG59" s="71"/>
      <c r="BRH59" s="71"/>
      <c r="BRI59" s="71"/>
      <c r="BRJ59" s="71"/>
      <c r="BRK59" s="71"/>
      <c r="BRL59" s="71"/>
      <c r="BRM59" s="71"/>
      <c r="BRN59" s="71"/>
      <c r="BRO59" s="71"/>
      <c r="BRP59" s="71"/>
      <c r="BRQ59" s="71"/>
      <c r="BRR59" s="71"/>
      <c r="BRS59" s="71"/>
      <c r="BRT59" s="71"/>
      <c r="BRU59" s="71"/>
      <c r="BRV59" s="71"/>
      <c r="BRW59" s="71"/>
      <c r="BRX59" s="71"/>
      <c r="BRY59" s="71"/>
      <c r="BRZ59" s="71"/>
      <c r="BSA59" s="71"/>
      <c r="BSB59" s="71"/>
      <c r="BSC59" s="71"/>
      <c r="BSD59" s="71"/>
      <c r="BSE59" s="71"/>
      <c r="BSF59" s="71"/>
      <c r="BSG59" s="71"/>
      <c r="BSH59" s="71"/>
      <c r="BSI59" s="71"/>
      <c r="BSJ59" s="71"/>
      <c r="BSK59" s="71"/>
      <c r="BSL59" s="71"/>
      <c r="BSM59" s="71"/>
      <c r="BSN59" s="71"/>
      <c r="BSO59" s="71"/>
      <c r="BSP59" s="71"/>
      <c r="BSQ59" s="71"/>
      <c r="BSR59" s="71"/>
      <c r="BSS59" s="71"/>
      <c r="BST59" s="71"/>
      <c r="BSU59" s="71"/>
      <c r="BSV59" s="71"/>
      <c r="BSW59" s="71"/>
      <c r="BSX59" s="71"/>
      <c r="BSY59" s="71"/>
      <c r="BSZ59" s="71"/>
      <c r="BTA59" s="71"/>
      <c r="BTB59" s="71"/>
      <c r="BTC59" s="71"/>
      <c r="BTD59" s="71"/>
      <c r="BTE59" s="71"/>
      <c r="BTF59" s="71"/>
      <c r="BTG59" s="71"/>
      <c r="BTH59" s="71"/>
      <c r="BTI59" s="71"/>
      <c r="BTJ59" s="71"/>
      <c r="BTK59" s="71"/>
      <c r="BTL59" s="71"/>
      <c r="BTM59" s="71"/>
      <c r="BTN59" s="71"/>
      <c r="BTO59" s="71"/>
      <c r="BTP59" s="71"/>
      <c r="BTQ59" s="71"/>
      <c r="BTR59" s="71"/>
      <c r="BTS59" s="71"/>
      <c r="BTT59" s="71"/>
      <c r="BTU59" s="71"/>
      <c r="BTV59" s="71"/>
      <c r="BTW59" s="71"/>
      <c r="BTX59" s="71"/>
      <c r="BTY59" s="71"/>
      <c r="BTZ59" s="71"/>
      <c r="BUA59" s="71"/>
      <c r="BUB59" s="71"/>
      <c r="BUC59" s="71"/>
      <c r="BUD59" s="71"/>
      <c r="BUE59" s="71"/>
      <c r="BUF59" s="71"/>
      <c r="BUG59" s="71"/>
      <c r="BUH59" s="71"/>
      <c r="BUI59" s="71"/>
      <c r="BUJ59" s="71"/>
      <c r="BUK59" s="71"/>
      <c r="BUL59" s="71"/>
      <c r="BUM59" s="71"/>
      <c r="BUN59" s="71"/>
      <c r="BUO59" s="71"/>
      <c r="BUP59" s="71"/>
      <c r="BUQ59" s="71"/>
      <c r="BUR59" s="71"/>
      <c r="BUS59" s="71"/>
      <c r="BUT59" s="71"/>
      <c r="BUU59" s="71"/>
      <c r="BUV59" s="71"/>
      <c r="BUW59" s="71"/>
      <c r="BUX59" s="71"/>
      <c r="BUY59" s="71"/>
      <c r="BUZ59" s="71"/>
      <c r="BVA59" s="71"/>
      <c r="BVB59" s="71"/>
      <c r="BVC59" s="71"/>
      <c r="BVD59" s="71"/>
      <c r="BVE59" s="71"/>
      <c r="BVF59" s="71"/>
      <c r="BVG59" s="71"/>
      <c r="BVH59" s="71"/>
      <c r="BVI59" s="71"/>
      <c r="BVJ59" s="71"/>
      <c r="BVK59" s="71"/>
      <c r="BVL59" s="71"/>
      <c r="BVM59" s="71"/>
      <c r="BVN59" s="71"/>
      <c r="BVO59" s="71"/>
      <c r="BVP59" s="71"/>
      <c r="BVQ59" s="71"/>
      <c r="BVR59" s="71"/>
      <c r="BVS59" s="71"/>
      <c r="BVT59" s="71"/>
      <c r="BVU59" s="71"/>
      <c r="BVV59" s="71"/>
      <c r="BVW59" s="71"/>
      <c r="BVX59" s="71"/>
      <c r="BVY59" s="71"/>
      <c r="BVZ59" s="71"/>
      <c r="BWA59" s="71"/>
      <c r="BWB59" s="71"/>
      <c r="BWC59" s="71"/>
      <c r="BWD59" s="71"/>
      <c r="BWE59" s="71"/>
      <c r="BWF59" s="71"/>
      <c r="BWG59" s="71"/>
      <c r="BWH59" s="71"/>
      <c r="BWI59" s="71"/>
      <c r="BWJ59" s="71"/>
      <c r="BWK59" s="71"/>
      <c r="BWL59" s="71"/>
      <c r="BWM59" s="71"/>
      <c r="BWN59" s="71"/>
      <c r="BWO59" s="71"/>
      <c r="BWP59" s="71"/>
      <c r="BWQ59" s="71"/>
      <c r="BWR59" s="71"/>
      <c r="BWS59" s="71"/>
      <c r="BWT59" s="71"/>
      <c r="BWU59" s="71"/>
      <c r="BWV59" s="71"/>
      <c r="BWW59" s="71"/>
      <c r="BWX59" s="71"/>
      <c r="BWY59" s="71"/>
      <c r="BWZ59" s="71"/>
      <c r="BXA59" s="71"/>
      <c r="BXB59" s="71"/>
      <c r="BXC59" s="71"/>
      <c r="BXD59" s="71"/>
      <c r="BXE59" s="71"/>
      <c r="BXF59" s="71"/>
      <c r="BXG59" s="71"/>
      <c r="BXH59" s="71"/>
      <c r="BXI59" s="71"/>
      <c r="BXJ59" s="71"/>
      <c r="BXK59" s="71"/>
      <c r="BXL59" s="71"/>
      <c r="BXM59" s="71"/>
      <c r="BXN59" s="71"/>
      <c r="BXO59" s="71"/>
      <c r="BXP59" s="71"/>
      <c r="BXQ59" s="71"/>
      <c r="BXR59" s="71"/>
      <c r="BXS59" s="71"/>
      <c r="BXT59" s="71"/>
      <c r="BXU59" s="71"/>
      <c r="BXV59" s="71"/>
      <c r="BXW59" s="71"/>
      <c r="BXX59" s="71"/>
      <c r="BXY59" s="71"/>
      <c r="BXZ59" s="71"/>
      <c r="BYA59" s="71"/>
      <c r="BYB59" s="71"/>
      <c r="BYC59" s="71"/>
      <c r="BYD59" s="71"/>
      <c r="BYE59" s="71"/>
      <c r="BYF59" s="71"/>
      <c r="BYG59" s="71"/>
      <c r="BYH59" s="71"/>
      <c r="BYI59" s="71"/>
      <c r="BYJ59" s="71"/>
      <c r="BYK59" s="71"/>
      <c r="BYL59" s="71"/>
      <c r="BYM59" s="71"/>
      <c r="BYN59" s="71"/>
      <c r="BYO59" s="71"/>
      <c r="BYP59" s="71"/>
      <c r="BYQ59" s="71"/>
      <c r="BYR59" s="71"/>
      <c r="BYS59" s="71"/>
      <c r="BYT59" s="71"/>
      <c r="BYU59" s="71"/>
      <c r="BYV59" s="71"/>
      <c r="BYW59" s="71"/>
      <c r="BYX59" s="71"/>
      <c r="BYY59" s="71"/>
      <c r="BYZ59" s="71"/>
      <c r="BZA59" s="71"/>
      <c r="BZB59" s="71"/>
      <c r="BZC59" s="71"/>
      <c r="BZD59" s="71"/>
      <c r="BZE59" s="71"/>
      <c r="BZF59" s="71"/>
      <c r="BZG59" s="71"/>
      <c r="BZH59" s="71"/>
      <c r="BZI59" s="71"/>
      <c r="BZJ59" s="71"/>
      <c r="BZK59" s="71"/>
      <c r="BZL59" s="71"/>
      <c r="BZM59" s="71"/>
      <c r="BZN59" s="71"/>
      <c r="BZO59" s="71"/>
      <c r="BZP59" s="71"/>
      <c r="BZQ59" s="71"/>
      <c r="BZR59" s="71"/>
      <c r="BZS59" s="71"/>
      <c r="BZT59" s="71"/>
      <c r="BZU59" s="71"/>
      <c r="BZV59" s="71"/>
      <c r="BZW59" s="71"/>
      <c r="BZX59" s="71"/>
      <c r="BZY59" s="71"/>
      <c r="BZZ59" s="71"/>
      <c r="CAA59" s="71"/>
      <c r="CAB59" s="71"/>
      <c r="CAC59" s="71"/>
      <c r="CAD59" s="71"/>
      <c r="CAE59" s="71"/>
      <c r="CAF59" s="71"/>
      <c r="CAG59" s="71"/>
      <c r="CAH59" s="71"/>
      <c r="CAI59" s="71"/>
      <c r="CAJ59" s="71"/>
      <c r="CAK59" s="71"/>
      <c r="CAL59" s="71"/>
      <c r="CAM59" s="71"/>
      <c r="CAN59" s="71"/>
      <c r="CAO59" s="71"/>
      <c r="CAP59" s="71"/>
      <c r="CAQ59" s="71"/>
      <c r="CAR59" s="71"/>
      <c r="CAS59" s="71"/>
      <c r="CAT59" s="71"/>
      <c r="CAU59" s="71"/>
      <c r="CAV59" s="71"/>
      <c r="CAW59" s="71"/>
      <c r="CAX59" s="71"/>
      <c r="CAY59" s="71"/>
      <c r="CAZ59" s="71"/>
      <c r="CBA59" s="71"/>
      <c r="CBB59" s="71"/>
      <c r="CBC59" s="71"/>
      <c r="CBD59" s="71"/>
      <c r="CBE59" s="71"/>
      <c r="CBF59" s="71"/>
      <c r="CBG59" s="71"/>
      <c r="CBH59" s="71"/>
      <c r="CBI59" s="71"/>
      <c r="CBJ59" s="71"/>
      <c r="CBK59" s="71"/>
      <c r="CBL59" s="71"/>
      <c r="CBM59" s="71"/>
      <c r="CBN59" s="71"/>
      <c r="CBO59" s="71"/>
      <c r="CBP59" s="71"/>
      <c r="CBQ59" s="71"/>
      <c r="CBR59" s="71"/>
      <c r="CBS59" s="71"/>
      <c r="CBT59" s="71"/>
      <c r="CBU59" s="71"/>
      <c r="CBV59" s="71"/>
      <c r="CBW59" s="71"/>
      <c r="CBX59" s="71"/>
      <c r="CBY59" s="71"/>
      <c r="CBZ59" s="71"/>
      <c r="CCA59" s="71"/>
      <c r="CCB59" s="71"/>
      <c r="CCC59" s="71"/>
      <c r="CCD59" s="71"/>
      <c r="CCE59" s="71"/>
      <c r="CCF59" s="71"/>
      <c r="CCG59" s="71"/>
      <c r="CCH59" s="71"/>
      <c r="CCI59" s="71"/>
      <c r="CCJ59" s="71"/>
      <c r="CCK59" s="71"/>
      <c r="CCL59" s="71"/>
      <c r="CCM59" s="71"/>
      <c r="CCN59" s="71"/>
      <c r="CCO59" s="71"/>
      <c r="CCP59" s="71"/>
      <c r="CCQ59" s="71"/>
      <c r="CCR59" s="71"/>
      <c r="CCS59" s="71"/>
      <c r="CCT59" s="71"/>
      <c r="CCU59" s="71"/>
      <c r="CCV59" s="71"/>
      <c r="CCW59" s="71"/>
      <c r="CCX59" s="71"/>
      <c r="CCY59" s="71"/>
      <c r="CCZ59" s="71"/>
      <c r="CDA59" s="71"/>
      <c r="CDB59" s="71"/>
      <c r="CDC59" s="71"/>
      <c r="CDD59" s="71"/>
      <c r="CDE59" s="71"/>
      <c r="CDF59" s="71"/>
      <c r="CDG59" s="71"/>
      <c r="CDH59" s="71"/>
      <c r="CDI59" s="71"/>
      <c r="CDJ59" s="71"/>
      <c r="CDK59" s="71"/>
      <c r="CDL59" s="71"/>
      <c r="CDM59" s="71"/>
      <c r="CDN59" s="71"/>
      <c r="CDO59" s="71"/>
      <c r="CDP59" s="71"/>
      <c r="CDQ59" s="71"/>
      <c r="CDR59" s="71"/>
      <c r="CDS59" s="71"/>
      <c r="CDT59" s="71"/>
      <c r="CDU59" s="71"/>
      <c r="CDV59" s="71"/>
      <c r="CDW59" s="71"/>
      <c r="CDX59" s="71"/>
      <c r="CDY59" s="71"/>
      <c r="CDZ59" s="71"/>
      <c r="CEA59" s="71"/>
      <c r="CEB59" s="71"/>
      <c r="CEC59" s="71"/>
      <c r="CED59" s="71"/>
      <c r="CEE59" s="71"/>
      <c r="CEF59" s="71"/>
      <c r="CEG59" s="71"/>
      <c r="CEH59" s="71"/>
      <c r="CEI59" s="71"/>
      <c r="CEJ59" s="71"/>
      <c r="CEK59" s="71"/>
      <c r="CEL59" s="71"/>
      <c r="CEM59" s="71"/>
      <c r="CEN59" s="71"/>
      <c r="CEO59" s="71"/>
      <c r="CEP59" s="71"/>
      <c r="CEQ59" s="71"/>
      <c r="CER59" s="71"/>
      <c r="CES59" s="71"/>
      <c r="CET59" s="71"/>
      <c r="CEU59" s="71"/>
      <c r="CEV59" s="71"/>
      <c r="CEW59" s="71"/>
      <c r="CEX59" s="71"/>
      <c r="CEY59" s="71"/>
      <c r="CEZ59" s="71"/>
      <c r="CFA59" s="71"/>
      <c r="CFB59" s="71"/>
      <c r="CFC59" s="71"/>
      <c r="CFD59" s="71"/>
      <c r="CFE59" s="71"/>
      <c r="CFF59" s="71"/>
      <c r="CFG59" s="71"/>
      <c r="CFH59" s="71"/>
      <c r="CFI59" s="71"/>
      <c r="CFJ59" s="71"/>
      <c r="CFK59" s="71"/>
      <c r="CFL59" s="71"/>
      <c r="CFM59" s="71"/>
      <c r="CFN59" s="71"/>
      <c r="CFO59" s="71"/>
      <c r="CFP59" s="71"/>
      <c r="CFQ59" s="71"/>
      <c r="CFR59" s="71"/>
      <c r="CFS59" s="71"/>
      <c r="CFT59" s="71"/>
      <c r="CFU59" s="71"/>
      <c r="CFV59" s="71"/>
      <c r="CFW59" s="71"/>
      <c r="CFX59" s="71"/>
      <c r="CFY59" s="71"/>
      <c r="CFZ59" s="71"/>
      <c r="CGA59" s="71"/>
      <c r="CGB59" s="71"/>
      <c r="CGC59" s="71"/>
      <c r="CGD59" s="71"/>
      <c r="CGE59" s="71"/>
      <c r="CGF59" s="71"/>
      <c r="CGG59" s="71"/>
      <c r="CGH59" s="71"/>
      <c r="CGI59" s="71"/>
      <c r="CGJ59" s="71"/>
      <c r="CGK59" s="71"/>
      <c r="CGL59" s="71"/>
      <c r="CGM59" s="71"/>
      <c r="CGN59" s="71"/>
      <c r="CGO59" s="71"/>
      <c r="CGP59" s="71"/>
      <c r="CGQ59" s="71"/>
      <c r="CGR59" s="71"/>
      <c r="CGS59" s="71"/>
      <c r="CGT59" s="71"/>
      <c r="CGU59" s="71"/>
      <c r="CGV59" s="71"/>
      <c r="CGW59" s="71"/>
      <c r="CGX59" s="71"/>
      <c r="CGY59" s="71"/>
      <c r="CGZ59" s="71"/>
      <c r="CHA59" s="71"/>
      <c r="CHB59" s="71"/>
      <c r="CHC59" s="71"/>
      <c r="CHD59" s="71"/>
      <c r="CHE59" s="71"/>
      <c r="CHF59" s="71"/>
      <c r="CHG59" s="71"/>
      <c r="CHH59" s="71"/>
      <c r="CHI59" s="71"/>
      <c r="CHJ59" s="71"/>
      <c r="CHK59" s="71"/>
      <c r="CHL59" s="71"/>
      <c r="CHM59" s="71"/>
      <c r="CHN59" s="71"/>
      <c r="CHO59" s="71"/>
      <c r="CHP59" s="71"/>
      <c r="CHQ59" s="71"/>
      <c r="CHR59" s="71"/>
      <c r="CHS59" s="71"/>
      <c r="CHT59" s="71"/>
      <c r="CHU59" s="71"/>
      <c r="CHV59" s="71"/>
      <c r="CHW59" s="71"/>
      <c r="CHX59" s="71"/>
      <c r="CHY59" s="71"/>
      <c r="CHZ59" s="71"/>
      <c r="CIA59" s="71"/>
      <c r="CIB59" s="71"/>
      <c r="CIC59" s="71"/>
      <c r="CID59" s="71"/>
      <c r="CIE59" s="71"/>
      <c r="CIF59" s="71"/>
      <c r="CIG59" s="71"/>
      <c r="CIH59" s="71"/>
      <c r="CII59" s="71"/>
      <c r="CIJ59" s="71"/>
      <c r="CIK59" s="71"/>
      <c r="CIL59" s="71"/>
      <c r="CIM59" s="71"/>
      <c r="CIN59" s="71"/>
      <c r="CIO59" s="71"/>
      <c r="CIP59" s="71"/>
      <c r="CIQ59" s="71"/>
      <c r="CIR59" s="71"/>
      <c r="CIS59" s="71"/>
      <c r="CIT59" s="71"/>
      <c r="CIU59" s="71"/>
      <c r="CIV59" s="71"/>
      <c r="CIW59" s="71"/>
      <c r="CIX59" s="71"/>
      <c r="CIY59" s="71"/>
      <c r="CIZ59" s="71"/>
      <c r="CJA59" s="71"/>
      <c r="CJB59" s="71"/>
      <c r="CJC59" s="71"/>
      <c r="CJD59" s="71"/>
      <c r="CJE59" s="71"/>
      <c r="CJF59" s="71"/>
      <c r="CJG59" s="71"/>
      <c r="CJH59" s="71"/>
      <c r="CJI59" s="71"/>
      <c r="CJJ59" s="71"/>
      <c r="CJK59" s="71"/>
      <c r="CJL59" s="71"/>
      <c r="CJM59" s="71"/>
      <c r="CJN59" s="71"/>
      <c r="CJO59" s="71"/>
      <c r="CJP59" s="71"/>
      <c r="CJQ59" s="71"/>
      <c r="CJR59" s="71"/>
      <c r="CJS59" s="71"/>
      <c r="CJT59" s="71"/>
      <c r="CJU59" s="71"/>
      <c r="CJV59" s="71"/>
      <c r="CJW59" s="71"/>
      <c r="CJX59" s="71"/>
      <c r="CJY59" s="71"/>
      <c r="CJZ59" s="71"/>
      <c r="CKA59" s="71"/>
      <c r="CKB59" s="71"/>
      <c r="CKC59" s="71"/>
      <c r="CKD59" s="71"/>
      <c r="CKE59" s="71"/>
      <c r="CKF59" s="71"/>
      <c r="CKG59" s="71"/>
      <c r="CKH59" s="71"/>
      <c r="CKI59" s="71"/>
      <c r="CKJ59" s="71"/>
      <c r="CKK59" s="71"/>
      <c r="CKL59" s="71"/>
      <c r="CKM59" s="71"/>
      <c r="CKN59" s="71"/>
      <c r="CKO59" s="71"/>
      <c r="CKP59" s="71"/>
      <c r="CKQ59" s="71"/>
      <c r="CKR59" s="71"/>
      <c r="CKS59" s="71"/>
      <c r="CKT59" s="71"/>
      <c r="CKU59" s="71"/>
      <c r="CKV59" s="71"/>
      <c r="CKW59" s="71"/>
      <c r="CKX59" s="71"/>
      <c r="CKY59" s="71"/>
      <c r="CKZ59" s="71"/>
      <c r="CLA59" s="71"/>
      <c r="CLB59" s="71"/>
      <c r="CLC59" s="71"/>
      <c r="CLD59" s="71"/>
      <c r="CLE59" s="71"/>
      <c r="CLF59" s="71"/>
      <c r="CLG59" s="71"/>
      <c r="CLH59" s="71"/>
      <c r="CLI59" s="71"/>
      <c r="CLJ59" s="71"/>
      <c r="CLK59" s="71"/>
      <c r="CLL59" s="71"/>
      <c r="CLM59" s="71"/>
      <c r="CLN59" s="71"/>
      <c r="CLO59" s="71"/>
      <c r="CLP59" s="71"/>
      <c r="CLQ59" s="71"/>
      <c r="CLR59" s="71"/>
      <c r="CLS59" s="71"/>
      <c r="CLT59" s="71"/>
      <c r="CLU59" s="71"/>
      <c r="CLV59" s="71"/>
      <c r="CLW59" s="71"/>
      <c r="CLX59" s="71"/>
      <c r="CLY59" s="71"/>
      <c r="CLZ59" s="71"/>
      <c r="CMA59" s="71"/>
      <c r="CMB59" s="71"/>
      <c r="CMC59" s="71"/>
      <c r="CMD59" s="71"/>
      <c r="CME59" s="71"/>
      <c r="CMF59" s="71"/>
      <c r="CMG59" s="71"/>
      <c r="CMH59" s="71"/>
      <c r="CMI59" s="71"/>
      <c r="CMJ59" s="71"/>
      <c r="CMK59" s="71"/>
      <c r="CML59" s="71"/>
      <c r="CMM59" s="71"/>
      <c r="CMN59" s="71"/>
      <c r="CMO59" s="71"/>
      <c r="CMP59" s="71"/>
      <c r="CMQ59" s="71"/>
      <c r="CMR59" s="71"/>
      <c r="CMS59" s="71"/>
      <c r="CMT59" s="71"/>
      <c r="CMU59" s="71"/>
      <c r="CMV59" s="71"/>
      <c r="CMW59" s="71"/>
      <c r="CMX59" s="71"/>
      <c r="CMY59" s="71"/>
      <c r="CMZ59" s="71"/>
      <c r="CNA59" s="71"/>
      <c r="CNB59" s="71"/>
      <c r="CNC59" s="71"/>
      <c r="CND59" s="71"/>
      <c r="CNE59" s="71"/>
      <c r="CNF59" s="71"/>
      <c r="CNG59" s="71"/>
      <c r="CNH59" s="71"/>
      <c r="CNI59" s="71"/>
      <c r="CNJ59" s="71"/>
      <c r="CNK59" s="71"/>
      <c r="CNL59" s="71"/>
      <c r="CNM59" s="71"/>
      <c r="CNN59" s="71"/>
      <c r="CNO59" s="71"/>
      <c r="CNP59" s="71"/>
      <c r="CNQ59" s="71"/>
      <c r="CNR59" s="71"/>
      <c r="CNS59" s="71"/>
      <c r="CNT59" s="71"/>
      <c r="CNU59" s="71"/>
      <c r="CNV59" s="71"/>
      <c r="CNW59" s="71"/>
      <c r="CNX59" s="71"/>
      <c r="CNY59" s="71"/>
      <c r="CNZ59" s="71"/>
      <c r="COA59" s="71"/>
      <c r="COB59" s="71"/>
      <c r="COC59" s="71"/>
      <c r="COD59" s="71"/>
      <c r="COE59" s="71"/>
      <c r="COF59" s="71"/>
      <c r="COG59" s="71"/>
      <c r="COH59" s="71"/>
      <c r="COI59" s="71"/>
      <c r="COJ59" s="71"/>
      <c r="COK59" s="71"/>
      <c r="COL59" s="71"/>
      <c r="COM59" s="71"/>
      <c r="CON59" s="71"/>
      <c r="COO59" s="71"/>
      <c r="COP59" s="71"/>
      <c r="COQ59" s="71"/>
      <c r="COR59" s="71"/>
      <c r="COS59" s="71"/>
      <c r="COT59" s="71"/>
      <c r="COU59" s="71"/>
      <c r="COV59" s="71"/>
      <c r="COW59" s="71"/>
      <c r="COX59" s="71"/>
      <c r="COY59" s="71"/>
      <c r="COZ59" s="71"/>
      <c r="CPA59" s="71"/>
      <c r="CPB59" s="71"/>
      <c r="CPC59" s="71"/>
      <c r="CPD59" s="71"/>
      <c r="CPE59" s="71"/>
      <c r="CPF59" s="71"/>
      <c r="CPG59" s="71"/>
      <c r="CPH59" s="71"/>
      <c r="CPI59" s="71"/>
      <c r="CPJ59" s="71"/>
      <c r="CPK59" s="71"/>
      <c r="CPL59" s="71"/>
      <c r="CPM59" s="71"/>
      <c r="CPN59" s="71"/>
      <c r="CPO59" s="71"/>
      <c r="CPP59" s="71"/>
      <c r="CPQ59" s="71"/>
      <c r="CPR59" s="71"/>
      <c r="CPS59" s="71"/>
      <c r="CPT59" s="71"/>
      <c r="CPU59" s="71"/>
      <c r="CPV59" s="71"/>
      <c r="CPW59" s="71"/>
      <c r="CPX59" s="71"/>
      <c r="CPY59" s="71"/>
      <c r="CPZ59" s="71"/>
      <c r="CQA59" s="71"/>
      <c r="CQB59" s="71"/>
      <c r="CQC59" s="71"/>
      <c r="CQD59" s="71"/>
      <c r="CQE59" s="71"/>
      <c r="CQF59" s="71"/>
      <c r="CQG59" s="71"/>
      <c r="CQH59" s="71"/>
      <c r="CQI59" s="71"/>
      <c r="CQJ59" s="71"/>
      <c r="CQK59" s="71"/>
      <c r="CQL59" s="71"/>
      <c r="CQM59" s="71"/>
      <c r="CQN59" s="71"/>
      <c r="CQO59" s="71"/>
      <c r="CQP59" s="71"/>
      <c r="CQQ59" s="71"/>
      <c r="CQR59" s="71"/>
      <c r="CQS59" s="71"/>
      <c r="CQT59" s="71"/>
      <c r="CQU59" s="71"/>
      <c r="CQV59" s="71"/>
      <c r="CQW59" s="71"/>
      <c r="CQX59" s="71"/>
      <c r="CQY59" s="71"/>
      <c r="CQZ59" s="71"/>
      <c r="CRA59" s="71"/>
      <c r="CRB59" s="71"/>
      <c r="CRC59" s="71"/>
      <c r="CRD59" s="71"/>
      <c r="CRE59" s="71"/>
      <c r="CRF59" s="71"/>
      <c r="CRG59" s="71"/>
      <c r="CRH59" s="71"/>
      <c r="CRI59" s="71"/>
      <c r="CRJ59" s="71"/>
      <c r="CRK59" s="71"/>
      <c r="CRL59" s="71"/>
      <c r="CRM59" s="71"/>
      <c r="CRN59" s="71"/>
      <c r="CRO59" s="71"/>
      <c r="CRP59" s="71"/>
      <c r="CRQ59" s="71"/>
      <c r="CRR59" s="71"/>
      <c r="CRS59" s="71"/>
      <c r="CRT59" s="71"/>
      <c r="CRU59" s="71"/>
      <c r="CRV59" s="71"/>
      <c r="CRW59" s="71"/>
      <c r="CRX59" s="71"/>
      <c r="CRY59" s="71"/>
      <c r="CRZ59" s="71"/>
      <c r="CSA59" s="71"/>
      <c r="CSB59" s="71"/>
      <c r="CSC59" s="71"/>
      <c r="CSD59" s="71"/>
      <c r="CSE59" s="71"/>
      <c r="CSF59" s="71"/>
      <c r="CSG59" s="71"/>
      <c r="CSH59" s="71"/>
      <c r="CSI59" s="71"/>
      <c r="CSJ59" s="71"/>
      <c r="CSK59" s="71"/>
      <c r="CSL59" s="71"/>
      <c r="CSM59" s="71"/>
      <c r="CSN59" s="71"/>
      <c r="CSO59" s="71"/>
      <c r="CSP59" s="71"/>
      <c r="CSQ59" s="71"/>
      <c r="CSR59" s="71"/>
      <c r="CSS59" s="71"/>
      <c r="CST59" s="71"/>
      <c r="CSU59" s="71"/>
      <c r="CSV59" s="71"/>
      <c r="CSW59" s="71"/>
      <c r="CSX59" s="71"/>
      <c r="CSY59" s="71"/>
      <c r="CSZ59" s="71"/>
      <c r="CTA59" s="71"/>
      <c r="CTB59" s="71"/>
      <c r="CTC59" s="71"/>
      <c r="CTD59" s="71"/>
      <c r="CTE59" s="71"/>
      <c r="CTF59" s="71"/>
      <c r="CTG59" s="71"/>
      <c r="CTH59" s="71"/>
      <c r="CTI59" s="71"/>
      <c r="CTJ59" s="71"/>
      <c r="CTK59" s="71"/>
      <c r="CTL59" s="71"/>
      <c r="CTM59" s="71"/>
      <c r="CTN59" s="71"/>
      <c r="CTO59" s="71"/>
      <c r="CTP59" s="71"/>
      <c r="CTQ59" s="71"/>
      <c r="CTR59" s="71"/>
      <c r="CTS59" s="71"/>
      <c r="CTT59" s="71"/>
      <c r="CTU59" s="71"/>
      <c r="CTV59" s="71"/>
      <c r="CTW59" s="71"/>
      <c r="CTX59" s="71"/>
      <c r="CTY59" s="71"/>
      <c r="CTZ59" s="71"/>
      <c r="CUA59" s="71"/>
      <c r="CUB59" s="71"/>
      <c r="CUC59" s="71"/>
      <c r="CUD59" s="71"/>
      <c r="CUE59" s="71"/>
      <c r="CUF59" s="71"/>
      <c r="CUG59" s="71"/>
      <c r="CUH59" s="71"/>
      <c r="CUI59" s="71"/>
      <c r="CUJ59" s="71"/>
      <c r="CUK59" s="71"/>
      <c r="CUL59" s="71"/>
      <c r="CUM59" s="71"/>
      <c r="CUN59" s="71"/>
      <c r="CUO59" s="71"/>
      <c r="CUP59" s="71"/>
      <c r="CUQ59" s="71"/>
      <c r="CUR59" s="71"/>
      <c r="CUS59" s="71"/>
      <c r="CUT59" s="71"/>
      <c r="CUU59" s="71"/>
      <c r="CUV59" s="71"/>
      <c r="CUW59" s="71"/>
      <c r="CUX59" s="71"/>
      <c r="CUY59" s="71"/>
      <c r="CUZ59" s="71"/>
      <c r="CVA59" s="71"/>
      <c r="CVB59" s="71"/>
      <c r="CVC59" s="71"/>
      <c r="CVD59" s="71"/>
      <c r="CVE59" s="71"/>
      <c r="CVF59" s="71"/>
      <c r="CVG59" s="71"/>
      <c r="CVH59" s="71"/>
      <c r="CVI59" s="71"/>
      <c r="CVJ59" s="71"/>
      <c r="CVK59" s="71"/>
      <c r="CVL59" s="71"/>
      <c r="CVM59" s="71"/>
      <c r="CVN59" s="71"/>
      <c r="CVO59" s="71"/>
      <c r="CVP59" s="71"/>
      <c r="CVQ59" s="71"/>
      <c r="CVR59" s="71"/>
      <c r="CVS59" s="71"/>
      <c r="CVT59" s="71"/>
      <c r="CVU59" s="71"/>
      <c r="CVV59" s="71"/>
      <c r="CVW59" s="71"/>
      <c r="CVX59" s="71"/>
      <c r="CVY59" s="71"/>
      <c r="CVZ59" s="71"/>
      <c r="CWA59" s="71"/>
      <c r="CWB59" s="71"/>
      <c r="CWC59" s="71"/>
      <c r="CWD59" s="71"/>
      <c r="CWE59" s="71"/>
      <c r="CWF59" s="71"/>
      <c r="CWG59" s="71"/>
      <c r="CWH59" s="71"/>
      <c r="CWI59" s="71"/>
      <c r="CWJ59" s="71"/>
      <c r="CWK59" s="71"/>
      <c r="CWL59" s="71"/>
      <c r="CWM59" s="71"/>
      <c r="CWN59" s="71"/>
      <c r="CWO59" s="71"/>
      <c r="CWP59" s="71"/>
      <c r="CWQ59" s="71"/>
      <c r="CWR59" s="71"/>
      <c r="CWS59" s="71"/>
      <c r="CWT59" s="71"/>
      <c r="CWU59" s="71"/>
      <c r="CWV59" s="71"/>
      <c r="CWW59" s="71"/>
      <c r="CWX59" s="71"/>
      <c r="CWY59" s="71"/>
      <c r="CWZ59" s="71"/>
      <c r="CXA59" s="71"/>
      <c r="CXB59" s="71"/>
      <c r="CXC59" s="71"/>
      <c r="CXD59" s="71"/>
      <c r="CXE59" s="71"/>
      <c r="CXF59" s="71"/>
      <c r="CXG59" s="71"/>
      <c r="CXH59" s="71"/>
      <c r="CXI59" s="71"/>
      <c r="CXJ59" s="71"/>
      <c r="CXK59" s="71"/>
      <c r="CXL59" s="71"/>
      <c r="CXM59" s="71"/>
      <c r="CXN59" s="71"/>
      <c r="CXO59" s="71"/>
      <c r="CXP59" s="71"/>
      <c r="CXQ59" s="71"/>
      <c r="CXR59" s="71"/>
      <c r="CXS59" s="71"/>
      <c r="CXT59" s="71"/>
      <c r="CXU59" s="71"/>
      <c r="CXV59" s="71"/>
      <c r="CXW59" s="71"/>
      <c r="CXX59" s="71"/>
      <c r="CXY59" s="71"/>
      <c r="CXZ59" s="71"/>
      <c r="CYA59" s="71"/>
      <c r="CYB59" s="71"/>
      <c r="CYC59" s="71"/>
      <c r="CYD59" s="71"/>
      <c r="CYE59" s="71"/>
      <c r="CYF59" s="71"/>
      <c r="CYG59" s="71"/>
      <c r="CYH59" s="71"/>
      <c r="CYI59" s="71"/>
      <c r="CYJ59" s="71"/>
      <c r="CYK59" s="71"/>
      <c r="CYL59" s="71"/>
      <c r="CYM59" s="71"/>
      <c r="CYN59" s="71"/>
      <c r="CYO59" s="71"/>
      <c r="CYP59" s="71"/>
      <c r="CYQ59" s="71"/>
      <c r="CYR59" s="71"/>
      <c r="CYS59" s="71"/>
      <c r="CYT59" s="71"/>
      <c r="CYU59" s="71"/>
      <c r="CYV59" s="71"/>
      <c r="CYW59" s="71"/>
      <c r="CYX59" s="71"/>
      <c r="CYY59" s="71"/>
      <c r="CYZ59" s="71"/>
      <c r="CZA59" s="71"/>
      <c r="CZB59" s="71"/>
      <c r="CZC59" s="71"/>
      <c r="CZD59" s="71"/>
      <c r="CZE59" s="71"/>
      <c r="CZF59" s="71"/>
      <c r="CZG59" s="71"/>
      <c r="CZH59" s="71"/>
      <c r="CZI59" s="71"/>
      <c r="CZJ59" s="71"/>
      <c r="CZK59" s="71"/>
      <c r="CZL59" s="71"/>
      <c r="CZM59" s="71"/>
      <c r="CZN59" s="71"/>
      <c r="CZO59" s="71"/>
      <c r="CZP59" s="71"/>
      <c r="CZQ59" s="71"/>
      <c r="CZR59" s="71"/>
      <c r="CZS59" s="71"/>
      <c r="CZT59" s="71"/>
      <c r="CZU59" s="71"/>
      <c r="CZV59" s="71"/>
      <c r="CZW59" s="71"/>
      <c r="CZX59" s="71"/>
      <c r="CZY59" s="71"/>
      <c r="CZZ59" s="71"/>
      <c r="DAA59" s="71"/>
      <c r="DAB59" s="71"/>
      <c r="DAC59" s="71"/>
      <c r="DAD59" s="71"/>
      <c r="DAE59" s="71"/>
      <c r="DAF59" s="71"/>
      <c r="DAG59" s="71"/>
      <c r="DAH59" s="71"/>
      <c r="DAI59" s="71"/>
      <c r="DAJ59" s="71"/>
      <c r="DAK59" s="71"/>
      <c r="DAL59" s="71"/>
      <c r="DAM59" s="71"/>
      <c r="DAN59" s="71"/>
      <c r="DAO59" s="71"/>
      <c r="DAP59" s="71"/>
      <c r="DAQ59" s="71"/>
      <c r="DAR59" s="71"/>
      <c r="DAS59" s="71"/>
      <c r="DAT59" s="71"/>
      <c r="DAU59" s="71"/>
      <c r="DAV59" s="71"/>
      <c r="DAW59" s="71"/>
      <c r="DAX59" s="71"/>
      <c r="DAY59" s="71"/>
      <c r="DAZ59" s="71"/>
      <c r="DBA59" s="71"/>
      <c r="DBB59" s="71"/>
      <c r="DBC59" s="71"/>
      <c r="DBD59" s="71"/>
      <c r="DBE59" s="71"/>
      <c r="DBF59" s="71"/>
      <c r="DBG59" s="71"/>
      <c r="DBH59" s="71"/>
      <c r="DBI59" s="71"/>
      <c r="DBJ59" s="71"/>
      <c r="DBK59" s="71"/>
      <c r="DBL59" s="71"/>
      <c r="DBM59" s="71"/>
      <c r="DBN59" s="71"/>
      <c r="DBO59" s="71"/>
      <c r="DBP59" s="71"/>
      <c r="DBQ59" s="71"/>
      <c r="DBR59" s="71"/>
      <c r="DBS59" s="71"/>
      <c r="DBT59" s="71"/>
      <c r="DBU59" s="71"/>
      <c r="DBV59" s="71"/>
      <c r="DBW59" s="71"/>
      <c r="DBX59" s="71"/>
      <c r="DBY59" s="71"/>
      <c r="DBZ59" s="71"/>
      <c r="DCA59" s="71"/>
      <c r="DCB59" s="71"/>
      <c r="DCC59" s="71"/>
      <c r="DCD59" s="71"/>
      <c r="DCE59" s="71"/>
      <c r="DCF59" s="71"/>
      <c r="DCG59" s="71"/>
      <c r="DCH59" s="71"/>
      <c r="DCI59" s="71"/>
      <c r="DCJ59" s="71"/>
      <c r="DCK59" s="71"/>
      <c r="DCL59" s="71"/>
      <c r="DCM59" s="71"/>
      <c r="DCN59" s="71"/>
      <c r="DCO59" s="71"/>
      <c r="DCP59" s="71"/>
      <c r="DCQ59" s="71"/>
      <c r="DCR59" s="71"/>
      <c r="DCS59" s="71"/>
      <c r="DCT59" s="71"/>
      <c r="DCU59" s="71"/>
      <c r="DCV59" s="71"/>
      <c r="DCW59" s="71"/>
      <c r="DCX59" s="71"/>
      <c r="DCY59" s="71"/>
      <c r="DCZ59" s="71"/>
      <c r="DDA59" s="71"/>
      <c r="DDB59" s="71"/>
      <c r="DDC59" s="71"/>
      <c r="DDD59" s="71"/>
      <c r="DDE59" s="71"/>
      <c r="DDF59" s="71"/>
      <c r="DDG59" s="71"/>
      <c r="DDH59" s="71"/>
      <c r="DDI59" s="71"/>
      <c r="DDJ59" s="71"/>
      <c r="DDK59" s="71"/>
      <c r="DDL59" s="71"/>
      <c r="DDM59" s="71"/>
      <c r="DDN59" s="71"/>
      <c r="DDO59" s="71"/>
      <c r="DDP59" s="71"/>
      <c r="DDQ59" s="71"/>
      <c r="DDR59" s="71"/>
      <c r="DDS59" s="71"/>
      <c r="DDT59" s="71"/>
      <c r="DDU59" s="71"/>
      <c r="DDV59" s="71"/>
      <c r="DDW59" s="71"/>
      <c r="DDX59" s="71"/>
      <c r="DDY59" s="71"/>
      <c r="DDZ59" s="71"/>
      <c r="DEA59" s="71"/>
      <c r="DEB59" s="71"/>
      <c r="DEC59" s="71"/>
      <c r="DED59" s="71"/>
      <c r="DEE59" s="71"/>
      <c r="DEF59" s="71"/>
      <c r="DEG59" s="71"/>
      <c r="DEH59" s="71"/>
      <c r="DEI59" s="71"/>
      <c r="DEJ59" s="71"/>
      <c r="DEK59" s="71"/>
      <c r="DEL59" s="71"/>
      <c r="DEM59" s="71"/>
      <c r="DEN59" s="71"/>
      <c r="DEO59" s="71"/>
      <c r="DEP59" s="71"/>
      <c r="DEQ59" s="71"/>
      <c r="DER59" s="71"/>
      <c r="DES59" s="71"/>
      <c r="DET59" s="71"/>
      <c r="DEU59" s="71"/>
      <c r="DEV59" s="71"/>
      <c r="DEW59" s="71"/>
      <c r="DEX59" s="71"/>
      <c r="DEY59" s="71"/>
      <c r="DEZ59" s="71"/>
      <c r="DFA59" s="71"/>
      <c r="DFB59" s="71"/>
      <c r="DFC59" s="71"/>
      <c r="DFD59" s="71"/>
      <c r="DFE59" s="71"/>
      <c r="DFF59" s="71"/>
      <c r="DFG59" s="71"/>
      <c r="DFH59" s="71"/>
      <c r="DFI59" s="71"/>
      <c r="DFJ59" s="71"/>
      <c r="DFK59" s="71"/>
      <c r="DFL59" s="71"/>
      <c r="DFM59" s="71"/>
      <c r="DFN59" s="71"/>
      <c r="DFO59" s="71"/>
      <c r="DFP59" s="71"/>
      <c r="DFQ59" s="71"/>
      <c r="DFR59" s="71"/>
      <c r="DFS59" s="71"/>
      <c r="DFT59" s="71"/>
      <c r="DFU59" s="71"/>
      <c r="DFV59" s="71"/>
      <c r="DFW59" s="71"/>
      <c r="DFX59" s="71"/>
      <c r="DFY59" s="71"/>
      <c r="DFZ59" s="71"/>
      <c r="DGA59" s="71"/>
      <c r="DGB59" s="71"/>
      <c r="DGC59" s="71"/>
      <c r="DGD59" s="71"/>
      <c r="DGE59" s="71"/>
      <c r="DGF59" s="71"/>
      <c r="DGG59" s="71"/>
      <c r="DGH59" s="71"/>
      <c r="DGI59" s="71"/>
      <c r="DGJ59" s="71"/>
      <c r="DGK59" s="71"/>
      <c r="DGL59" s="71"/>
      <c r="DGM59" s="71"/>
      <c r="DGN59" s="71"/>
      <c r="DGO59" s="71"/>
      <c r="DGP59" s="71"/>
      <c r="DGQ59" s="71"/>
      <c r="DGR59" s="71"/>
      <c r="DGS59" s="71"/>
      <c r="DGT59" s="71"/>
      <c r="DGU59" s="71"/>
      <c r="DGV59" s="71"/>
      <c r="DGW59" s="71"/>
      <c r="DGX59" s="71"/>
      <c r="DGY59" s="71"/>
      <c r="DGZ59" s="71"/>
      <c r="DHA59" s="71"/>
      <c r="DHB59" s="71"/>
      <c r="DHC59" s="71"/>
      <c r="DHD59" s="71"/>
      <c r="DHE59" s="71"/>
      <c r="DHF59" s="71"/>
      <c r="DHG59" s="71"/>
      <c r="DHH59" s="71"/>
      <c r="DHI59" s="71"/>
      <c r="DHJ59" s="71"/>
      <c r="DHK59" s="71"/>
      <c r="DHL59" s="71"/>
      <c r="DHM59" s="71"/>
      <c r="DHN59" s="71"/>
      <c r="DHO59" s="71"/>
      <c r="DHP59" s="71"/>
      <c r="DHQ59" s="71"/>
      <c r="DHR59" s="71"/>
      <c r="DHS59" s="71"/>
      <c r="DHT59" s="71"/>
      <c r="DHU59" s="71"/>
      <c r="DHV59" s="71"/>
      <c r="DHW59" s="71"/>
      <c r="DHX59" s="71"/>
      <c r="DHY59" s="71"/>
      <c r="DHZ59" s="71"/>
      <c r="DIA59" s="71"/>
      <c r="DIB59" s="71"/>
      <c r="DIC59" s="71"/>
      <c r="DID59" s="71"/>
      <c r="DIE59" s="71"/>
      <c r="DIF59" s="71"/>
      <c r="DIG59" s="71"/>
      <c r="DIH59" s="71"/>
      <c r="DII59" s="71"/>
      <c r="DIJ59" s="71"/>
      <c r="DIK59" s="71"/>
      <c r="DIL59" s="71"/>
      <c r="DIM59" s="71"/>
      <c r="DIN59" s="71"/>
      <c r="DIO59" s="71"/>
      <c r="DIP59" s="71"/>
      <c r="DIQ59" s="71"/>
      <c r="DIR59" s="71"/>
      <c r="DIS59" s="71"/>
      <c r="DIT59" s="71"/>
      <c r="DIU59" s="71"/>
      <c r="DIV59" s="71"/>
      <c r="DIW59" s="71"/>
      <c r="DIX59" s="71"/>
      <c r="DIY59" s="71"/>
      <c r="DIZ59" s="71"/>
      <c r="DJA59" s="71"/>
      <c r="DJB59" s="71"/>
      <c r="DJC59" s="71"/>
      <c r="DJD59" s="71"/>
      <c r="DJE59" s="71"/>
      <c r="DJF59" s="71"/>
      <c r="DJG59" s="71"/>
      <c r="DJH59" s="71"/>
    </row>
  </sheetData>
  <mergeCells count="1">
    <mergeCell ref="B12:Q12"/>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Q59"/>
  <sheetViews>
    <sheetView showGridLines="0" zoomScale="85" zoomScaleNormal="85" topLeftCell="B1" workbookViewId="0">
      <selection activeCell="J10" sqref="J10"/>
    </sheetView>
  </sheetViews>
  <sheetFormatPr defaultColWidth="0" defaultRowHeight="12.75"/>
  <cols>
    <col min="1" max="1" width="2.85714285714286" style="19" hidden="1" customWidth="1"/>
    <col min="2" max="2" width="9.14285714285714" style="19" customWidth="1"/>
    <col min="3" max="3" width="25.7142857142857" style="20" customWidth="1"/>
    <col min="4" max="4" width="24.8571428571429" style="20" customWidth="1"/>
    <col min="5" max="12" width="16.4285714285714" style="20" customWidth="1"/>
    <col min="13" max="13" width="9.71428571428571" style="20" customWidth="1"/>
    <col min="14" max="16" width="16.4285714285714" style="20" customWidth="1"/>
    <col min="17" max="17" width="2.85714285714286" style="19" hidden="1" customWidth="1"/>
    <col min="18" max="2972" width="0" style="19" hidden="1" customWidth="1"/>
    <col min="2973" max="16384" width="9.14285714285714" style="19" hidden="1"/>
  </cols>
  <sheetData>
    <row r="1" ht="15" customHeight="1" spans="2:16">
      <c r="B1" s="2"/>
      <c r="C1" s="2"/>
      <c r="D1" s="2"/>
      <c r="E1" s="2"/>
      <c r="F1" s="2"/>
      <c r="G1" s="2"/>
      <c r="H1" s="2"/>
      <c r="I1" s="2"/>
      <c r="J1" s="2"/>
      <c r="K1" s="2"/>
      <c r="L1" s="2"/>
      <c r="M1" s="2"/>
      <c r="N1" s="2"/>
      <c r="O1" s="2"/>
      <c r="P1" s="2"/>
    </row>
    <row r="2" ht="15" customHeight="1" spans="2:16">
      <c r="B2" s="2"/>
      <c r="C2" s="2"/>
      <c r="D2" s="2"/>
      <c r="E2" s="2"/>
      <c r="F2" s="2"/>
      <c r="G2" s="2"/>
      <c r="H2" s="2"/>
      <c r="I2" s="2"/>
      <c r="J2" s="2"/>
      <c r="K2" s="2"/>
      <c r="L2" s="2"/>
      <c r="M2" s="2"/>
      <c r="N2" s="2"/>
      <c r="O2" s="2"/>
      <c r="P2" s="2"/>
    </row>
    <row r="3" ht="15" customHeight="1" spans="2:16">
      <c r="B3" s="2"/>
      <c r="C3" s="2"/>
      <c r="D3" s="2"/>
      <c r="E3" s="2"/>
      <c r="F3" s="2"/>
      <c r="G3" s="2"/>
      <c r="H3" s="2"/>
      <c r="I3" s="2"/>
      <c r="J3" s="2"/>
      <c r="K3" s="2"/>
      <c r="L3" s="2"/>
      <c r="M3" s="2"/>
      <c r="N3" s="2"/>
      <c r="O3" s="2"/>
      <c r="P3" s="2"/>
    </row>
    <row r="4" ht="15" customHeight="1" spans="2:16">
      <c r="B4" s="2"/>
      <c r="C4" s="2"/>
      <c r="D4" s="2"/>
      <c r="E4" s="2"/>
      <c r="F4" s="2"/>
      <c r="G4" s="2"/>
      <c r="H4" s="2"/>
      <c r="I4" s="2"/>
      <c r="J4" s="2"/>
      <c r="K4" s="2"/>
      <c r="L4" s="2"/>
      <c r="M4" s="2"/>
      <c r="N4" s="2"/>
      <c r="O4" s="57"/>
      <c r="P4" s="57"/>
    </row>
    <row r="5" ht="15" customHeight="1" spans="2:16">
      <c r="B5" s="2"/>
      <c r="C5" s="2"/>
      <c r="D5" s="2"/>
      <c r="E5" s="2"/>
      <c r="F5" s="2"/>
      <c r="G5" s="2"/>
      <c r="H5" s="2"/>
      <c r="I5" s="2"/>
      <c r="J5" s="2"/>
      <c r="K5" s="2"/>
      <c r="L5" s="2"/>
      <c r="M5" s="2"/>
      <c r="N5" s="2"/>
      <c r="O5" s="57"/>
      <c r="P5" s="57"/>
    </row>
    <row r="6" ht="15" customHeight="1" spans="2:16">
      <c r="B6"/>
      <c r="C6"/>
      <c r="D6"/>
      <c r="E6"/>
      <c r="F6"/>
      <c r="G6"/>
      <c r="H6"/>
      <c r="I6"/>
      <c r="J6"/>
      <c r="K6"/>
      <c r="L6"/>
      <c r="M6"/>
      <c r="N6"/>
      <c r="O6"/>
      <c r="P6"/>
    </row>
    <row r="7" ht="15" customHeight="1" spans="2:16">
      <c r="B7"/>
      <c r="C7"/>
      <c r="D7"/>
      <c r="E7"/>
      <c r="F7"/>
      <c r="G7"/>
      <c r="H7"/>
      <c r="I7"/>
      <c r="J7"/>
      <c r="K7"/>
      <c r="L7"/>
      <c r="M7"/>
      <c r="N7"/>
      <c r="O7"/>
      <c r="P7"/>
    </row>
    <row r="8" ht="15" customHeight="1" spans="2:16">
      <c r="B8"/>
      <c r="C8"/>
      <c r="D8"/>
      <c r="E8"/>
      <c r="F8"/>
      <c r="G8"/>
      <c r="H8"/>
      <c r="I8"/>
      <c r="J8"/>
      <c r="K8"/>
      <c r="L8"/>
      <c r="M8"/>
      <c r="N8"/>
      <c r="O8"/>
      <c r="P8"/>
    </row>
    <row r="9" ht="15" customHeight="1" spans="2:16">
      <c r="B9"/>
      <c r="C9"/>
      <c r="D9"/>
      <c r="E9"/>
      <c r="F9"/>
      <c r="G9"/>
      <c r="H9"/>
      <c r="I9"/>
      <c r="J9"/>
      <c r="K9"/>
      <c r="L9"/>
      <c r="M9"/>
      <c r="N9"/>
      <c r="O9"/>
      <c r="P9"/>
    </row>
    <row r="10" ht="15" customHeight="1" spans="2:16">
      <c r="B10"/>
      <c r="C10"/>
      <c r="D10"/>
      <c r="E10"/>
      <c r="F10"/>
      <c r="G10"/>
      <c r="H10"/>
      <c r="I10"/>
      <c r="J10"/>
      <c r="K10"/>
      <c r="L10"/>
      <c r="M10"/>
      <c r="N10"/>
      <c r="O10"/>
      <c r="P10"/>
    </row>
    <row r="11" ht="15" customHeight="1" spans="2:12">
      <c r="B11" s="21"/>
      <c r="C11" s="21"/>
      <c r="D11" s="21"/>
      <c r="E11" s="21"/>
      <c r="F11" s="21"/>
      <c r="G11" s="21"/>
      <c r="H11" s="21"/>
      <c r="I11" s="21"/>
      <c r="J11" s="21"/>
      <c r="K11" s="21"/>
      <c r="L11" s="21"/>
    </row>
    <row r="12" ht="21" spans="3:9">
      <c r="C12" s="22"/>
      <c r="I12" s="58"/>
    </row>
    <row r="13" ht="28.5" customHeight="1" spans="3:17">
      <c r="C13" s="23" t="s">
        <v>246</v>
      </c>
      <c r="D13" s="24"/>
      <c r="E13" s="24"/>
      <c r="F13" s="24"/>
      <c r="G13" s="25"/>
      <c r="H13" s="26"/>
      <c r="I13" s="26"/>
      <c r="J13" s="26"/>
      <c r="K13" s="26"/>
      <c r="L13" s="59"/>
      <c r="M13" s="60"/>
      <c r="N13" s="60"/>
      <c r="O13" s="60"/>
      <c r="P13" s="61"/>
      <c r="Q13" s="69" t="s">
        <v>114</v>
      </c>
    </row>
    <row r="14" ht="37.5" customHeight="1" spans="3:17">
      <c r="C14" s="27" t="s">
        <v>112</v>
      </c>
      <c r="D14" s="28" t="s">
        <v>247</v>
      </c>
      <c r="E14" s="24"/>
      <c r="F14" s="24"/>
      <c r="G14" s="29"/>
      <c r="H14" s="30" t="s">
        <v>248</v>
      </c>
      <c r="I14" s="21"/>
      <c r="J14" s="21"/>
      <c r="K14" s="21"/>
      <c r="L14" s="62"/>
      <c r="M14" s="56"/>
      <c r="N14" s="56"/>
      <c r="O14" s="56"/>
      <c r="P14" s="63"/>
      <c r="Q14" s="69"/>
    </row>
    <row r="15" ht="27.6" customHeight="1" spans="3:17">
      <c r="C15" s="31">
        <v>2019</v>
      </c>
      <c r="D15" s="31">
        <v>506</v>
      </c>
      <c r="E15" s="24"/>
      <c r="F15" s="24"/>
      <c r="G15" s="29"/>
      <c r="H15" s="21"/>
      <c r="I15" s="21"/>
      <c r="J15" s="21"/>
      <c r="K15" s="21"/>
      <c r="L15" s="62"/>
      <c r="M15" s="56"/>
      <c r="N15" s="56"/>
      <c r="O15" s="56"/>
      <c r="P15" s="63"/>
      <c r="Q15" s="69"/>
    </row>
    <row r="16" ht="27.6" customHeight="1" spans="3:17">
      <c r="C16" s="32">
        <v>2018</v>
      </c>
      <c r="D16" s="32">
        <v>444</v>
      </c>
      <c r="E16" s="33"/>
      <c r="F16" s="33"/>
      <c r="G16" s="34"/>
      <c r="H16" s="35"/>
      <c r="I16" s="35"/>
      <c r="J16" s="35"/>
      <c r="K16" s="35"/>
      <c r="L16" s="62"/>
      <c r="M16" s="56"/>
      <c r="N16" s="56"/>
      <c r="O16" s="56"/>
      <c r="P16" s="63"/>
      <c r="Q16" s="69"/>
    </row>
    <row r="17" ht="27.6" customHeight="1" spans="3:17">
      <c r="C17" s="36">
        <v>2017</v>
      </c>
      <c r="D17" s="36">
        <v>423</v>
      </c>
      <c r="E17" s="24"/>
      <c r="F17" s="24"/>
      <c r="G17" s="29"/>
      <c r="H17" s="21"/>
      <c r="I17" s="21"/>
      <c r="J17" s="21"/>
      <c r="K17" s="21"/>
      <c r="L17" s="62"/>
      <c r="M17" s="56"/>
      <c r="N17" s="56"/>
      <c r="O17" s="56"/>
      <c r="P17" s="63"/>
      <c r="Q17" s="69"/>
    </row>
    <row r="18" ht="27.6" customHeight="1" spans="3:17">
      <c r="C18" s="37">
        <v>2016</v>
      </c>
      <c r="D18" s="36">
        <v>435</v>
      </c>
      <c r="E18" s="24"/>
      <c r="F18" s="24"/>
      <c r="G18" s="29"/>
      <c r="H18" s="21"/>
      <c r="I18" s="21"/>
      <c r="J18" s="21"/>
      <c r="K18" s="21"/>
      <c r="L18" s="62"/>
      <c r="M18" s="56"/>
      <c r="N18" s="56"/>
      <c r="O18" s="56"/>
      <c r="P18" s="63"/>
      <c r="Q18" s="69"/>
    </row>
    <row r="19" ht="27.6" customHeight="1" spans="3:17">
      <c r="C19" s="37">
        <v>2015</v>
      </c>
      <c r="D19" s="36">
        <v>351</v>
      </c>
      <c r="E19" s="24"/>
      <c r="F19" s="24"/>
      <c r="G19" s="29"/>
      <c r="H19" s="21"/>
      <c r="I19" s="21"/>
      <c r="J19" s="21"/>
      <c r="K19" s="21"/>
      <c r="L19" s="62"/>
      <c r="M19" s="56"/>
      <c r="N19" s="56"/>
      <c r="O19" s="56"/>
      <c r="P19" s="63"/>
      <c r="Q19" s="69"/>
    </row>
    <row r="20" ht="27.6" customHeight="1" spans="3:17">
      <c r="C20" s="37">
        <v>2014</v>
      </c>
      <c r="D20" s="36">
        <f>118+263</f>
        <v>381</v>
      </c>
      <c r="E20" s="24"/>
      <c r="F20" s="24"/>
      <c r="G20" s="29"/>
      <c r="H20" s="21"/>
      <c r="I20" s="21"/>
      <c r="J20" s="21"/>
      <c r="K20" s="21"/>
      <c r="L20" s="62"/>
      <c r="M20" s="56"/>
      <c r="N20" s="56"/>
      <c r="O20" s="56"/>
      <c r="P20" s="63"/>
      <c r="Q20" s="69"/>
    </row>
    <row r="21" ht="27.6" customHeight="1" spans="3:17">
      <c r="C21" s="37">
        <v>2013</v>
      </c>
      <c r="D21" s="36">
        <v>311</v>
      </c>
      <c r="E21" s="24"/>
      <c r="F21" s="24"/>
      <c r="G21" s="29"/>
      <c r="H21" s="21"/>
      <c r="I21" s="21"/>
      <c r="J21" s="21"/>
      <c r="K21" s="21"/>
      <c r="L21" s="62"/>
      <c r="M21" s="56"/>
      <c r="N21" s="56"/>
      <c r="O21" s="56"/>
      <c r="P21" s="63"/>
      <c r="Q21" s="69"/>
    </row>
    <row r="22" ht="27.6" customHeight="1" spans="3:17">
      <c r="C22" s="38">
        <v>2012</v>
      </c>
      <c r="D22" s="36">
        <v>393</v>
      </c>
      <c r="E22" s="24"/>
      <c r="F22" s="24"/>
      <c r="G22" s="29"/>
      <c r="H22" s="21"/>
      <c r="I22" s="21"/>
      <c r="J22" s="21"/>
      <c r="K22" s="21"/>
      <c r="L22" s="62"/>
      <c r="M22" s="56"/>
      <c r="N22" s="56"/>
      <c r="O22" s="56"/>
      <c r="P22" s="63"/>
      <c r="Q22" s="69"/>
    </row>
    <row r="23" ht="27.6" customHeight="1" spans="3:17">
      <c r="C23" s="38">
        <v>2011</v>
      </c>
      <c r="D23" s="36">
        <v>362</v>
      </c>
      <c r="E23" s="24"/>
      <c r="F23" s="24"/>
      <c r="G23" s="29"/>
      <c r="H23" s="21"/>
      <c r="I23" s="21"/>
      <c r="J23" s="21"/>
      <c r="K23" s="21"/>
      <c r="L23" s="62"/>
      <c r="M23" s="56"/>
      <c r="N23" s="56"/>
      <c r="O23" s="56"/>
      <c r="P23" s="63"/>
      <c r="Q23" s="69"/>
    </row>
    <row r="24" ht="27.6" customHeight="1" spans="3:17">
      <c r="C24" s="38">
        <v>2010</v>
      </c>
      <c r="D24" s="36">
        <v>313</v>
      </c>
      <c r="E24" s="24"/>
      <c r="F24" s="24"/>
      <c r="G24" s="29"/>
      <c r="H24" s="21"/>
      <c r="I24" s="21"/>
      <c r="J24" s="21"/>
      <c r="K24" s="21"/>
      <c r="L24" s="62"/>
      <c r="M24" s="56"/>
      <c r="N24" s="56"/>
      <c r="O24" s="56"/>
      <c r="P24" s="63"/>
      <c r="Q24" s="69"/>
    </row>
    <row r="25" ht="27.6" customHeight="1" spans="3:17">
      <c r="C25" s="38">
        <v>2009</v>
      </c>
      <c r="D25" s="36">
        <v>238</v>
      </c>
      <c r="E25" s="24"/>
      <c r="F25" s="24"/>
      <c r="G25" s="29"/>
      <c r="H25" s="21"/>
      <c r="I25" s="21"/>
      <c r="J25" s="21"/>
      <c r="K25" s="21"/>
      <c r="L25" s="62"/>
      <c r="M25" s="56"/>
      <c r="N25" s="56"/>
      <c r="O25" s="56"/>
      <c r="P25" s="63"/>
      <c r="Q25" s="69"/>
    </row>
    <row r="26" ht="27.6" customHeight="1" spans="3:17">
      <c r="C26" s="38">
        <v>2008</v>
      </c>
      <c r="D26" s="36">
        <v>338</v>
      </c>
      <c r="E26" s="24"/>
      <c r="F26" s="24"/>
      <c r="G26" s="29"/>
      <c r="H26" s="21"/>
      <c r="I26" s="21"/>
      <c r="J26" s="21"/>
      <c r="K26" s="21"/>
      <c r="L26" s="62"/>
      <c r="M26" s="56"/>
      <c r="N26" s="56"/>
      <c r="O26" s="56"/>
      <c r="P26" s="63"/>
      <c r="Q26" s="69"/>
    </row>
    <row r="27" ht="27.6" customHeight="1" spans="3:17">
      <c r="C27" s="38">
        <v>2007</v>
      </c>
      <c r="D27" s="36">
        <v>152</v>
      </c>
      <c r="E27" s="24"/>
      <c r="F27" s="24"/>
      <c r="G27" s="29"/>
      <c r="H27" s="21"/>
      <c r="I27" s="21"/>
      <c r="J27" s="21"/>
      <c r="K27" s="21"/>
      <c r="L27" s="62"/>
      <c r="M27" s="56"/>
      <c r="N27" s="56"/>
      <c r="O27" s="56"/>
      <c r="P27" s="63"/>
      <c r="Q27" s="69"/>
    </row>
    <row r="28" ht="27.6" customHeight="1" spans="3:17">
      <c r="C28" s="39">
        <v>2006</v>
      </c>
      <c r="D28" s="40" t="s">
        <v>13</v>
      </c>
      <c r="E28" s="24"/>
      <c r="F28" s="24"/>
      <c r="G28" s="29"/>
      <c r="H28" s="21"/>
      <c r="I28" s="21"/>
      <c r="J28" s="21"/>
      <c r="K28" s="21"/>
      <c r="L28" s="62"/>
      <c r="M28" s="56"/>
      <c r="N28" s="56"/>
      <c r="O28" s="56"/>
      <c r="P28" s="63"/>
      <c r="Q28" s="69" t="str">
        <f>IF(ISERROR(P28/D28-1),"-",(P28/D28-1))</f>
        <v>-</v>
      </c>
    </row>
    <row r="29" ht="27.6" customHeight="1" spans="3:16">
      <c r="C29" s="41" t="s">
        <v>249</v>
      </c>
      <c r="D29" s="42">
        <f>D15/D27-1</f>
        <v>2.32894736842105</v>
      </c>
      <c r="E29" s="24"/>
      <c r="F29" s="24"/>
      <c r="G29" s="43"/>
      <c r="H29" s="44"/>
      <c r="I29" s="44"/>
      <c r="J29" s="44"/>
      <c r="K29" s="44"/>
      <c r="L29" s="64"/>
      <c r="M29" s="65"/>
      <c r="N29" s="65"/>
      <c r="O29" s="65"/>
      <c r="P29" s="66"/>
    </row>
    <row r="30" ht="27.6" customHeight="1" spans="3:16">
      <c r="C30" s="45" t="s">
        <v>14</v>
      </c>
      <c r="D30" s="24"/>
      <c r="E30" s="24"/>
      <c r="F30" s="24"/>
      <c r="G30" s="24"/>
      <c r="H30" s="21"/>
      <c r="I30" s="21"/>
      <c r="J30" s="21"/>
      <c r="K30" s="21"/>
      <c r="L30" s="62"/>
      <c r="M30" s="56"/>
      <c r="N30" s="56"/>
      <c r="O30" s="56"/>
      <c r="P30" s="56"/>
    </row>
    <row r="31" ht="18" customHeight="1" spans="3:16">
      <c r="C31" s="46" t="s">
        <v>250</v>
      </c>
      <c r="D31" s="47"/>
      <c r="E31" s="24"/>
      <c r="F31" s="24"/>
      <c r="G31" s="24"/>
      <c r="H31" s="21"/>
      <c r="I31" s="21"/>
      <c r="J31" s="21"/>
      <c r="K31" s="21"/>
      <c r="L31" s="62"/>
      <c r="M31" s="56"/>
      <c r="N31" s="56"/>
      <c r="O31" s="56"/>
      <c r="P31" s="56"/>
    </row>
    <row r="32" ht="15" customHeight="1" spans="3:16">
      <c r="C32" s="19"/>
      <c r="D32" s="19"/>
      <c r="E32" s="24"/>
      <c r="F32" s="24"/>
      <c r="G32" s="24"/>
      <c r="H32" s="21"/>
      <c r="I32" s="21"/>
      <c r="J32" s="21"/>
      <c r="K32" s="21"/>
      <c r="L32" s="62"/>
      <c r="M32" s="56"/>
      <c r="N32" s="56"/>
      <c r="O32" s="56"/>
      <c r="P32" s="56"/>
    </row>
    <row r="33" ht="15" customHeight="1" spans="3:16">
      <c r="C33" s="19"/>
      <c r="D33" s="19"/>
      <c r="E33" s="47"/>
      <c r="F33" s="47"/>
      <c r="G33" s="47"/>
      <c r="H33" s="18"/>
      <c r="I33" s="18"/>
      <c r="J33" s="18"/>
      <c r="K33" s="18"/>
      <c r="L33" s="62"/>
      <c r="M33" s="56"/>
      <c r="N33" s="56"/>
      <c r="O33" s="56"/>
      <c r="P33" s="56"/>
    </row>
    <row r="34" ht="27.6" customHeight="1" spans="3:16">
      <c r="C34" s="48"/>
      <c r="D34" s="18"/>
      <c r="E34" s="18"/>
      <c r="F34" s="18"/>
      <c r="G34" s="18"/>
      <c r="H34" s="18"/>
      <c r="I34" s="18"/>
      <c r="J34" s="18"/>
      <c r="K34" s="18"/>
      <c r="L34" s="67"/>
      <c r="M34" s="56"/>
      <c r="N34" s="56"/>
      <c r="O34" s="56"/>
      <c r="P34" s="56"/>
    </row>
    <row r="35" ht="11.45" customHeight="1" spans="3:16">
      <c r="C35" s="49"/>
      <c r="D35" s="50"/>
      <c r="E35" s="50"/>
      <c r="F35" s="50"/>
      <c r="G35" s="50"/>
      <c r="H35" s="50"/>
      <c r="I35" s="50"/>
      <c r="J35" s="50"/>
      <c r="K35" s="50"/>
      <c r="L35" s="68"/>
      <c r="M35" s="56"/>
      <c r="N35" s="56"/>
      <c r="O35" s="56"/>
      <c r="P35" s="56"/>
    </row>
    <row r="36" ht="27.6" customHeight="1" spans="3:16">
      <c r="C36" s="51"/>
      <c r="D36" s="52"/>
      <c r="E36" s="52"/>
      <c r="F36" s="52"/>
      <c r="G36" s="52"/>
      <c r="H36" s="52"/>
      <c r="I36" s="52"/>
      <c r="J36" s="52"/>
      <c r="K36" s="52"/>
      <c r="L36" s="62"/>
      <c r="M36" s="55"/>
      <c r="N36" s="55"/>
      <c r="O36" s="56"/>
      <c r="P36" s="56"/>
    </row>
    <row r="37" ht="27.6" customHeight="1" spans="3:16">
      <c r="C37" s="51"/>
      <c r="D37" s="52"/>
      <c r="E37" s="52"/>
      <c r="F37" s="52"/>
      <c r="G37" s="52"/>
      <c r="H37" s="52"/>
      <c r="I37" s="52"/>
      <c r="J37" s="52"/>
      <c r="K37" s="52"/>
      <c r="L37" s="62"/>
      <c r="M37" s="55"/>
      <c r="N37" s="55"/>
      <c r="O37" s="56"/>
      <c r="P37" s="56"/>
    </row>
    <row r="38" ht="27.6" customHeight="1" spans="3:16">
      <c r="C38" s="51"/>
      <c r="D38" s="52"/>
      <c r="E38" s="52"/>
      <c r="F38" s="52"/>
      <c r="G38" s="52"/>
      <c r="H38" s="52"/>
      <c r="I38" s="52"/>
      <c r="J38" s="52"/>
      <c r="K38" s="52"/>
      <c r="L38" s="62"/>
      <c r="M38" s="55"/>
      <c r="N38" s="55"/>
      <c r="O38" s="56"/>
      <c r="P38" s="56"/>
    </row>
    <row r="39" ht="27.6" customHeight="1" spans="3:16">
      <c r="C39" s="51"/>
      <c r="D39" s="53"/>
      <c r="E39" s="53"/>
      <c r="F39" s="53"/>
      <c r="G39" s="53"/>
      <c r="H39" s="53"/>
      <c r="I39" s="53"/>
      <c r="J39" s="53"/>
      <c r="K39" s="53"/>
      <c r="L39" s="53"/>
      <c r="M39" s="53"/>
      <c r="N39" s="55"/>
      <c r="O39" s="56"/>
      <c r="P39" s="56"/>
    </row>
    <row r="40" ht="15" spans="3:16">
      <c r="C40" s="54"/>
      <c r="D40" s="55"/>
      <c r="E40" s="55"/>
      <c r="F40" s="55"/>
      <c r="G40" s="55"/>
      <c r="H40" s="55"/>
      <c r="I40" s="55"/>
      <c r="J40" s="55"/>
      <c r="K40" s="55"/>
      <c r="L40" s="55"/>
      <c r="M40" s="55"/>
      <c r="N40" s="55"/>
      <c r="O40" s="56"/>
      <c r="P40" s="56"/>
    </row>
    <row r="41" ht="15" spans="3:16">
      <c r="C41" s="56"/>
      <c r="D41" s="56"/>
      <c r="E41" s="56"/>
      <c r="F41" s="56"/>
      <c r="G41" s="56"/>
      <c r="H41" s="56"/>
      <c r="I41" s="56"/>
      <c r="J41" s="56"/>
      <c r="K41" s="56"/>
      <c r="L41" s="56"/>
      <c r="M41" s="56"/>
      <c r="N41" s="56"/>
      <c r="O41" s="56"/>
      <c r="P41" s="56"/>
    </row>
    <row r="42" ht="15" spans="3:16">
      <c r="C42" s="56"/>
      <c r="D42" s="56"/>
      <c r="E42" s="56"/>
      <c r="F42" s="56"/>
      <c r="G42" s="56"/>
      <c r="H42" s="56"/>
      <c r="I42" s="56"/>
      <c r="J42" s="56"/>
      <c r="K42" s="56"/>
      <c r="L42" s="56"/>
      <c r="M42" s="56"/>
      <c r="N42" s="56"/>
      <c r="O42" s="56"/>
      <c r="P42" s="56"/>
    </row>
    <row r="43" spans="3:16">
      <c r="C43" s="19"/>
      <c r="D43" s="19"/>
      <c r="E43" s="19"/>
      <c r="F43" s="19"/>
      <c r="G43" s="19"/>
      <c r="H43" s="19"/>
      <c r="I43" s="19"/>
      <c r="J43" s="19"/>
      <c r="K43" s="19"/>
      <c r="L43" s="19"/>
      <c r="M43" s="19"/>
      <c r="N43" s="19"/>
      <c r="O43" s="19"/>
      <c r="P43" s="19"/>
    </row>
    <row r="56" ht="27.6" customHeight="1"/>
    <row r="59" ht="15" customHeight="1"/>
  </sheetData>
  <pageMargins left="0.118110236220472" right="0.118110236220472" top="0.196850393700787" bottom="0.196850393700787" header="0.31496062992126" footer="0.31496062992126"/>
  <pageSetup paperSize="9" scale="52" orientation="landscape"/>
  <headerFooter>
    <oddFooter>&amp;C&amp;P</oddFooter>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6600"/>
  </sheetPr>
  <dimension ref="A1:T98"/>
  <sheetViews>
    <sheetView showGridLines="0" zoomScale="85" zoomScaleNormal="85" workbookViewId="0">
      <selection activeCell="M16" sqref="M16"/>
    </sheetView>
  </sheetViews>
  <sheetFormatPr defaultColWidth="0" defaultRowHeight="15"/>
  <cols>
    <col min="1" max="2" width="10.8571428571429" customWidth="1"/>
    <col min="3" max="3" width="18.8571428571429" customWidth="1"/>
    <col min="4" max="4" width="60.1428571428571" customWidth="1"/>
    <col min="5" max="5" width="19.5714285714286" customWidth="1"/>
    <col min="6" max="9" width="2.71428571428571" customWidth="1"/>
    <col min="10" max="20" width="4.71428571428571" customWidth="1"/>
    <col min="21" max="21" width="4.71428571428571" hidden="1" customWidth="1"/>
    <col min="22" max="16384" width="9.14285714285714" hidden="1"/>
  </cols>
  <sheetData>
    <row r="1" spans="1:20">
      <c r="A1" s="2"/>
      <c r="B1" s="2"/>
      <c r="C1" s="2"/>
      <c r="D1" s="2"/>
      <c r="E1" s="2"/>
      <c r="F1" s="2"/>
      <c r="G1" s="2"/>
      <c r="H1" s="2"/>
      <c r="I1" s="2"/>
      <c r="J1" s="2"/>
      <c r="K1" s="2"/>
      <c r="L1" s="2"/>
      <c r="M1" s="2"/>
      <c r="N1" s="2"/>
      <c r="O1" s="2"/>
      <c r="P1" s="2"/>
      <c r="Q1" s="2"/>
      <c r="R1" s="2"/>
      <c r="S1" s="2"/>
      <c r="T1" s="2"/>
    </row>
    <row r="2" spans="1:20">
      <c r="A2" s="2"/>
      <c r="B2" s="2"/>
      <c r="C2" s="2"/>
      <c r="D2" s="2"/>
      <c r="E2" s="2"/>
      <c r="F2" s="2"/>
      <c r="G2" s="2"/>
      <c r="H2" s="2"/>
      <c r="I2" s="2"/>
      <c r="J2" s="2"/>
      <c r="K2" s="2"/>
      <c r="L2" s="2"/>
      <c r="M2" s="2"/>
      <c r="N2" s="2"/>
      <c r="O2" s="2"/>
      <c r="P2" s="2"/>
      <c r="Q2" s="2"/>
      <c r="R2" s="2"/>
      <c r="S2" s="2"/>
      <c r="T2" s="2"/>
    </row>
    <row r="3" spans="1:20">
      <c r="A3" s="2"/>
      <c r="B3" s="2"/>
      <c r="C3" s="2"/>
      <c r="D3" s="2"/>
      <c r="E3" s="2"/>
      <c r="F3" s="2"/>
      <c r="G3" s="2"/>
      <c r="H3" s="2"/>
      <c r="I3" s="2"/>
      <c r="J3" s="2"/>
      <c r="K3" s="2"/>
      <c r="L3" s="2"/>
      <c r="M3" s="2"/>
      <c r="N3" s="2"/>
      <c r="O3" s="2"/>
      <c r="P3" s="2"/>
      <c r="Q3" s="2"/>
      <c r="R3" s="2"/>
      <c r="S3" s="2"/>
      <c r="T3" s="2"/>
    </row>
    <row r="4" spans="1:17">
      <c r="A4" s="2"/>
      <c r="B4" s="2"/>
      <c r="C4" s="2"/>
      <c r="D4" s="2"/>
      <c r="E4" s="2"/>
      <c r="F4" s="2"/>
      <c r="G4" s="2"/>
      <c r="H4" s="2"/>
      <c r="I4" s="2"/>
      <c r="J4" s="2"/>
      <c r="K4" s="2"/>
      <c r="L4" s="2"/>
      <c r="M4" s="2"/>
      <c r="N4" s="2"/>
      <c r="O4" s="2"/>
      <c r="P4" s="2"/>
      <c r="Q4" s="2"/>
    </row>
    <row r="5" spans="1:17">
      <c r="A5" s="2"/>
      <c r="B5" s="2"/>
      <c r="C5" s="2"/>
      <c r="D5" s="2"/>
      <c r="E5" s="2"/>
      <c r="F5" s="2"/>
      <c r="G5" s="2"/>
      <c r="H5" s="2"/>
      <c r="I5" s="2"/>
      <c r="J5" s="2"/>
      <c r="K5" s="2"/>
      <c r="L5" s="2"/>
      <c r="M5" s="2"/>
      <c r="N5" s="2"/>
      <c r="O5" s="2"/>
      <c r="P5" s="2"/>
      <c r="Q5" s="18"/>
    </row>
    <row r="13" spans="16:17">
      <c r="P13" s="17"/>
      <c r="Q13" s="17"/>
    </row>
    <row r="14" spans="16:17">
      <c r="P14" s="17"/>
      <c r="Q14" s="17"/>
    </row>
    <row r="15" ht="30.75" customHeight="1" spans="2:17">
      <c r="B15" s="3" t="s">
        <v>251</v>
      </c>
      <c r="C15" s="4" t="s">
        <v>252</v>
      </c>
      <c r="D15" s="5" t="s">
        <v>253</v>
      </c>
      <c r="E15" s="6" t="s">
        <v>254</v>
      </c>
      <c r="F15" s="7"/>
      <c r="P15" s="17"/>
      <c r="Q15" s="17"/>
    </row>
    <row r="16" ht="30.75" customHeight="1" spans="2:17">
      <c r="B16" s="8">
        <v>44106</v>
      </c>
      <c r="C16" s="9" t="s">
        <v>255</v>
      </c>
      <c r="D16" s="10" t="s">
        <v>256</v>
      </c>
      <c r="E16" s="11" t="s">
        <v>257</v>
      </c>
      <c r="F16" s="7"/>
      <c r="P16" s="17"/>
      <c r="Q16" s="17"/>
    </row>
    <row r="17" ht="30.75" customHeight="1" spans="2:17">
      <c r="B17" s="8">
        <v>44078</v>
      </c>
      <c r="C17" s="9" t="s">
        <v>255</v>
      </c>
      <c r="D17" s="12" t="s">
        <v>258</v>
      </c>
      <c r="E17" s="11" t="s">
        <v>257</v>
      </c>
      <c r="F17" s="7"/>
      <c r="P17" s="17"/>
      <c r="Q17" s="17"/>
    </row>
    <row r="18" ht="30.75" customHeight="1" spans="2:17">
      <c r="B18" s="8">
        <v>43609</v>
      </c>
      <c r="C18" s="9" t="s">
        <v>259</v>
      </c>
      <c r="D18" s="10" t="s">
        <v>260</v>
      </c>
      <c r="E18" s="11" t="s">
        <v>257</v>
      </c>
      <c r="F18" s="7"/>
      <c r="P18" s="17"/>
      <c r="Q18" s="17"/>
    </row>
    <row r="19" ht="30.75" customHeight="1" spans="2:17">
      <c r="B19" s="8">
        <v>43501</v>
      </c>
      <c r="C19" s="9" t="s">
        <v>259</v>
      </c>
      <c r="D19" s="10" t="s">
        <v>261</v>
      </c>
      <c r="E19" s="11" t="s">
        <v>257</v>
      </c>
      <c r="F19" s="7"/>
      <c r="P19" s="17"/>
      <c r="Q19" s="17"/>
    </row>
    <row r="20" ht="30.75" customHeight="1" spans="2:17">
      <c r="B20" s="8">
        <v>43448</v>
      </c>
      <c r="C20" s="9" t="s">
        <v>262</v>
      </c>
      <c r="D20" s="10" t="s">
        <v>263</v>
      </c>
      <c r="E20" s="11" t="s">
        <v>257</v>
      </c>
      <c r="F20" s="7"/>
      <c r="P20" s="17"/>
      <c r="Q20" s="17"/>
    </row>
    <row r="21" ht="30.75" customHeight="1" spans="2:17">
      <c r="B21" s="8">
        <v>43410</v>
      </c>
      <c r="C21" s="9" t="s">
        <v>264</v>
      </c>
      <c r="D21" s="10" t="s">
        <v>265</v>
      </c>
      <c r="E21" s="11" t="s">
        <v>257</v>
      </c>
      <c r="F21" s="7"/>
      <c r="P21" s="17"/>
      <c r="Q21" s="17"/>
    </row>
    <row r="22" ht="30.75" customHeight="1" spans="2:17">
      <c r="B22" s="8">
        <v>43318</v>
      </c>
      <c r="C22" s="9" t="s">
        <v>264</v>
      </c>
      <c r="D22" s="12" t="s">
        <v>266</v>
      </c>
      <c r="E22" s="11" t="s">
        <v>257</v>
      </c>
      <c r="F22" s="7"/>
      <c r="P22" s="17"/>
      <c r="Q22" s="17"/>
    </row>
    <row r="23" ht="30" customHeight="1" spans="2:17">
      <c r="B23" s="8">
        <v>43311</v>
      </c>
      <c r="C23" s="9" t="s">
        <v>264</v>
      </c>
      <c r="D23" s="12" t="s">
        <v>267</v>
      </c>
      <c r="E23" s="11" t="s">
        <v>257</v>
      </c>
      <c r="F23" s="7"/>
      <c r="P23" s="17"/>
      <c r="Q23" s="17"/>
    </row>
    <row r="24" ht="30" customHeight="1" spans="2:17">
      <c r="B24" s="8">
        <v>43293</v>
      </c>
      <c r="C24" s="9" t="s">
        <v>264</v>
      </c>
      <c r="D24" s="12" t="s">
        <v>258</v>
      </c>
      <c r="E24" s="11" t="s">
        <v>257</v>
      </c>
      <c r="F24" s="7"/>
      <c r="P24" s="17"/>
      <c r="Q24" s="17"/>
    </row>
    <row r="25" ht="30" customHeight="1" spans="2:17">
      <c r="B25" s="8">
        <v>43293</v>
      </c>
      <c r="C25" s="9" t="s">
        <v>264</v>
      </c>
      <c r="D25" s="12" t="s">
        <v>268</v>
      </c>
      <c r="E25" s="11" t="s">
        <v>257</v>
      </c>
      <c r="F25" s="7"/>
      <c r="P25" s="17"/>
      <c r="Q25" s="17"/>
    </row>
    <row r="26" ht="44.1" customHeight="1" spans="2:17">
      <c r="B26" s="13">
        <v>43217</v>
      </c>
      <c r="C26" s="8" t="s">
        <v>269</v>
      </c>
      <c r="D26" s="14" t="s">
        <v>270</v>
      </c>
      <c r="E26" s="11" t="s">
        <v>271</v>
      </c>
      <c r="F26" s="7"/>
      <c r="P26" s="17"/>
      <c r="Q26" s="17"/>
    </row>
    <row r="27" ht="30" customHeight="1" spans="2:17">
      <c r="B27" s="13">
        <v>43217</v>
      </c>
      <c r="C27" s="8" t="s">
        <v>269</v>
      </c>
      <c r="D27" s="14" t="s">
        <v>272</v>
      </c>
      <c r="E27" s="11" t="s">
        <v>271</v>
      </c>
      <c r="F27" s="7"/>
      <c r="P27" s="17"/>
      <c r="Q27" s="17"/>
    </row>
    <row r="28" ht="30" customHeight="1" spans="2:17">
      <c r="B28" s="13">
        <v>42970</v>
      </c>
      <c r="C28" s="8" t="s">
        <v>273</v>
      </c>
      <c r="D28" s="14" t="s">
        <v>274</v>
      </c>
      <c r="E28" s="11" t="s">
        <v>271</v>
      </c>
      <c r="F28" s="7"/>
      <c r="P28" s="17"/>
      <c r="Q28" s="17"/>
    </row>
    <row r="29" ht="30" customHeight="1" spans="2:17">
      <c r="B29" s="13">
        <v>42956</v>
      </c>
      <c r="C29" s="8" t="s">
        <v>273</v>
      </c>
      <c r="D29" s="14" t="s">
        <v>275</v>
      </c>
      <c r="E29" s="11" t="s">
        <v>271</v>
      </c>
      <c r="F29" s="7"/>
      <c r="P29" s="17"/>
      <c r="Q29" s="17"/>
    </row>
    <row r="30" ht="30" customHeight="1" spans="2:17">
      <c r="B30" s="13">
        <v>42947</v>
      </c>
      <c r="C30" s="8" t="s">
        <v>273</v>
      </c>
      <c r="D30" s="14" t="s">
        <v>276</v>
      </c>
      <c r="E30" s="11" t="s">
        <v>271</v>
      </c>
      <c r="F30" s="7"/>
      <c r="P30" s="17"/>
      <c r="Q30" s="17"/>
    </row>
    <row r="31" ht="30" customHeight="1" spans="2:17">
      <c r="B31" s="13">
        <v>42947</v>
      </c>
      <c r="C31" s="8" t="s">
        <v>273</v>
      </c>
      <c r="D31" s="14" t="s">
        <v>277</v>
      </c>
      <c r="E31" s="11" t="s">
        <v>271</v>
      </c>
      <c r="F31" s="7"/>
      <c r="P31" s="17"/>
      <c r="Q31" s="17" t="str">
        <f>IF(ISERROR(P31/D31-1),"-",(P31/D31-1))</f>
        <v>-</v>
      </c>
    </row>
    <row r="32" ht="30" customHeight="1" spans="2:6">
      <c r="B32" s="13">
        <v>42885</v>
      </c>
      <c r="C32" s="8" t="s">
        <v>273</v>
      </c>
      <c r="D32" s="14" t="s">
        <v>278</v>
      </c>
      <c r="E32" s="11" t="s">
        <v>279</v>
      </c>
      <c r="F32" s="7"/>
    </row>
    <row r="33" s="1" customFormat="1" ht="30" customHeight="1" spans="6:6">
      <c r="F33" s="15"/>
    </row>
    <row r="34" s="1" customFormat="1" ht="30" customHeight="1" spans="6:6">
      <c r="F34" s="15"/>
    </row>
    <row r="35" s="1" customFormat="1" ht="30" customHeight="1" spans="6:6">
      <c r="F35" s="15"/>
    </row>
    <row r="36" s="1" customFormat="1" ht="30" customHeight="1"/>
    <row r="37" s="1" customFormat="1" ht="30" customHeight="1"/>
    <row r="38" s="1" customFormat="1" ht="30" customHeight="1"/>
    <row r="39" s="1" customFormat="1" ht="66.75" customHeight="1"/>
    <row r="40" spans="1:4">
      <c r="A40" s="16"/>
      <c r="B40" s="16"/>
      <c r="C40" s="16"/>
      <c r="D40" s="16"/>
    </row>
    <row r="59" ht="27.6" customHeight="1"/>
    <row r="62" customHeight="1"/>
    <row r="80" spans="3:3">
      <c r="C80" t="s">
        <v>216</v>
      </c>
    </row>
    <row r="81" ht="27" customHeight="1" spans="4:15">
      <c r="D81" t="s">
        <v>47</v>
      </c>
      <c r="E81" t="s">
        <v>48</v>
      </c>
      <c r="F81" t="s">
        <v>49</v>
      </c>
      <c r="G81" t="s">
        <v>50</v>
      </c>
      <c r="H81" t="s">
        <v>51</v>
      </c>
      <c r="I81" t="s">
        <v>52</v>
      </c>
      <c r="J81" t="s">
        <v>53</v>
      </c>
      <c r="K81" t="s">
        <v>54</v>
      </c>
      <c r="L81" t="s">
        <v>55</v>
      </c>
      <c r="M81" t="s">
        <v>56</v>
      </c>
      <c r="N81" t="s">
        <v>57</v>
      </c>
      <c r="O81" t="s">
        <v>58</v>
      </c>
    </row>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7" spans="3:3">
      <c r="C97" t="s">
        <v>60</v>
      </c>
    </row>
    <row r="98" spans="3:3">
      <c r="C98" t="s">
        <v>222</v>
      </c>
    </row>
  </sheetData>
  <pageMargins left="0.708661417322835" right="0.708661417322835" top="0.748031496062992" bottom="0.748031496062992" header="0.31496062992126" footer="0.31496062992126"/>
  <pageSetup paperSize="9" scale="65"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R76"/>
  <sheetViews>
    <sheetView showGridLines="0" zoomScale="85" zoomScaleNormal="85" topLeftCell="B1" workbookViewId="0">
      <selection activeCell="O70" sqref="O70"/>
    </sheetView>
  </sheetViews>
  <sheetFormatPr defaultColWidth="0" defaultRowHeight="17.25"/>
  <cols>
    <col min="1" max="1" width="9.14285714285714" style="185" hidden="1" customWidth="1"/>
    <col min="2" max="2" width="14.7142857142857" style="185" customWidth="1"/>
    <col min="3" max="3" width="21.4285714285714" style="334" customWidth="1"/>
    <col min="4" max="8" width="14.7142857142857" style="334" customWidth="1"/>
    <col min="9" max="9" width="15" style="334" customWidth="1"/>
    <col min="10" max="14" width="14.7142857142857" style="334" customWidth="1"/>
    <col min="15" max="17" width="15.5714285714286" style="334" customWidth="1"/>
    <col min="18" max="18" width="19.4285714285714" style="334" customWidth="1"/>
    <col min="19" max="19" width="2.85714285714286" style="185" hidden="1" customWidth="1"/>
    <col min="20" max="2975" width="0" style="185" hidden="1" customWidth="1"/>
    <col min="2976" max="16384" width="9.14285714285714" style="185" hidden="1"/>
  </cols>
  <sheetData>
    <row r="1" s="333" customFormat="1" ht="15" customHeight="1" spans="2:18">
      <c r="B1" s="2"/>
      <c r="C1" s="2"/>
      <c r="D1" s="2"/>
      <c r="E1" s="2"/>
      <c r="F1" s="2"/>
      <c r="G1" s="2"/>
      <c r="H1" s="2"/>
      <c r="I1" s="2"/>
      <c r="J1" s="2"/>
      <c r="K1" s="2"/>
      <c r="L1" s="2"/>
      <c r="M1" s="2"/>
      <c r="N1" s="2"/>
      <c r="O1" s="2"/>
      <c r="P1" s="2"/>
      <c r="Q1" s="2"/>
      <c r="R1" s="2"/>
    </row>
    <row r="2" s="333" customFormat="1" ht="15" customHeight="1" spans="2:18">
      <c r="B2" s="2"/>
      <c r="C2" s="2"/>
      <c r="D2" s="2"/>
      <c r="E2" s="2"/>
      <c r="F2" s="2"/>
      <c r="G2" s="2"/>
      <c r="H2" s="2"/>
      <c r="I2" s="2"/>
      <c r="J2" s="2"/>
      <c r="K2" s="2"/>
      <c r="L2" s="2"/>
      <c r="M2" s="2"/>
      <c r="N2" s="2"/>
      <c r="O2" s="2"/>
      <c r="P2" s="2"/>
      <c r="Q2" s="2"/>
      <c r="R2" s="2"/>
    </row>
    <row r="3" s="333" customFormat="1" ht="15" customHeight="1" spans="2:18">
      <c r="B3" s="2"/>
      <c r="C3" s="2"/>
      <c r="D3" s="2"/>
      <c r="E3" s="2"/>
      <c r="F3" s="2"/>
      <c r="G3" s="2"/>
      <c r="H3" s="2"/>
      <c r="I3" s="2"/>
      <c r="J3" s="2"/>
      <c r="K3" s="2"/>
      <c r="L3" s="2"/>
      <c r="M3" s="2"/>
      <c r="N3" s="2"/>
      <c r="O3" s="2"/>
      <c r="P3" s="2"/>
      <c r="Q3" s="2"/>
      <c r="R3" s="2"/>
    </row>
    <row r="4" s="333" customFormat="1" ht="15" customHeight="1" spans="2:18">
      <c r="B4" s="2"/>
      <c r="C4" s="2"/>
      <c r="D4" s="2"/>
      <c r="E4" s="2"/>
      <c r="F4" s="2"/>
      <c r="G4" s="2"/>
      <c r="H4" s="2"/>
      <c r="I4" s="2"/>
      <c r="J4" s="2"/>
      <c r="K4" s="2"/>
      <c r="L4" s="2"/>
      <c r="M4" s="2"/>
      <c r="N4" s="2"/>
      <c r="O4" s="2"/>
      <c r="P4" s="2"/>
      <c r="Q4" s="2"/>
      <c r="R4" s="18"/>
    </row>
    <row r="5" s="333" customFormat="1" ht="15" customHeight="1" spans="2:18">
      <c r="B5" s="2"/>
      <c r="C5" s="2"/>
      <c r="D5" s="2"/>
      <c r="E5" s="2"/>
      <c r="F5" s="2"/>
      <c r="G5" s="2"/>
      <c r="H5" s="2"/>
      <c r="I5" s="2"/>
      <c r="J5" s="2"/>
      <c r="K5" s="2"/>
      <c r="L5" s="2"/>
      <c r="M5" s="2"/>
      <c r="N5" s="2"/>
      <c r="O5" s="2"/>
      <c r="P5" s="2"/>
      <c r="Q5" s="2"/>
      <c r="R5" s="18"/>
    </row>
    <row r="6" ht="15" customHeight="1" spans="2:18">
      <c r="B6"/>
      <c r="C6"/>
      <c r="D6"/>
      <c r="E6"/>
      <c r="F6"/>
      <c r="G6"/>
      <c r="H6"/>
      <c r="I6"/>
      <c r="J6"/>
      <c r="K6"/>
      <c r="L6"/>
      <c r="M6"/>
      <c r="N6"/>
      <c r="O6"/>
      <c r="P6"/>
      <c r="Q6"/>
      <c r="R6"/>
    </row>
    <row r="7" ht="15" customHeight="1" spans="2:18">
      <c r="B7"/>
      <c r="C7"/>
      <c r="D7"/>
      <c r="E7"/>
      <c r="F7"/>
      <c r="G7"/>
      <c r="H7"/>
      <c r="I7"/>
      <c r="J7"/>
      <c r="K7"/>
      <c r="L7"/>
      <c r="M7"/>
      <c r="N7"/>
      <c r="O7"/>
      <c r="P7"/>
      <c r="Q7"/>
      <c r="R7"/>
    </row>
    <row r="8" ht="15" customHeight="1" spans="2:18">
      <c r="B8"/>
      <c r="C8"/>
      <c r="D8"/>
      <c r="E8"/>
      <c r="F8"/>
      <c r="G8"/>
      <c r="H8"/>
      <c r="I8"/>
      <c r="J8"/>
      <c r="K8"/>
      <c r="L8"/>
      <c r="M8"/>
      <c r="N8"/>
      <c r="O8"/>
      <c r="P8"/>
      <c r="Q8"/>
      <c r="R8"/>
    </row>
    <row r="9" ht="15" customHeight="1" spans="2:18">
      <c r="B9"/>
      <c r="C9"/>
      <c r="D9"/>
      <c r="E9"/>
      <c r="F9"/>
      <c r="G9"/>
      <c r="H9"/>
      <c r="I9"/>
      <c r="J9"/>
      <c r="K9"/>
      <c r="L9"/>
      <c r="M9"/>
      <c r="N9"/>
      <c r="O9"/>
      <c r="P9"/>
      <c r="Q9"/>
      <c r="R9"/>
    </row>
    <row r="10" ht="15" customHeight="1" spans="2:18">
      <c r="B10"/>
      <c r="C10"/>
      <c r="D10"/>
      <c r="E10"/>
      <c r="F10"/>
      <c r="G10"/>
      <c r="H10"/>
      <c r="I10"/>
      <c r="J10"/>
      <c r="K10"/>
      <c r="L10"/>
      <c r="M10"/>
      <c r="N10"/>
      <c r="O10"/>
      <c r="P10"/>
      <c r="Q10"/>
      <c r="R10"/>
    </row>
    <row r="13" ht="42" customHeight="1" spans="2:18">
      <c r="B13" s="335" t="s">
        <v>100</v>
      </c>
      <c r="C13" s="335"/>
      <c r="D13" s="335"/>
      <c r="E13" s="335"/>
      <c r="F13" s="335"/>
      <c r="G13" s="335"/>
      <c r="H13" s="335"/>
      <c r="I13" s="335"/>
      <c r="J13" s="335" t="s">
        <v>101</v>
      </c>
      <c r="K13" s="348"/>
      <c r="L13" s="348"/>
      <c r="M13" s="348"/>
      <c r="N13" s="348"/>
      <c r="O13" s="348"/>
      <c r="P13" s="349"/>
      <c r="Q13" s="349"/>
      <c r="R13" s="348"/>
    </row>
    <row r="14" ht="21.95" customHeight="1" spans="2:18">
      <c r="B14" s="336"/>
      <c r="C14" s="337"/>
      <c r="D14" s="337"/>
      <c r="E14" s="337"/>
      <c r="F14" s="337"/>
      <c r="G14" s="337"/>
      <c r="H14" s="337"/>
      <c r="I14" s="350"/>
      <c r="J14" s="338"/>
      <c r="K14" s="339"/>
      <c r="L14" s="339"/>
      <c r="M14" s="339"/>
      <c r="N14" s="339"/>
      <c r="O14" s="339"/>
      <c r="P14" s="351"/>
      <c r="Q14" s="351"/>
      <c r="R14" s="352"/>
    </row>
    <row r="15" ht="21.95" customHeight="1" spans="2:18">
      <c r="B15" s="338"/>
      <c r="C15" s="80" t="s">
        <v>102</v>
      </c>
      <c r="D15" s="80"/>
      <c r="E15" s="80"/>
      <c r="F15" s="80"/>
      <c r="G15" s="80"/>
      <c r="H15" s="80"/>
      <c r="I15" s="352"/>
      <c r="J15" s="338"/>
      <c r="K15" s="80" t="s">
        <v>103</v>
      </c>
      <c r="L15" s="80"/>
      <c r="M15" s="80"/>
      <c r="N15" s="80"/>
      <c r="O15" s="80"/>
      <c r="P15" s="353"/>
      <c r="Q15" s="353"/>
      <c r="R15" s="361"/>
    </row>
    <row r="16" ht="21.95" customHeight="1" spans="2:18">
      <c r="B16" s="338"/>
      <c r="C16" s="339"/>
      <c r="D16" s="340"/>
      <c r="E16" s="339"/>
      <c r="F16" s="339"/>
      <c r="G16" s="339"/>
      <c r="H16" s="339"/>
      <c r="I16" s="352"/>
      <c r="J16" s="338"/>
      <c r="K16" s="339"/>
      <c r="L16" s="340"/>
      <c r="M16" s="339"/>
      <c r="N16" s="339"/>
      <c r="O16" s="339"/>
      <c r="P16" s="351"/>
      <c r="Q16" s="351"/>
      <c r="R16" s="352"/>
    </row>
    <row r="17" ht="21.95" customHeight="1" spans="2:18">
      <c r="B17" s="338"/>
      <c r="C17" s="339"/>
      <c r="D17" s="339"/>
      <c r="E17" s="339"/>
      <c r="F17" s="339"/>
      <c r="G17" s="339"/>
      <c r="H17" s="339"/>
      <c r="I17" s="352"/>
      <c r="J17" s="338"/>
      <c r="K17" s="339"/>
      <c r="L17" s="339"/>
      <c r="M17" s="339"/>
      <c r="N17" s="339"/>
      <c r="O17" s="339"/>
      <c r="P17" s="351"/>
      <c r="Q17" s="351"/>
      <c r="R17" s="352"/>
    </row>
    <row r="18" ht="21.95" customHeight="1" spans="2:18">
      <c r="B18" s="338"/>
      <c r="C18" s="339"/>
      <c r="D18" s="339"/>
      <c r="E18" s="132"/>
      <c r="F18" s="214"/>
      <c r="G18" s="214"/>
      <c r="H18" s="214"/>
      <c r="I18" s="352"/>
      <c r="J18" s="338"/>
      <c r="K18" s="339"/>
      <c r="L18" s="339"/>
      <c r="M18" s="132"/>
      <c r="N18" s="214"/>
      <c r="O18" s="214"/>
      <c r="P18" s="354"/>
      <c r="Q18" s="354"/>
      <c r="R18" s="355"/>
    </row>
    <row r="19" ht="21.95" customHeight="1" spans="2:18">
      <c r="B19" s="338"/>
      <c r="C19" s="132"/>
      <c r="D19" s="132"/>
      <c r="E19" s="341"/>
      <c r="F19" s="341"/>
      <c r="G19" s="341"/>
      <c r="H19" s="341"/>
      <c r="I19" s="355"/>
      <c r="J19" s="338"/>
      <c r="K19" s="132"/>
      <c r="L19" s="132"/>
      <c r="M19" s="341"/>
      <c r="N19" s="341"/>
      <c r="O19" s="341"/>
      <c r="P19" s="356"/>
      <c r="Q19" s="356"/>
      <c r="R19" s="362"/>
    </row>
    <row r="20" ht="21.95" customHeight="1" spans="2:18">
      <c r="B20" s="338"/>
      <c r="C20" s="132"/>
      <c r="D20" s="132"/>
      <c r="E20" s="342"/>
      <c r="F20" s="342"/>
      <c r="G20" s="343"/>
      <c r="H20" s="343"/>
      <c r="I20" s="355"/>
      <c r="J20" s="338"/>
      <c r="K20" s="132"/>
      <c r="L20" s="132"/>
      <c r="M20" s="342"/>
      <c r="N20" s="342"/>
      <c r="O20" s="343"/>
      <c r="P20" s="357"/>
      <c r="Q20" s="357"/>
      <c r="R20" s="363"/>
    </row>
    <row r="21" ht="21.95" customHeight="1" spans="2:18">
      <c r="B21" s="338"/>
      <c r="C21" s="132"/>
      <c r="D21" s="132"/>
      <c r="E21" s="131"/>
      <c r="F21" s="131"/>
      <c r="G21" s="344"/>
      <c r="H21" s="344"/>
      <c r="I21" s="355"/>
      <c r="J21" s="338"/>
      <c r="K21" s="132"/>
      <c r="L21" s="132"/>
      <c r="M21" s="131"/>
      <c r="N21" s="131"/>
      <c r="O21" s="344"/>
      <c r="P21" s="358"/>
      <c r="Q21" s="358"/>
      <c r="R21" s="364"/>
    </row>
    <row r="22" ht="21.95" customHeight="1" spans="2:18">
      <c r="B22" s="338"/>
      <c r="C22" s="132"/>
      <c r="D22" s="132"/>
      <c r="E22" s="131"/>
      <c r="F22" s="131"/>
      <c r="G22" s="344"/>
      <c r="H22" s="344"/>
      <c r="I22" s="355"/>
      <c r="J22" s="338"/>
      <c r="K22" s="132"/>
      <c r="L22" s="132"/>
      <c r="M22" s="131"/>
      <c r="N22" s="131"/>
      <c r="O22" s="344"/>
      <c r="P22" s="358"/>
      <c r="Q22" s="358"/>
      <c r="R22" s="364"/>
    </row>
    <row r="23" ht="21.95" customHeight="1" spans="2:18">
      <c r="B23" s="338"/>
      <c r="C23" s="132"/>
      <c r="D23" s="132"/>
      <c r="E23" s="131"/>
      <c r="F23" s="131"/>
      <c r="G23" s="344"/>
      <c r="H23" s="344"/>
      <c r="I23" s="355"/>
      <c r="J23" s="338"/>
      <c r="K23" s="132"/>
      <c r="L23" s="132"/>
      <c r="M23" s="131"/>
      <c r="N23" s="131"/>
      <c r="O23" s="344"/>
      <c r="P23" s="358"/>
      <c r="Q23" s="358"/>
      <c r="R23" s="364"/>
    </row>
    <row r="24" ht="21.95" customHeight="1" spans="2:18">
      <c r="B24" s="338"/>
      <c r="C24" s="132"/>
      <c r="D24" s="132"/>
      <c r="E24" s="131"/>
      <c r="F24" s="131"/>
      <c r="G24" s="344"/>
      <c r="H24" s="344"/>
      <c r="I24" s="355"/>
      <c r="J24" s="338"/>
      <c r="K24" s="132"/>
      <c r="L24" s="132"/>
      <c r="M24" s="131"/>
      <c r="N24" s="131"/>
      <c r="O24" s="344"/>
      <c r="P24" s="358"/>
      <c r="Q24" s="358"/>
      <c r="R24" s="364"/>
    </row>
    <row r="25" ht="21.95" customHeight="1" spans="2:18">
      <c r="B25" s="338"/>
      <c r="C25" s="132"/>
      <c r="D25" s="132"/>
      <c r="E25" s="131"/>
      <c r="F25" s="131"/>
      <c r="G25" s="344"/>
      <c r="H25" s="344"/>
      <c r="I25" s="355"/>
      <c r="J25" s="338"/>
      <c r="K25" s="132"/>
      <c r="L25" s="132"/>
      <c r="M25" s="131"/>
      <c r="N25" s="131"/>
      <c r="O25" s="344"/>
      <c r="P25" s="358"/>
      <c r="Q25" s="358"/>
      <c r="R25" s="364"/>
    </row>
    <row r="26" ht="21.95" customHeight="1" spans="2:18">
      <c r="B26" s="338"/>
      <c r="C26" s="132"/>
      <c r="D26" s="132"/>
      <c r="E26" s="131"/>
      <c r="F26" s="131"/>
      <c r="G26" s="344"/>
      <c r="H26" s="344"/>
      <c r="I26" s="355"/>
      <c r="J26" s="338"/>
      <c r="K26" s="132"/>
      <c r="L26" s="132"/>
      <c r="M26" s="131"/>
      <c r="N26" s="131"/>
      <c r="O26" s="344"/>
      <c r="P26" s="358"/>
      <c r="Q26" s="358" t="str">
        <f>IF(ISERROR(P26/D26-1),"-",(P26/D26-1))</f>
        <v>-</v>
      </c>
      <c r="R26" s="364"/>
    </row>
    <row r="27" ht="21.95" customHeight="1" spans="2:18">
      <c r="B27" s="338"/>
      <c r="C27" s="132"/>
      <c r="D27" s="132"/>
      <c r="E27" s="131"/>
      <c r="F27" s="131"/>
      <c r="G27" s="344"/>
      <c r="H27" s="344"/>
      <c r="I27" s="355"/>
      <c r="J27" s="338"/>
      <c r="K27" s="132"/>
      <c r="L27" s="132"/>
      <c r="M27" s="131"/>
      <c r="N27" s="131"/>
      <c r="O27" s="344"/>
      <c r="P27" s="344"/>
      <c r="Q27" s="344"/>
      <c r="R27" s="364"/>
    </row>
    <row r="28" ht="21.95" customHeight="1" spans="2:18">
      <c r="B28" s="338"/>
      <c r="C28" s="132"/>
      <c r="D28" s="132"/>
      <c r="E28" s="131"/>
      <c r="F28" s="131"/>
      <c r="G28" s="344"/>
      <c r="H28" s="344"/>
      <c r="I28" s="355"/>
      <c r="J28" s="338"/>
      <c r="K28" s="132"/>
      <c r="L28" s="132"/>
      <c r="M28" s="131"/>
      <c r="N28" s="131"/>
      <c r="O28" s="344"/>
      <c r="P28" s="344"/>
      <c r="Q28" s="344"/>
      <c r="R28" s="364"/>
    </row>
    <row r="29" ht="21.95" customHeight="1" spans="2:18">
      <c r="B29" s="338"/>
      <c r="C29" s="132"/>
      <c r="D29" s="132"/>
      <c r="E29" s="131"/>
      <c r="F29" s="131"/>
      <c r="G29" s="344"/>
      <c r="H29" s="344"/>
      <c r="I29" s="355"/>
      <c r="J29" s="338" t="s">
        <v>14</v>
      </c>
      <c r="K29" s="132"/>
      <c r="L29" s="132"/>
      <c r="M29" s="131"/>
      <c r="N29" s="131"/>
      <c r="O29" s="344"/>
      <c r="P29" s="344"/>
      <c r="Q29" s="344"/>
      <c r="R29" s="364"/>
    </row>
    <row r="30" ht="21.95" customHeight="1" spans="2:18">
      <c r="B30" s="96" t="s">
        <v>14</v>
      </c>
      <c r="C30" s="345"/>
      <c r="D30" s="345"/>
      <c r="E30" s="346"/>
      <c r="F30" s="346"/>
      <c r="G30" s="347"/>
      <c r="H30" s="347"/>
      <c r="I30" s="359"/>
      <c r="J30" s="360" t="s">
        <v>104</v>
      </c>
      <c r="K30" s="345"/>
      <c r="L30" s="345"/>
      <c r="M30" s="346"/>
      <c r="N30" s="346"/>
      <c r="O30" s="347"/>
      <c r="P30" s="347"/>
      <c r="Q30" s="347"/>
      <c r="R30" s="365"/>
    </row>
    <row r="31" ht="21.95" customHeight="1" spans="2:18">
      <c r="B31" s="336"/>
      <c r="C31" s="337"/>
      <c r="D31" s="337"/>
      <c r="E31" s="337"/>
      <c r="F31" s="337"/>
      <c r="G31" s="337"/>
      <c r="H31" s="337"/>
      <c r="I31" s="350"/>
      <c r="J31" s="336"/>
      <c r="K31" s="337"/>
      <c r="L31" s="337"/>
      <c r="M31" s="337"/>
      <c r="N31" s="337"/>
      <c r="O31" s="337"/>
      <c r="P31" s="337"/>
      <c r="Q31" s="337"/>
      <c r="R31" s="350"/>
    </row>
    <row r="32" ht="21.95" customHeight="1" spans="2:18">
      <c r="B32" s="338"/>
      <c r="C32" s="80" t="s">
        <v>105</v>
      </c>
      <c r="D32" s="80"/>
      <c r="E32" s="80"/>
      <c r="F32" s="80"/>
      <c r="G32" s="80"/>
      <c r="H32" s="80"/>
      <c r="I32" s="352"/>
      <c r="J32" s="338"/>
      <c r="K32" s="80" t="s">
        <v>106</v>
      </c>
      <c r="L32" s="80"/>
      <c r="M32" s="80"/>
      <c r="N32" s="80"/>
      <c r="O32" s="80"/>
      <c r="P32" s="80"/>
      <c r="Q32" s="80"/>
      <c r="R32" s="361"/>
    </row>
    <row r="33" ht="21.95" customHeight="1" spans="2:18">
      <c r="B33" s="338"/>
      <c r="C33" s="339"/>
      <c r="D33" s="340"/>
      <c r="E33" s="339"/>
      <c r="F33" s="339"/>
      <c r="G33" s="339"/>
      <c r="H33" s="339"/>
      <c r="I33" s="352"/>
      <c r="J33" s="338"/>
      <c r="K33" s="339"/>
      <c r="L33" s="340"/>
      <c r="M33" s="339"/>
      <c r="N33" s="339"/>
      <c r="O33" s="339"/>
      <c r="P33" s="339"/>
      <c r="Q33" s="339"/>
      <c r="R33" s="352"/>
    </row>
    <row r="34" ht="21.95" customHeight="1" spans="2:18">
      <c r="B34" s="338"/>
      <c r="C34" s="339"/>
      <c r="D34" s="339"/>
      <c r="E34" s="339"/>
      <c r="F34" s="339"/>
      <c r="G34" s="339"/>
      <c r="H34" s="339"/>
      <c r="I34" s="352"/>
      <c r="J34" s="338"/>
      <c r="K34" s="339"/>
      <c r="L34" s="339"/>
      <c r="M34" s="339"/>
      <c r="N34" s="339"/>
      <c r="O34" s="339"/>
      <c r="P34" s="339"/>
      <c r="Q34" s="339"/>
      <c r="R34" s="352"/>
    </row>
    <row r="35" ht="21.95" customHeight="1" spans="2:18">
      <c r="B35" s="338"/>
      <c r="C35" s="339"/>
      <c r="D35" s="339"/>
      <c r="E35" s="132"/>
      <c r="F35" s="214"/>
      <c r="G35" s="214"/>
      <c r="H35" s="214"/>
      <c r="I35" s="352"/>
      <c r="J35" s="338"/>
      <c r="K35" s="339"/>
      <c r="L35" s="339"/>
      <c r="M35" s="132"/>
      <c r="N35" s="214"/>
      <c r="O35" s="214"/>
      <c r="P35" s="214"/>
      <c r="Q35" s="214"/>
      <c r="R35" s="355"/>
    </row>
    <row r="36" ht="21.95" customHeight="1" spans="2:18">
      <c r="B36" s="338"/>
      <c r="C36" s="132"/>
      <c r="D36" s="132"/>
      <c r="E36" s="341"/>
      <c r="F36" s="341"/>
      <c r="G36" s="341"/>
      <c r="H36" s="341"/>
      <c r="I36" s="355"/>
      <c r="J36" s="338"/>
      <c r="K36" s="132"/>
      <c r="L36" s="132"/>
      <c r="M36" s="341"/>
      <c r="N36" s="341"/>
      <c r="O36" s="341"/>
      <c r="P36" s="341"/>
      <c r="Q36" s="341"/>
      <c r="R36" s="362"/>
    </row>
    <row r="37" ht="21.95" customHeight="1" spans="2:18">
      <c r="B37" s="338"/>
      <c r="C37" s="132"/>
      <c r="D37" s="132"/>
      <c r="E37" s="342"/>
      <c r="F37" s="342"/>
      <c r="G37" s="343"/>
      <c r="H37" s="343"/>
      <c r="I37" s="355"/>
      <c r="J37" s="338"/>
      <c r="K37" s="132"/>
      <c r="L37" s="132"/>
      <c r="M37" s="342"/>
      <c r="N37" s="342"/>
      <c r="O37" s="343"/>
      <c r="P37" s="343"/>
      <c r="Q37" s="343"/>
      <c r="R37" s="363"/>
    </row>
    <row r="38" ht="21.95" customHeight="1" spans="2:18">
      <c r="B38" s="338"/>
      <c r="C38" s="132"/>
      <c r="D38" s="132"/>
      <c r="E38" s="131"/>
      <c r="F38" s="131"/>
      <c r="G38" s="344"/>
      <c r="H38" s="344"/>
      <c r="I38" s="355"/>
      <c r="J38" s="338"/>
      <c r="K38" s="132"/>
      <c r="L38" s="132"/>
      <c r="M38" s="131"/>
      <c r="N38" s="131"/>
      <c r="O38" s="344"/>
      <c r="P38" s="344"/>
      <c r="Q38" s="344"/>
      <c r="R38" s="364"/>
    </row>
    <row r="39" ht="21.95" customHeight="1" spans="2:18">
      <c r="B39" s="338"/>
      <c r="C39" s="132"/>
      <c r="D39" s="132"/>
      <c r="E39" s="131"/>
      <c r="F39" s="131"/>
      <c r="G39" s="344"/>
      <c r="H39" s="344"/>
      <c r="I39" s="355"/>
      <c r="J39" s="338"/>
      <c r="K39" s="132"/>
      <c r="L39" s="132"/>
      <c r="M39" s="131"/>
      <c r="N39" s="131"/>
      <c r="O39" s="344"/>
      <c r="P39" s="344"/>
      <c r="Q39" s="344"/>
      <c r="R39" s="364"/>
    </row>
    <row r="40" ht="21.95" customHeight="1" spans="2:18">
      <c r="B40" s="338"/>
      <c r="C40" s="132"/>
      <c r="D40" s="132"/>
      <c r="E40" s="131"/>
      <c r="F40" s="131"/>
      <c r="G40" s="344"/>
      <c r="H40" s="344"/>
      <c r="I40" s="355"/>
      <c r="J40" s="338"/>
      <c r="K40" s="132"/>
      <c r="L40" s="132"/>
      <c r="M40" s="131"/>
      <c r="N40" s="131"/>
      <c r="O40" s="344"/>
      <c r="P40" s="344"/>
      <c r="Q40" s="344"/>
      <c r="R40" s="364"/>
    </row>
    <row r="41" ht="21.95" customHeight="1" spans="2:18">
      <c r="B41" s="338"/>
      <c r="C41" s="132"/>
      <c r="D41" s="132"/>
      <c r="E41" s="131"/>
      <c r="F41" s="131"/>
      <c r="G41" s="344"/>
      <c r="H41" s="344"/>
      <c r="I41" s="355"/>
      <c r="J41" s="338"/>
      <c r="K41" s="132"/>
      <c r="L41" s="132"/>
      <c r="M41" s="131"/>
      <c r="N41" s="131"/>
      <c r="O41" s="344"/>
      <c r="P41" s="344"/>
      <c r="Q41" s="344"/>
      <c r="R41" s="364"/>
    </row>
    <row r="42" ht="21.95" customHeight="1" spans="2:18">
      <c r="B42" s="338"/>
      <c r="C42" s="132"/>
      <c r="D42" s="132"/>
      <c r="E42" s="131"/>
      <c r="F42" s="131"/>
      <c r="G42" s="344"/>
      <c r="H42" s="344"/>
      <c r="I42" s="355"/>
      <c r="J42" s="338"/>
      <c r="K42" s="132"/>
      <c r="L42" s="132"/>
      <c r="M42" s="131"/>
      <c r="N42" s="131"/>
      <c r="O42" s="344"/>
      <c r="P42" s="344"/>
      <c r="Q42" s="344"/>
      <c r="R42" s="364"/>
    </row>
    <row r="43" ht="21.95" customHeight="1" spans="2:18">
      <c r="B43" s="338"/>
      <c r="C43" s="132"/>
      <c r="D43" s="132"/>
      <c r="E43" s="131"/>
      <c r="F43" s="131"/>
      <c r="G43" s="344"/>
      <c r="H43" s="344"/>
      <c r="I43" s="355"/>
      <c r="J43" s="338"/>
      <c r="K43" s="132"/>
      <c r="L43" s="132"/>
      <c r="M43" s="131"/>
      <c r="N43" s="131"/>
      <c r="O43" s="344"/>
      <c r="P43" s="344"/>
      <c r="Q43" s="344"/>
      <c r="R43" s="364"/>
    </row>
    <row r="44" ht="21.95" customHeight="1" spans="2:18">
      <c r="B44" s="338"/>
      <c r="C44" s="132"/>
      <c r="D44" s="132"/>
      <c r="E44" s="131"/>
      <c r="F44" s="131"/>
      <c r="G44" s="344"/>
      <c r="H44" s="344"/>
      <c r="I44" s="355"/>
      <c r="J44" s="338"/>
      <c r="K44" s="132"/>
      <c r="L44" s="132"/>
      <c r="M44" s="131"/>
      <c r="N44" s="131"/>
      <c r="O44" s="344"/>
      <c r="P44" s="344"/>
      <c r="Q44" s="344"/>
      <c r="R44" s="364"/>
    </row>
    <row r="45" ht="21.95" customHeight="1" spans="2:18">
      <c r="B45" s="338"/>
      <c r="C45" s="132"/>
      <c r="D45" s="132"/>
      <c r="E45" s="131"/>
      <c r="F45" s="131"/>
      <c r="G45" s="344"/>
      <c r="H45" s="344"/>
      <c r="I45" s="355"/>
      <c r="J45" s="338"/>
      <c r="K45" s="132"/>
      <c r="L45" s="132"/>
      <c r="M45" s="131"/>
      <c r="N45" s="131"/>
      <c r="O45" s="344"/>
      <c r="P45" s="344"/>
      <c r="Q45" s="344"/>
      <c r="R45" s="364"/>
    </row>
    <row r="46" ht="21.95" customHeight="1" spans="2:18">
      <c r="B46" s="338"/>
      <c r="C46" s="132"/>
      <c r="D46" s="132"/>
      <c r="E46" s="131"/>
      <c r="F46" s="131"/>
      <c r="G46" s="344"/>
      <c r="H46" s="344"/>
      <c r="I46" s="355"/>
      <c r="J46" s="338"/>
      <c r="K46" s="132"/>
      <c r="L46" s="132"/>
      <c r="M46" s="131"/>
      <c r="N46" s="131"/>
      <c r="O46" s="344"/>
      <c r="P46" s="344"/>
      <c r="Q46" s="344"/>
      <c r="R46" s="364"/>
    </row>
    <row r="47" ht="21.95" customHeight="1" spans="2:18">
      <c r="B47" s="96" t="s">
        <v>14</v>
      </c>
      <c r="C47" s="345"/>
      <c r="D47" s="345"/>
      <c r="E47" s="346"/>
      <c r="F47" s="346"/>
      <c r="G47" s="347"/>
      <c r="H47" s="347"/>
      <c r="I47" s="359"/>
      <c r="J47" s="96" t="s">
        <v>14</v>
      </c>
      <c r="K47" s="345"/>
      <c r="L47" s="345"/>
      <c r="M47" s="346"/>
      <c r="N47" s="346"/>
      <c r="O47" s="347"/>
      <c r="P47" s="347"/>
      <c r="Q47" s="347"/>
      <c r="R47" s="365"/>
    </row>
    <row r="48" ht="21.95" customHeight="1" spans="2:18">
      <c r="B48" s="336"/>
      <c r="C48" s="337"/>
      <c r="D48" s="337"/>
      <c r="E48" s="337"/>
      <c r="F48" s="337"/>
      <c r="G48" s="337"/>
      <c r="H48" s="337"/>
      <c r="I48" s="350"/>
      <c r="J48" s="336"/>
      <c r="K48" s="337"/>
      <c r="L48" s="337"/>
      <c r="M48" s="337"/>
      <c r="N48" s="337"/>
      <c r="O48" s="337"/>
      <c r="P48" s="337"/>
      <c r="Q48" s="337"/>
      <c r="R48" s="350"/>
    </row>
    <row r="49" ht="21.95" customHeight="1" spans="2:18">
      <c r="B49" s="338"/>
      <c r="C49" s="80" t="s">
        <v>107</v>
      </c>
      <c r="D49" s="80"/>
      <c r="E49" s="80"/>
      <c r="F49" s="80"/>
      <c r="G49" s="80"/>
      <c r="H49" s="80"/>
      <c r="I49" s="352"/>
      <c r="J49" s="338"/>
      <c r="K49" s="80" t="s">
        <v>108</v>
      </c>
      <c r="L49" s="80"/>
      <c r="M49" s="80"/>
      <c r="N49" s="80"/>
      <c r="O49" s="80"/>
      <c r="P49" s="80"/>
      <c r="Q49" s="80"/>
      <c r="R49" s="361"/>
    </row>
    <row r="50" ht="21.95" customHeight="1" spans="2:18">
      <c r="B50" s="338"/>
      <c r="C50" s="339"/>
      <c r="D50" s="340"/>
      <c r="E50" s="339"/>
      <c r="F50" s="339"/>
      <c r="G50" s="339"/>
      <c r="H50" s="339"/>
      <c r="I50" s="352"/>
      <c r="J50" s="338"/>
      <c r="K50" s="339"/>
      <c r="L50" s="340"/>
      <c r="M50" s="339"/>
      <c r="N50" s="339"/>
      <c r="O50" s="339"/>
      <c r="P50" s="339"/>
      <c r="Q50" s="339"/>
      <c r="R50" s="352"/>
    </row>
    <row r="51" ht="21.95" customHeight="1" spans="2:18">
      <c r="B51" s="338"/>
      <c r="C51" s="339"/>
      <c r="D51" s="339"/>
      <c r="E51" s="339"/>
      <c r="F51" s="339"/>
      <c r="G51" s="339"/>
      <c r="H51" s="339"/>
      <c r="I51" s="352"/>
      <c r="J51" s="338"/>
      <c r="K51" s="339"/>
      <c r="L51" s="339"/>
      <c r="M51" s="339"/>
      <c r="N51" s="339"/>
      <c r="O51" s="339"/>
      <c r="P51" s="339"/>
      <c r="Q51" s="339"/>
      <c r="R51" s="352"/>
    </row>
    <row r="52" ht="21.95" customHeight="1" spans="2:18">
      <c r="B52" s="338"/>
      <c r="C52" s="339"/>
      <c r="D52" s="339"/>
      <c r="E52" s="132"/>
      <c r="F52" s="214"/>
      <c r="G52" s="214"/>
      <c r="H52" s="214"/>
      <c r="I52" s="352"/>
      <c r="J52" s="338"/>
      <c r="K52" s="339"/>
      <c r="L52" s="339"/>
      <c r="M52" s="132"/>
      <c r="N52" s="214"/>
      <c r="O52" s="214"/>
      <c r="P52" s="214"/>
      <c r="Q52" s="214"/>
      <c r="R52" s="355"/>
    </row>
    <row r="53" ht="21.95" customHeight="1" spans="2:18">
      <c r="B53" s="338"/>
      <c r="C53" s="132"/>
      <c r="D53" s="132"/>
      <c r="E53" s="341"/>
      <c r="F53" s="341"/>
      <c r="G53" s="341"/>
      <c r="H53" s="341"/>
      <c r="I53" s="355"/>
      <c r="J53" s="338"/>
      <c r="K53" s="132"/>
      <c r="L53" s="132"/>
      <c r="M53" s="341"/>
      <c r="N53" s="341"/>
      <c r="O53" s="341"/>
      <c r="P53" s="341"/>
      <c r="Q53" s="341"/>
      <c r="R53" s="362"/>
    </row>
    <row r="54" ht="27.6" customHeight="1" spans="2:18">
      <c r="B54" s="338"/>
      <c r="C54" s="132"/>
      <c r="D54" s="132"/>
      <c r="E54" s="342"/>
      <c r="F54" s="342"/>
      <c r="G54" s="343"/>
      <c r="H54" s="343"/>
      <c r="I54" s="355"/>
      <c r="J54" s="338"/>
      <c r="K54" s="132"/>
      <c r="L54" s="132"/>
      <c r="M54" s="342"/>
      <c r="N54" s="342"/>
      <c r="O54" s="343"/>
      <c r="P54" s="343"/>
      <c r="Q54" s="343"/>
      <c r="R54" s="363"/>
    </row>
    <row r="55" ht="21.95" customHeight="1" spans="2:18">
      <c r="B55" s="338"/>
      <c r="C55" s="132"/>
      <c r="D55" s="132"/>
      <c r="E55" s="131"/>
      <c r="F55" s="131"/>
      <c r="G55" s="344"/>
      <c r="H55" s="344"/>
      <c r="I55" s="355"/>
      <c r="J55" s="338"/>
      <c r="K55" s="132"/>
      <c r="L55" s="132"/>
      <c r="M55" s="131"/>
      <c r="N55" s="131"/>
      <c r="O55" s="344"/>
      <c r="P55" s="344"/>
      <c r="Q55" s="344"/>
      <c r="R55" s="364"/>
    </row>
    <row r="56" ht="21.95" customHeight="1" spans="2:18">
      <c r="B56" s="338"/>
      <c r="C56" s="132"/>
      <c r="D56" s="132"/>
      <c r="E56" s="131"/>
      <c r="F56" s="131"/>
      <c r="G56" s="344"/>
      <c r="H56" s="344"/>
      <c r="I56" s="355"/>
      <c r="J56" s="338"/>
      <c r="K56" s="132"/>
      <c r="L56" s="132"/>
      <c r="M56" s="131"/>
      <c r="N56" s="131"/>
      <c r="O56" s="344"/>
      <c r="P56" s="344"/>
      <c r="Q56" s="344"/>
      <c r="R56" s="364"/>
    </row>
    <row r="57" ht="15" customHeight="1" spans="2:18">
      <c r="B57" s="338"/>
      <c r="C57" s="132"/>
      <c r="D57" s="132"/>
      <c r="E57" s="131"/>
      <c r="F57" s="131"/>
      <c r="G57" s="344"/>
      <c r="H57" s="344"/>
      <c r="I57" s="355"/>
      <c r="J57" s="338"/>
      <c r="K57" s="132"/>
      <c r="L57" s="132"/>
      <c r="M57" s="131"/>
      <c r="N57" s="131"/>
      <c r="O57" s="344"/>
      <c r="P57" s="344"/>
      <c r="Q57" s="344"/>
      <c r="R57" s="364"/>
    </row>
    <row r="58" ht="21.95" customHeight="1" spans="2:18">
      <c r="B58" s="338"/>
      <c r="C58" s="132"/>
      <c r="D58" s="132"/>
      <c r="E58" s="131"/>
      <c r="F58" s="131"/>
      <c r="G58" s="344"/>
      <c r="H58" s="344"/>
      <c r="I58" s="355"/>
      <c r="J58" s="338"/>
      <c r="K58" s="132"/>
      <c r="L58" s="132"/>
      <c r="M58" s="131"/>
      <c r="N58" s="131"/>
      <c r="O58" s="344"/>
      <c r="P58" s="344"/>
      <c r="Q58" s="344"/>
      <c r="R58" s="364"/>
    </row>
    <row r="59" ht="21.95" customHeight="1" spans="2:18">
      <c r="B59" s="338"/>
      <c r="C59" s="132"/>
      <c r="D59" s="132"/>
      <c r="E59" s="131"/>
      <c r="F59" s="131"/>
      <c r="G59" s="344"/>
      <c r="H59" s="344"/>
      <c r="I59" s="355"/>
      <c r="J59" s="338"/>
      <c r="K59" s="132"/>
      <c r="L59" s="132"/>
      <c r="M59" s="131"/>
      <c r="N59" s="131"/>
      <c r="O59" s="344"/>
      <c r="P59" s="344"/>
      <c r="Q59" s="344"/>
      <c r="R59" s="364"/>
    </row>
    <row r="60" ht="21.95" customHeight="1" spans="2:18">
      <c r="B60" s="338"/>
      <c r="C60" s="132"/>
      <c r="D60" s="132"/>
      <c r="E60" s="131"/>
      <c r="F60" s="131"/>
      <c r="G60" s="344"/>
      <c r="H60" s="344"/>
      <c r="I60" s="355"/>
      <c r="J60" s="338"/>
      <c r="K60" s="132"/>
      <c r="L60" s="132"/>
      <c r="M60" s="131"/>
      <c r="N60" s="131"/>
      <c r="O60" s="344"/>
      <c r="P60" s="344"/>
      <c r="Q60" s="344"/>
      <c r="R60" s="364"/>
    </row>
    <row r="61" ht="21.95" customHeight="1" spans="2:18">
      <c r="B61" s="338"/>
      <c r="C61" s="132"/>
      <c r="D61" s="132"/>
      <c r="E61" s="131"/>
      <c r="F61" s="131"/>
      <c r="G61" s="344"/>
      <c r="H61" s="344"/>
      <c r="I61" s="355"/>
      <c r="J61" s="338"/>
      <c r="K61" s="132"/>
      <c r="L61" s="132"/>
      <c r="M61" s="131"/>
      <c r="N61" s="131"/>
      <c r="O61" s="344"/>
      <c r="P61" s="344"/>
      <c r="Q61" s="344"/>
      <c r="R61" s="364"/>
    </row>
    <row r="62" ht="21.95" customHeight="1" spans="2:18">
      <c r="B62" s="338"/>
      <c r="C62" s="132"/>
      <c r="D62" s="132"/>
      <c r="E62" s="131"/>
      <c r="F62" s="131"/>
      <c r="G62" s="344"/>
      <c r="H62" s="344"/>
      <c r="I62" s="355"/>
      <c r="J62" s="338"/>
      <c r="K62" s="132"/>
      <c r="L62" s="132"/>
      <c r="M62" s="131"/>
      <c r="N62" s="131"/>
      <c r="O62" s="344"/>
      <c r="P62" s="344"/>
      <c r="Q62" s="344"/>
      <c r="R62" s="364"/>
    </row>
    <row r="63" ht="21.95" customHeight="1" spans="2:18">
      <c r="B63" s="338"/>
      <c r="C63" s="132"/>
      <c r="D63" s="132"/>
      <c r="E63" s="131"/>
      <c r="F63" s="131"/>
      <c r="G63" s="344"/>
      <c r="H63" s="344"/>
      <c r="I63" s="355"/>
      <c r="J63" s="338"/>
      <c r="K63" s="132"/>
      <c r="L63" s="132"/>
      <c r="M63" s="131"/>
      <c r="N63" s="131"/>
      <c r="O63" s="344"/>
      <c r="P63" s="344"/>
      <c r="Q63" s="344"/>
      <c r="R63" s="364"/>
    </row>
    <row r="64" ht="21.95" customHeight="1" spans="2:18">
      <c r="B64" s="338"/>
      <c r="C64" s="132"/>
      <c r="D64" s="132"/>
      <c r="E64" s="131"/>
      <c r="F64" s="131"/>
      <c r="G64" s="344"/>
      <c r="H64" s="344"/>
      <c r="I64" s="355"/>
      <c r="J64" s="338"/>
      <c r="K64" s="132"/>
      <c r="L64" s="132"/>
      <c r="M64" s="131"/>
      <c r="N64" s="131"/>
      <c r="O64" s="344"/>
      <c r="P64" s="344"/>
      <c r="Q64" s="344"/>
      <c r="R64" s="364"/>
    </row>
    <row r="65" ht="21.95" customHeight="1" spans="2:18">
      <c r="B65" s="338"/>
      <c r="C65" s="132"/>
      <c r="D65" s="132"/>
      <c r="E65" s="131"/>
      <c r="F65" s="131"/>
      <c r="G65" s="344"/>
      <c r="H65" s="344"/>
      <c r="I65" s="355"/>
      <c r="J65" s="91" t="s">
        <v>14</v>
      </c>
      <c r="K65" s="370"/>
      <c r="L65" s="370"/>
      <c r="M65" s="370"/>
      <c r="N65" s="370"/>
      <c r="O65" s="370"/>
      <c r="P65" s="370"/>
      <c r="Q65" s="370"/>
      <c r="R65" s="374"/>
    </row>
    <row r="66" ht="36" customHeight="1" spans="2:18">
      <c r="B66" s="96" t="s">
        <v>14</v>
      </c>
      <c r="C66" s="345"/>
      <c r="D66" s="345"/>
      <c r="E66" s="346"/>
      <c r="F66" s="346"/>
      <c r="G66" s="347"/>
      <c r="H66" s="347"/>
      <c r="I66" s="359"/>
      <c r="J66" s="371" t="s">
        <v>109</v>
      </c>
      <c r="K66" s="372"/>
      <c r="L66" s="372"/>
      <c r="M66" s="372"/>
      <c r="N66" s="372"/>
      <c r="O66" s="372"/>
      <c r="P66" s="372"/>
      <c r="Q66" s="372"/>
      <c r="R66" s="375"/>
    </row>
    <row r="67" ht="15" customHeight="1"/>
    <row r="68" ht="15" customHeight="1"/>
    <row r="69" ht="15" customHeight="1" spans="4:6">
      <c r="D69" s="366"/>
      <c r="E69" s="366"/>
      <c r="F69" s="366"/>
    </row>
    <row r="70" ht="15" customHeight="1" spans="4:6">
      <c r="D70" s="366" t="s">
        <v>15</v>
      </c>
      <c r="E70" s="366">
        <v>334</v>
      </c>
      <c r="F70" s="366"/>
    </row>
    <row r="71" ht="15" customHeight="1" spans="4:6">
      <c r="D71" s="366" t="s">
        <v>110</v>
      </c>
      <c r="E71" s="366">
        <v>346</v>
      </c>
      <c r="F71" s="366"/>
    </row>
    <row r="72" spans="3:6">
      <c r="C72" s="367"/>
      <c r="D72" s="366" t="s">
        <v>23</v>
      </c>
      <c r="E72" s="368">
        <v>0.0359</v>
      </c>
      <c r="F72" s="366"/>
    </row>
    <row r="73" spans="10:13">
      <c r="J73" s="373" t="s">
        <v>15</v>
      </c>
      <c r="K73" s="373"/>
      <c r="L73" s="373"/>
      <c r="M73" s="373"/>
    </row>
    <row r="74" spans="10:13">
      <c r="J74" s="373" t="s">
        <v>110</v>
      </c>
      <c r="K74" s="373"/>
      <c r="L74" s="373"/>
      <c r="M74" s="373"/>
    </row>
    <row r="75" spans="3:13">
      <c r="C75" s="369"/>
      <c r="D75" s="369"/>
      <c r="E75" s="369"/>
      <c r="J75" s="373" t="s">
        <v>23</v>
      </c>
      <c r="K75" s="373"/>
      <c r="L75" s="373"/>
      <c r="M75" s="373"/>
    </row>
    <row r="76" spans="10:13">
      <c r="J76" s="373"/>
      <c r="K76" s="373"/>
      <c r="L76" s="373"/>
      <c r="M76" s="373"/>
    </row>
  </sheetData>
  <mergeCells count="3">
    <mergeCell ref="B13:I13"/>
    <mergeCell ref="J13:R13"/>
    <mergeCell ref="J66:R66"/>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R59"/>
  <sheetViews>
    <sheetView showGridLines="0" zoomScale="85" zoomScaleNormal="85" workbookViewId="0">
      <selection activeCell="J10" sqref="J10"/>
    </sheetView>
  </sheetViews>
  <sheetFormatPr defaultColWidth="0" defaultRowHeight="12.75"/>
  <cols>
    <col min="1" max="1" width="4.57142857142857" style="19" customWidth="1"/>
    <col min="2" max="2" width="33.7142857142857" style="20" customWidth="1"/>
    <col min="3" max="12" width="18.7142857142857" style="20" customWidth="1"/>
    <col min="13" max="14" width="16.4285714285714" style="20" customWidth="1"/>
    <col min="15" max="15" width="16.4285714285714" style="20" hidden="1" customWidth="1"/>
    <col min="16" max="16" width="16.4285714285714" style="20" customWidth="1"/>
    <col min="17" max="18" width="16.4285714285714" style="20" hidden="1" customWidth="1"/>
    <col min="19" max="19" width="2.85714285714286" style="19" hidden="1" customWidth="1"/>
    <col min="20" max="2975" width="0" style="19" hidden="1" customWidth="1"/>
    <col min="2976" max="16384" width="9.14285714285714" style="19" hidden="1"/>
  </cols>
  <sheetData>
    <row r="1" ht="15" customHeight="1" spans="1:18">
      <c r="A1" s="2"/>
      <c r="B1" s="2"/>
      <c r="C1" s="2"/>
      <c r="D1" s="2"/>
      <c r="E1" s="2"/>
      <c r="F1" s="2"/>
      <c r="G1" s="2"/>
      <c r="H1" s="2"/>
      <c r="I1" s="2"/>
      <c r="J1" s="2"/>
      <c r="K1" s="2"/>
      <c r="L1" s="2"/>
      <c r="M1" s="2"/>
      <c r="N1" s="2"/>
      <c r="O1" s="2"/>
      <c r="P1" s="2"/>
      <c r="Q1" s="2"/>
      <c r="R1" s="2"/>
    </row>
    <row r="2" ht="15" customHeight="1" spans="1:18">
      <c r="A2" s="2"/>
      <c r="B2" s="2"/>
      <c r="C2" s="2"/>
      <c r="D2" s="2"/>
      <c r="E2" s="2"/>
      <c r="F2" s="2"/>
      <c r="G2" s="2"/>
      <c r="H2" s="2"/>
      <c r="I2" s="2"/>
      <c r="J2" s="2"/>
      <c r="K2" s="2"/>
      <c r="L2" s="2"/>
      <c r="M2" s="2"/>
      <c r="N2" s="2"/>
      <c r="O2" s="2"/>
      <c r="P2" s="2"/>
      <c r="Q2" s="2"/>
      <c r="R2" s="2"/>
    </row>
    <row r="3" ht="15" customHeight="1" spans="1:18">
      <c r="A3" s="2"/>
      <c r="B3" s="2"/>
      <c r="C3" s="2"/>
      <c r="D3" s="2"/>
      <c r="E3" s="2"/>
      <c r="F3" s="2"/>
      <c r="G3" s="2"/>
      <c r="H3" s="2"/>
      <c r="I3" s="2"/>
      <c r="J3" s="2"/>
      <c r="K3" s="2"/>
      <c r="L3" s="2"/>
      <c r="M3" s="2"/>
      <c r="N3" s="2"/>
      <c r="O3" s="2"/>
      <c r="P3" s="2"/>
      <c r="Q3" s="2"/>
      <c r="R3" s="2"/>
    </row>
    <row r="4" ht="15" customHeight="1" spans="1:18">
      <c r="A4" s="2"/>
      <c r="B4" s="2"/>
      <c r="C4" s="2"/>
      <c r="D4" s="2"/>
      <c r="E4" s="2"/>
      <c r="F4" s="2"/>
      <c r="G4" s="2"/>
      <c r="H4" s="2"/>
      <c r="I4" s="2"/>
      <c r="J4" s="2"/>
      <c r="K4" s="2"/>
      <c r="L4" s="2"/>
      <c r="M4" s="2"/>
      <c r="N4" s="2"/>
      <c r="O4" s="2"/>
      <c r="P4" s="57"/>
      <c r="Q4" s="2"/>
      <c r="R4" s="2"/>
    </row>
    <row r="5" ht="15" customHeight="1" spans="1:18">
      <c r="A5" s="2"/>
      <c r="B5" s="2"/>
      <c r="C5" s="2"/>
      <c r="D5" s="2"/>
      <c r="E5" s="2"/>
      <c r="F5" s="2"/>
      <c r="G5" s="2"/>
      <c r="H5" s="2"/>
      <c r="I5" s="2"/>
      <c r="J5" s="2"/>
      <c r="K5" s="2"/>
      <c r="L5" s="2"/>
      <c r="M5" s="2"/>
      <c r="N5" s="2"/>
      <c r="O5" s="2"/>
      <c r="P5" s="57"/>
      <c r="Q5" s="2"/>
      <c r="R5" s="2"/>
    </row>
    <row r="6" ht="15" customHeight="1" spans="1:18">
      <c r="A6"/>
      <c r="B6"/>
      <c r="C6"/>
      <c r="D6"/>
      <c r="E6"/>
      <c r="F6"/>
      <c r="G6"/>
      <c r="H6"/>
      <c r="I6"/>
      <c r="J6"/>
      <c r="K6"/>
      <c r="L6"/>
      <c r="M6"/>
      <c r="N6"/>
      <c r="O6"/>
      <c r="P6" s="57"/>
      <c r="Q6" s="285"/>
      <c r="R6" s="285"/>
    </row>
    <row r="7" ht="15" customHeight="1" spans="1:18">
      <c r="A7"/>
      <c r="B7"/>
      <c r="C7"/>
      <c r="D7"/>
      <c r="E7"/>
      <c r="F7"/>
      <c r="G7"/>
      <c r="H7"/>
      <c r="I7"/>
      <c r="J7"/>
      <c r="K7"/>
      <c r="L7"/>
      <c r="M7"/>
      <c r="N7"/>
      <c r="O7"/>
      <c r="P7"/>
      <c r="Q7" s="285"/>
      <c r="R7" s="285"/>
    </row>
    <row r="8" ht="15" customHeight="1" spans="1:18">
      <c r="A8"/>
      <c r="B8"/>
      <c r="C8"/>
      <c r="D8"/>
      <c r="E8"/>
      <c r="F8"/>
      <c r="G8"/>
      <c r="H8"/>
      <c r="I8"/>
      <c r="J8"/>
      <c r="K8"/>
      <c r="L8"/>
      <c r="M8"/>
      <c r="N8"/>
      <c r="O8"/>
      <c r="P8"/>
      <c r="Q8" s="285"/>
      <c r="R8" s="285"/>
    </row>
    <row r="9" ht="15" customHeight="1" spans="1:16">
      <c r="A9"/>
      <c r="B9"/>
      <c r="C9"/>
      <c r="D9"/>
      <c r="E9"/>
      <c r="F9"/>
      <c r="G9"/>
      <c r="H9"/>
      <c r="I9"/>
      <c r="J9"/>
      <c r="K9"/>
      <c r="L9"/>
      <c r="M9"/>
      <c r="N9"/>
      <c r="O9"/>
      <c r="P9"/>
    </row>
    <row r="10" ht="15" customHeight="1" spans="1:16">
      <c r="A10"/>
      <c r="B10"/>
      <c r="C10"/>
      <c r="D10"/>
      <c r="E10"/>
      <c r="F10"/>
      <c r="G10"/>
      <c r="H10"/>
      <c r="I10"/>
      <c r="J10"/>
      <c r="K10"/>
      <c r="L10"/>
      <c r="M10"/>
      <c r="N10"/>
      <c r="O10"/>
      <c r="P10"/>
    </row>
    <row r="11" ht="15" customHeight="1" spans="2:10">
      <c r="B11" s="22"/>
      <c r="I11" s="58"/>
      <c r="J11" s="58"/>
    </row>
    <row r="12" ht="30.6" customHeight="1" spans="2:17">
      <c r="B12" s="304" t="s">
        <v>111</v>
      </c>
      <c r="C12" s="305"/>
      <c r="D12" s="305"/>
      <c r="E12" s="305"/>
      <c r="F12" s="305"/>
      <c r="G12" s="305"/>
      <c r="H12" s="305"/>
      <c r="I12" s="305"/>
      <c r="J12" s="305"/>
      <c r="K12" s="305"/>
      <c r="L12" s="305"/>
      <c r="M12" s="16"/>
      <c r="N12" s="16"/>
      <c r="O12" s="16"/>
      <c r="P12" s="16"/>
      <c r="Q12" s="16"/>
    </row>
    <row r="13" ht="28.5" customHeight="1" spans="2:17">
      <c r="B13" s="306" t="s">
        <v>112</v>
      </c>
      <c r="C13" s="307" t="s">
        <v>113</v>
      </c>
      <c r="D13" s="308"/>
      <c r="E13" s="308"/>
      <c r="F13" s="308"/>
      <c r="G13" s="308"/>
      <c r="H13" s="308"/>
      <c r="I13" s="308"/>
      <c r="J13" s="308"/>
      <c r="K13" s="308"/>
      <c r="L13" s="325"/>
      <c r="M13" s="300"/>
      <c r="N13" s="16"/>
      <c r="O13" s="16"/>
      <c r="P13" s="326"/>
      <c r="Q13" s="326" t="s">
        <v>114</v>
      </c>
    </row>
    <row r="14" ht="47.25" customHeight="1" spans="2:17">
      <c r="B14" s="309"/>
      <c r="C14" s="307" t="s">
        <v>115</v>
      </c>
      <c r="D14" s="307" t="s">
        <v>116</v>
      </c>
      <c r="E14" s="307" t="s">
        <v>117</v>
      </c>
      <c r="F14" s="307" t="s">
        <v>118</v>
      </c>
      <c r="G14" s="310" t="s">
        <v>119</v>
      </c>
      <c r="H14" s="311" t="s">
        <v>28</v>
      </c>
      <c r="I14" s="307" t="s">
        <v>120</v>
      </c>
      <c r="J14" s="311" t="s">
        <v>29</v>
      </c>
      <c r="K14" s="307" t="s">
        <v>121</v>
      </c>
      <c r="L14" s="327" t="s">
        <v>122</v>
      </c>
      <c r="M14" s="290"/>
      <c r="N14" s="16"/>
      <c r="O14" s="16"/>
      <c r="P14" s="326"/>
      <c r="Q14" s="326"/>
    </row>
    <row r="15" ht="27.6" customHeight="1" spans="2:17">
      <c r="B15" s="312" t="s">
        <v>110</v>
      </c>
      <c r="C15" s="313">
        <v>107</v>
      </c>
      <c r="D15" s="314">
        <v>150</v>
      </c>
      <c r="E15" s="314">
        <v>10</v>
      </c>
      <c r="F15" s="314">
        <v>12</v>
      </c>
      <c r="G15" s="315">
        <v>26</v>
      </c>
      <c r="H15" s="314">
        <v>70</v>
      </c>
      <c r="I15" s="314">
        <v>61</v>
      </c>
      <c r="J15" s="314" t="s">
        <v>13</v>
      </c>
      <c r="K15" s="314" t="s">
        <v>13</v>
      </c>
      <c r="L15" s="328">
        <f>SUM(C15:K15)</f>
        <v>436</v>
      </c>
      <c r="M15" s="290"/>
      <c r="N15" s="16"/>
      <c r="O15" s="16"/>
      <c r="P15" s="326"/>
      <c r="Q15" s="326"/>
    </row>
    <row r="16" ht="27.6" customHeight="1" spans="2:17">
      <c r="B16" s="312" t="s">
        <v>123</v>
      </c>
      <c r="C16" s="316">
        <v>107</v>
      </c>
      <c r="D16" s="316">
        <v>150</v>
      </c>
      <c r="E16" s="316">
        <v>10</v>
      </c>
      <c r="F16" s="316">
        <v>12</v>
      </c>
      <c r="G16" s="316">
        <v>33</v>
      </c>
      <c r="H16" s="316">
        <v>36</v>
      </c>
      <c r="I16" s="316">
        <v>66</v>
      </c>
      <c r="J16" s="316">
        <v>0</v>
      </c>
      <c r="K16" s="316" t="s">
        <v>13</v>
      </c>
      <c r="L16" s="328">
        <f>SUM(C16:K16)</f>
        <v>414</v>
      </c>
      <c r="M16" s="290"/>
      <c r="N16" s="16"/>
      <c r="O16" s="16"/>
      <c r="P16" s="326"/>
      <c r="Q16" s="326"/>
    </row>
    <row r="17" ht="27.6" customHeight="1" spans="2:17">
      <c r="B17" s="312" t="s">
        <v>124</v>
      </c>
      <c r="C17" s="316">
        <v>104</v>
      </c>
      <c r="D17" s="316">
        <v>142</v>
      </c>
      <c r="E17" s="316">
        <v>10</v>
      </c>
      <c r="F17" s="316">
        <v>12</v>
      </c>
      <c r="G17" s="316">
        <v>37</v>
      </c>
      <c r="H17" s="316">
        <v>40</v>
      </c>
      <c r="I17" s="316">
        <v>57</v>
      </c>
      <c r="J17" s="316">
        <v>19</v>
      </c>
      <c r="K17" s="316" t="s">
        <v>13</v>
      </c>
      <c r="L17" s="328">
        <f>SUM(C17:K17)</f>
        <v>421</v>
      </c>
      <c r="M17" s="290"/>
      <c r="N17" s="16"/>
      <c r="O17" s="16"/>
      <c r="P17" s="326"/>
      <c r="Q17" s="326"/>
    </row>
    <row r="18" ht="27.6" customHeight="1" spans="2:17">
      <c r="B18" s="316" t="s">
        <v>125</v>
      </c>
      <c r="C18" s="316">
        <v>85</v>
      </c>
      <c r="D18" s="316">
        <v>136</v>
      </c>
      <c r="E18" s="316">
        <v>8</v>
      </c>
      <c r="F18" s="316">
        <v>10</v>
      </c>
      <c r="G18" s="316">
        <v>91</v>
      </c>
      <c r="H18" s="316" t="s">
        <v>13</v>
      </c>
      <c r="I18" s="316">
        <v>50</v>
      </c>
      <c r="J18" s="316">
        <v>29</v>
      </c>
      <c r="K18" s="316" t="s">
        <v>13</v>
      </c>
      <c r="L18" s="328">
        <f t="shared" ref="L18:L28" si="0">SUM(C18:K18)</f>
        <v>409</v>
      </c>
      <c r="M18" s="290"/>
      <c r="N18" s="16"/>
      <c r="O18" s="16"/>
      <c r="P18" s="326"/>
      <c r="Q18" s="326"/>
    </row>
    <row r="19" ht="27.6" customHeight="1" spans="2:17">
      <c r="B19" s="312" t="s">
        <v>126</v>
      </c>
      <c r="C19" s="316">
        <v>99</v>
      </c>
      <c r="D19" s="316">
        <v>134</v>
      </c>
      <c r="E19" s="316">
        <v>10</v>
      </c>
      <c r="F19" s="316">
        <v>13</v>
      </c>
      <c r="G19" s="316">
        <v>121</v>
      </c>
      <c r="H19" s="316" t="s">
        <v>13</v>
      </c>
      <c r="I19" s="316">
        <v>62</v>
      </c>
      <c r="J19" s="316" t="s">
        <v>13</v>
      </c>
      <c r="K19" s="316">
        <v>21</v>
      </c>
      <c r="L19" s="328">
        <f t="shared" si="0"/>
        <v>460</v>
      </c>
      <c r="M19" s="290"/>
      <c r="N19" s="16"/>
      <c r="O19" s="16"/>
      <c r="P19" s="326"/>
      <c r="Q19" s="326"/>
    </row>
    <row r="20" ht="27.6" customHeight="1" spans="2:17">
      <c r="B20" s="312" t="s">
        <v>127</v>
      </c>
      <c r="C20" s="314">
        <v>99</v>
      </c>
      <c r="D20" s="314">
        <v>134</v>
      </c>
      <c r="E20" s="314">
        <v>10</v>
      </c>
      <c r="F20" s="314">
        <v>13</v>
      </c>
      <c r="G20" s="314">
        <v>121</v>
      </c>
      <c r="H20" s="314" t="s">
        <v>13</v>
      </c>
      <c r="I20" s="314">
        <v>62</v>
      </c>
      <c r="J20" s="314" t="s">
        <v>13</v>
      </c>
      <c r="K20" s="314" t="s">
        <v>13</v>
      </c>
      <c r="L20" s="328">
        <f t="shared" si="0"/>
        <v>439</v>
      </c>
      <c r="M20" s="290"/>
      <c r="N20" s="16"/>
      <c r="O20" s="16"/>
      <c r="P20" s="326"/>
      <c r="Q20" s="326"/>
    </row>
    <row r="21" ht="27.6" customHeight="1" spans="2:17">
      <c r="B21" s="312" t="s">
        <v>128</v>
      </c>
      <c r="C21" s="314">
        <v>90</v>
      </c>
      <c r="D21" s="314">
        <v>97</v>
      </c>
      <c r="E21" s="314">
        <v>9</v>
      </c>
      <c r="F21" s="314">
        <v>13</v>
      </c>
      <c r="G21" s="314">
        <v>88</v>
      </c>
      <c r="H21" s="314" t="s">
        <v>13</v>
      </c>
      <c r="I21" s="314">
        <v>70</v>
      </c>
      <c r="J21" s="314" t="s">
        <v>13</v>
      </c>
      <c r="K21" s="314">
        <v>32</v>
      </c>
      <c r="L21" s="328">
        <f t="shared" si="0"/>
        <v>399</v>
      </c>
      <c r="M21" s="290"/>
      <c r="N21" s="16"/>
      <c r="O21" s="16"/>
      <c r="P21" s="326"/>
      <c r="Q21" s="326"/>
    </row>
    <row r="22" ht="27.6" customHeight="1" spans="2:17">
      <c r="B22" s="312" t="s">
        <v>129</v>
      </c>
      <c r="C22" s="314">
        <v>91</v>
      </c>
      <c r="D22" s="314">
        <v>100</v>
      </c>
      <c r="E22" s="314">
        <v>10</v>
      </c>
      <c r="F22" s="314">
        <v>13</v>
      </c>
      <c r="G22" s="314">
        <v>112</v>
      </c>
      <c r="H22" s="314" t="s">
        <v>13</v>
      </c>
      <c r="I22" s="314">
        <v>73</v>
      </c>
      <c r="J22" s="314" t="s">
        <v>13</v>
      </c>
      <c r="K22" s="314">
        <v>16</v>
      </c>
      <c r="L22" s="328">
        <f t="shared" si="0"/>
        <v>415</v>
      </c>
      <c r="M22" s="290"/>
      <c r="N22" s="16"/>
      <c r="O22" s="16"/>
      <c r="P22" s="326"/>
      <c r="Q22" s="326"/>
    </row>
    <row r="23" ht="27.6" customHeight="1" spans="2:17">
      <c r="B23" s="312" t="s">
        <v>130</v>
      </c>
      <c r="C23" s="314">
        <v>92</v>
      </c>
      <c r="D23" s="314">
        <v>100</v>
      </c>
      <c r="E23" s="314">
        <v>10</v>
      </c>
      <c r="F23" s="314">
        <v>12</v>
      </c>
      <c r="G23" s="314">
        <v>112</v>
      </c>
      <c r="H23" s="314" t="s">
        <v>13</v>
      </c>
      <c r="I23" s="314">
        <v>69</v>
      </c>
      <c r="J23" s="314" t="s">
        <v>13</v>
      </c>
      <c r="K23" s="314" t="s">
        <v>13</v>
      </c>
      <c r="L23" s="328">
        <f t="shared" si="0"/>
        <v>395</v>
      </c>
      <c r="M23" s="290"/>
      <c r="N23" s="16"/>
      <c r="O23" s="16"/>
      <c r="P23" s="326"/>
      <c r="Q23" s="326"/>
    </row>
    <row r="24" ht="27.6" customHeight="1" spans="2:17">
      <c r="B24" s="312" t="s">
        <v>131</v>
      </c>
      <c r="C24" s="314">
        <v>87</v>
      </c>
      <c r="D24" s="314">
        <v>100</v>
      </c>
      <c r="E24" s="314">
        <v>10</v>
      </c>
      <c r="F24" s="314">
        <v>10</v>
      </c>
      <c r="G24" s="314">
        <v>111</v>
      </c>
      <c r="H24" s="314" t="s">
        <v>13</v>
      </c>
      <c r="I24" s="314">
        <v>58</v>
      </c>
      <c r="J24" s="314" t="s">
        <v>13</v>
      </c>
      <c r="K24" s="314" t="s">
        <v>13</v>
      </c>
      <c r="L24" s="328">
        <f t="shared" si="0"/>
        <v>376</v>
      </c>
      <c r="M24" s="290"/>
      <c r="N24" s="16"/>
      <c r="O24" s="16"/>
      <c r="P24" s="326"/>
      <c r="Q24" s="326"/>
    </row>
    <row r="25" ht="27.6" customHeight="1" spans="2:17">
      <c r="B25" s="312" t="s">
        <v>132</v>
      </c>
      <c r="C25" s="314">
        <v>74</v>
      </c>
      <c r="D25" s="314">
        <v>89</v>
      </c>
      <c r="E25" s="314" t="s">
        <v>13</v>
      </c>
      <c r="F25" s="314" t="s">
        <v>13</v>
      </c>
      <c r="G25" s="314">
        <v>93</v>
      </c>
      <c r="H25" s="314" t="s">
        <v>13</v>
      </c>
      <c r="I25" s="314" t="s">
        <v>13</v>
      </c>
      <c r="J25" s="314" t="s">
        <v>13</v>
      </c>
      <c r="K25" s="314" t="s">
        <v>13</v>
      </c>
      <c r="L25" s="328">
        <f t="shared" si="0"/>
        <v>256</v>
      </c>
      <c r="M25" s="290"/>
      <c r="N25" s="16"/>
      <c r="O25" s="16"/>
      <c r="P25" s="326"/>
      <c r="Q25" s="326"/>
    </row>
    <row r="26" ht="27.6" customHeight="1" spans="2:17">
      <c r="B26" s="312" t="s">
        <v>133</v>
      </c>
      <c r="C26" s="314">
        <v>60</v>
      </c>
      <c r="D26" s="314">
        <v>90</v>
      </c>
      <c r="E26" s="314" t="s">
        <v>13</v>
      </c>
      <c r="F26" s="314" t="s">
        <v>13</v>
      </c>
      <c r="G26" s="314">
        <v>58</v>
      </c>
      <c r="H26" s="314" t="s">
        <v>13</v>
      </c>
      <c r="I26" s="314">
        <v>20</v>
      </c>
      <c r="J26" s="314" t="s">
        <v>13</v>
      </c>
      <c r="K26" s="314" t="s">
        <v>13</v>
      </c>
      <c r="L26" s="328">
        <f t="shared" si="0"/>
        <v>228</v>
      </c>
      <c r="M26" s="290"/>
      <c r="N26" s="16"/>
      <c r="O26" s="16"/>
      <c r="P26" s="326"/>
      <c r="Q26" s="326"/>
    </row>
    <row r="27" ht="27.6" customHeight="1" spans="2:17">
      <c r="B27" s="312" t="s">
        <v>134</v>
      </c>
      <c r="C27" s="314">
        <v>50</v>
      </c>
      <c r="D27" s="314">
        <v>78</v>
      </c>
      <c r="E27" s="314" t="s">
        <v>13</v>
      </c>
      <c r="F27" s="314" t="s">
        <v>13</v>
      </c>
      <c r="G27" s="314">
        <v>25</v>
      </c>
      <c r="H27" s="314" t="s">
        <v>13</v>
      </c>
      <c r="I27" s="314" t="s">
        <v>13</v>
      </c>
      <c r="J27" s="314" t="s">
        <v>13</v>
      </c>
      <c r="K27" s="314" t="s">
        <v>13</v>
      </c>
      <c r="L27" s="328">
        <f t="shared" si="0"/>
        <v>153</v>
      </c>
      <c r="M27" s="290"/>
      <c r="N27" s="16"/>
      <c r="O27" s="16"/>
      <c r="P27" s="326"/>
      <c r="Q27" s="326"/>
    </row>
    <row r="28" ht="27.6" customHeight="1" spans="2:17">
      <c r="B28" s="317" t="s">
        <v>135</v>
      </c>
      <c r="C28" s="318">
        <v>50</v>
      </c>
      <c r="D28" s="318">
        <v>18</v>
      </c>
      <c r="E28" s="318" t="s">
        <v>13</v>
      </c>
      <c r="F28" s="318" t="s">
        <v>13</v>
      </c>
      <c r="G28" s="318">
        <v>18</v>
      </c>
      <c r="H28" s="318" t="s">
        <v>13</v>
      </c>
      <c r="I28" s="318" t="s">
        <v>13</v>
      </c>
      <c r="J28" s="318" t="s">
        <v>13</v>
      </c>
      <c r="K28" s="318" t="s">
        <v>13</v>
      </c>
      <c r="L28" s="328">
        <f t="shared" si="0"/>
        <v>86</v>
      </c>
      <c r="M28" s="290"/>
      <c r="N28" s="16"/>
      <c r="O28" s="16"/>
      <c r="P28" s="326"/>
      <c r="Q28" s="326">
        <f>IF(ISERROR(P28/D28-1),"-",(P28/D28-1))</f>
        <v>-1</v>
      </c>
    </row>
    <row r="29" ht="27" customHeight="1" spans="2:17">
      <c r="B29" s="319" t="s">
        <v>136</v>
      </c>
      <c r="C29" s="320">
        <f>IF(ISERROR(C15/C28-1),"-",(C15/C28-1))</f>
        <v>1.14</v>
      </c>
      <c r="D29" s="320">
        <f>IF(ISERROR(D15/D28-1),"-",(D15/D28-1))</f>
        <v>7.33333333333333</v>
      </c>
      <c r="E29" s="320" t="str">
        <f t="shared" ref="E29:L29" si="1">IF(ISERROR(E15/E28-1),"-",(E15/E28-1))</f>
        <v>-</v>
      </c>
      <c r="F29" s="320" t="str">
        <f t="shared" si="1"/>
        <v>-</v>
      </c>
      <c r="G29" s="320">
        <f t="shared" si="1"/>
        <v>0.444444444444444</v>
      </c>
      <c r="H29" s="320" t="str">
        <f t="shared" si="1"/>
        <v>-</v>
      </c>
      <c r="I29" s="320" t="str">
        <f t="shared" si="1"/>
        <v>-</v>
      </c>
      <c r="J29" s="320" t="str">
        <f t="shared" si="1"/>
        <v>-</v>
      </c>
      <c r="K29" s="320" t="str">
        <f t="shared" si="1"/>
        <v>-</v>
      </c>
      <c r="L29" s="329">
        <f t="shared" si="1"/>
        <v>4.06976744186047</v>
      </c>
      <c r="M29" s="290"/>
      <c r="N29" s="16"/>
      <c r="O29" s="16"/>
      <c r="P29" s="16"/>
      <c r="Q29" s="16"/>
    </row>
    <row r="30" ht="21" customHeight="1" spans="2:17">
      <c r="B30" s="321" t="s">
        <v>14</v>
      </c>
      <c r="C30" s="282"/>
      <c r="D30" s="282"/>
      <c r="E30" s="282"/>
      <c r="F30" s="282"/>
      <c r="G30" s="282"/>
      <c r="H30" s="282"/>
      <c r="I30" s="282"/>
      <c r="J30" s="282"/>
      <c r="K30" s="282"/>
      <c r="L30" s="282"/>
      <c r="M30" s="290"/>
      <c r="N30" s="16"/>
      <c r="O30" s="16"/>
      <c r="P30" s="16"/>
      <c r="Q30" s="16"/>
    </row>
    <row r="31" ht="21" customHeight="1" spans="2:17">
      <c r="B31" s="321" t="s">
        <v>137</v>
      </c>
      <c r="C31" s="282"/>
      <c r="D31" s="282"/>
      <c r="E31" s="282"/>
      <c r="F31" s="282"/>
      <c r="G31" s="282"/>
      <c r="H31" s="282"/>
      <c r="I31" s="282"/>
      <c r="J31" s="282"/>
      <c r="K31" s="282"/>
      <c r="L31" s="282"/>
      <c r="M31" s="290"/>
      <c r="N31" s="16"/>
      <c r="O31" s="16"/>
      <c r="P31" s="16"/>
      <c r="Q31" s="16"/>
    </row>
    <row r="32" ht="15" customHeight="1" spans="2:18">
      <c r="B32" s="322" t="s">
        <v>138</v>
      </c>
      <c r="C32" s="322"/>
      <c r="D32" s="322"/>
      <c r="E32" s="322"/>
      <c r="F32" s="322"/>
      <c r="G32" s="322"/>
      <c r="H32" s="322"/>
      <c r="I32" s="322"/>
      <c r="J32" s="322"/>
      <c r="K32" s="322"/>
      <c r="L32" s="322"/>
      <c r="M32" s="322"/>
      <c r="N32" s="330"/>
      <c r="O32" s="330"/>
      <c r="P32" s="330"/>
      <c r="Q32" s="330"/>
      <c r="R32" s="332"/>
    </row>
    <row r="33" ht="15" customHeight="1" spans="2:18">
      <c r="B33" s="322"/>
      <c r="C33" s="322"/>
      <c r="D33" s="322"/>
      <c r="E33" s="322"/>
      <c r="F33" s="322"/>
      <c r="G33" s="322"/>
      <c r="H33" s="322"/>
      <c r="I33" s="322"/>
      <c r="J33" s="322"/>
      <c r="K33" s="322"/>
      <c r="L33" s="322"/>
      <c r="M33" s="322"/>
      <c r="N33" s="330"/>
      <c r="O33" s="330"/>
      <c r="P33" s="330"/>
      <c r="Q33" s="330"/>
      <c r="R33" s="332"/>
    </row>
    <row r="34" ht="11.45" customHeight="1" spans="2:17">
      <c r="B34" s="214" t="s">
        <v>139</v>
      </c>
      <c r="C34" s="323"/>
      <c r="D34" s="323"/>
      <c r="E34" s="323"/>
      <c r="F34" s="323"/>
      <c r="G34" s="323"/>
      <c r="H34" s="323"/>
      <c r="I34" s="323"/>
      <c r="J34" s="323"/>
      <c r="K34" s="323"/>
      <c r="L34" s="323"/>
      <c r="M34" s="301"/>
      <c r="N34" s="16"/>
      <c r="O34" s="16"/>
      <c r="P34" s="16"/>
      <c r="Q34" s="16"/>
    </row>
    <row r="35" ht="15" customHeight="1" spans="13:17">
      <c r="M35" s="56"/>
      <c r="N35" s="56"/>
      <c r="O35" s="56"/>
      <c r="P35" s="56"/>
      <c r="Q35" s="56"/>
    </row>
    <row r="36" ht="15" spans="13:17">
      <c r="M36" s="56"/>
      <c r="N36" s="56"/>
      <c r="O36" s="56"/>
      <c r="P36" s="56"/>
      <c r="Q36" s="56"/>
    </row>
    <row r="37" ht="15" spans="13:17">
      <c r="M37" s="55"/>
      <c r="N37" s="55"/>
      <c r="O37" s="56"/>
      <c r="P37" s="56"/>
      <c r="Q37" s="56"/>
    </row>
    <row r="38" ht="28.5" customHeight="1" spans="13:17">
      <c r="M38" s="331"/>
      <c r="N38" s="55"/>
      <c r="O38" s="56"/>
      <c r="P38" s="56"/>
      <c r="Q38" s="56"/>
    </row>
    <row r="39" ht="27.6" customHeight="1" spans="13:17">
      <c r="M39" s="62"/>
      <c r="N39" s="55"/>
      <c r="O39" s="56"/>
      <c r="P39" s="56"/>
      <c r="Q39" s="56"/>
    </row>
    <row r="40" ht="27.6" customHeight="1" spans="13:17">
      <c r="M40" s="62"/>
      <c r="N40" s="55"/>
      <c r="O40" s="56"/>
      <c r="P40" s="56"/>
      <c r="Q40" s="56"/>
    </row>
    <row r="41" ht="27.6" customHeight="1" spans="13:17">
      <c r="M41" s="62"/>
      <c r="N41" s="55"/>
      <c r="O41" s="56"/>
      <c r="P41" s="56"/>
      <c r="Q41" s="56"/>
    </row>
    <row r="42" ht="27.6" customHeight="1" spans="13:17">
      <c r="M42" s="62"/>
      <c r="N42" s="55"/>
      <c r="O42" s="56"/>
      <c r="P42" s="56"/>
      <c r="Q42" s="56"/>
    </row>
    <row r="43" ht="27.6" customHeight="1" spans="13:17">
      <c r="M43" s="62"/>
      <c r="N43" s="55"/>
      <c r="O43" s="56"/>
      <c r="P43" s="56"/>
      <c r="Q43" s="56"/>
    </row>
    <row r="44" ht="27.6" customHeight="1" spans="13:17">
      <c r="M44" s="62"/>
      <c r="N44" s="55"/>
      <c r="O44" s="56"/>
      <c r="P44" s="56"/>
      <c r="Q44" s="56"/>
    </row>
    <row r="45" ht="27.6" customHeight="1" spans="13:17">
      <c r="M45" s="62"/>
      <c r="N45" s="55"/>
      <c r="O45" s="56"/>
      <c r="P45" s="56"/>
      <c r="Q45" s="56"/>
    </row>
    <row r="46" ht="27.6" customHeight="1" spans="13:17">
      <c r="M46" s="62"/>
      <c r="N46" s="55"/>
      <c r="O46" s="56"/>
      <c r="P46" s="56"/>
      <c r="Q46" s="56"/>
    </row>
    <row r="47" ht="27.6" customHeight="1" spans="13:17">
      <c r="M47" s="62"/>
      <c r="N47" s="55"/>
      <c r="O47" s="56"/>
      <c r="P47" s="56"/>
      <c r="Q47" s="56"/>
    </row>
    <row r="48" ht="27.6" customHeight="1" spans="2:17">
      <c r="B48" s="51"/>
      <c r="C48" s="52"/>
      <c r="D48" s="52"/>
      <c r="E48" s="52"/>
      <c r="F48" s="52"/>
      <c r="G48" s="52"/>
      <c r="H48" s="52"/>
      <c r="I48" s="52"/>
      <c r="J48" s="52"/>
      <c r="K48" s="52"/>
      <c r="L48" s="52"/>
      <c r="M48" s="62"/>
      <c r="N48" s="55"/>
      <c r="O48" s="56"/>
      <c r="P48" s="56"/>
      <c r="Q48" s="56"/>
    </row>
    <row r="49" ht="27.6" customHeight="1" spans="2:17">
      <c r="B49" s="51"/>
      <c r="C49" s="52"/>
      <c r="D49" s="52"/>
      <c r="E49" s="52"/>
      <c r="F49" s="52"/>
      <c r="G49" s="52"/>
      <c r="H49" s="52"/>
      <c r="I49" s="52"/>
      <c r="J49" s="52"/>
      <c r="K49" s="52"/>
      <c r="L49" s="52"/>
      <c r="M49" s="62"/>
      <c r="N49" s="55"/>
      <c r="O49" s="56"/>
      <c r="P49" s="56"/>
      <c r="Q49" s="56"/>
    </row>
    <row r="50" ht="27.6" customHeight="1" spans="2:17">
      <c r="B50" s="51"/>
      <c r="C50" s="52"/>
      <c r="D50" s="52"/>
      <c r="E50" s="52"/>
      <c r="F50" s="52"/>
      <c r="G50" s="52"/>
      <c r="H50" s="52"/>
      <c r="I50" s="52"/>
      <c r="J50" s="52"/>
      <c r="K50" s="52"/>
      <c r="L50" s="52"/>
      <c r="M50" s="62"/>
      <c r="N50" s="55"/>
      <c r="O50" s="56"/>
      <c r="P50" s="56"/>
      <c r="Q50" s="56"/>
    </row>
    <row r="51" ht="27.6" customHeight="1" spans="2:17">
      <c r="B51" s="51"/>
      <c r="C51" s="53"/>
      <c r="D51" s="53"/>
      <c r="E51" s="53"/>
      <c r="F51" s="53"/>
      <c r="G51" s="53"/>
      <c r="H51" s="53"/>
      <c r="I51" s="53"/>
      <c r="J51" s="53"/>
      <c r="K51" s="53"/>
      <c r="L51" s="53"/>
      <c r="M51" s="53"/>
      <c r="N51" s="55"/>
      <c r="O51" s="56"/>
      <c r="P51" s="56"/>
      <c r="Q51" s="56"/>
    </row>
    <row r="52" ht="15" spans="2:17">
      <c r="B52" s="324"/>
      <c r="C52" s="55"/>
      <c r="D52" s="55"/>
      <c r="E52" s="55"/>
      <c r="F52" s="55"/>
      <c r="G52" s="55"/>
      <c r="H52" s="55"/>
      <c r="I52" s="55"/>
      <c r="J52" s="55"/>
      <c r="K52" s="55"/>
      <c r="L52" s="55"/>
      <c r="M52" s="55"/>
      <c r="N52" s="55"/>
      <c r="O52" s="56"/>
      <c r="P52" s="56"/>
      <c r="Q52" s="56"/>
    </row>
    <row r="53" ht="15" spans="2:17">
      <c r="B53" s="56"/>
      <c r="C53" s="56"/>
      <c r="D53" s="56"/>
      <c r="E53" s="56"/>
      <c r="F53" s="56"/>
      <c r="G53" s="56"/>
      <c r="H53" s="56"/>
      <c r="I53" s="56"/>
      <c r="J53" s="56"/>
      <c r="K53" s="56"/>
      <c r="L53" s="56"/>
      <c r="M53" s="56"/>
      <c r="N53" s="56"/>
      <c r="O53" s="56"/>
      <c r="P53" s="56"/>
      <c r="Q53" s="56"/>
    </row>
    <row r="54" ht="15" spans="2:17">
      <c r="B54" s="56"/>
      <c r="C54" s="56"/>
      <c r="D54" s="56"/>
      <c r="E54" s="56"/>
      <c r="F54" s="56"/>
      <c r="G54" s="56"/>
      <c r="H54" s="56"/>
      <c r="I54" s="56"/>
      <c r="J54" s="56"/>
      <c r="K54" s="56"/>
      <c r="L54" s="56"/>
      <c r="M54" s="56"/>
      <c r="N54" s="56"/>
      <c r="O54" s="56"/>
      <c r="P54" s="56"/>
      <c r="Q54" s="56"/>
    </row>
    <row r="55" s="72" customFormat="1"/>
    <row r="56" ht="27.6" customHeight="1"/>
    <row r="59" ht="15" customHeight="1"/>
  </sheetData>
  <mergeCells count="3">
    <mergeCell ref="C13:L13"/>
    <mergeCell ref="B13:B14"/>
    <mergeCell ref="B32:M33"/>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Z97"/>
  <sheetViews>
    <sheetView showGridLines="0" zoomScale="85" zoomScaleNormal="85" topLeftCell="B1" workbookViewId="0">
      <selection activeCell="Q9" sqref="Q9"/>
    </sheetView>
  </sheetViews>
  <sheetFormatPr defaultColWidth="0" defaultRowHeight="12.75"/>
  <cols>
    <col min="1" max="1" width="2.85714285714286" style="19" hidden="1" customWidth="1"/>
    <col min="2" max="2" width="2.85714285714286" style="19" customWidth="1"/>
    <col min="3" max="3" width="10.2857142857143" style="20" customWidth="1"/>
    <col min="4" max="4" width="31.7142857142857" style="20" customWidth="1"/>
    <col min="5" max="18" width="11.7142857142857" style="20" customWidth="1"/>
    <col min="19" max="20" width="16.5714285714286" style="20" customWidth="1"/>
    <col min="21" max="21" width="15.4285714285714" style="20" hidden="1" customWidth="1"/>
    <col min="22" max="26" width="9.14285714285714" style="20" hidden="1" customWidth="1"/>
    <col min="27" max="27" width="2.85714285714286" style="19" hidden="1" customWidth="1"/>
    <col min="28" max="16384" width="9.14285714285714" style="19" hidden="1"/>
  </cols>
  <sheetData>
    <row r="1" ht="15" spans="2:21">
      <c r="B1" s="2"/>
      <c r="C1" s="2"/>
      <c r="D1" s="2"/>
      <c r="E1" s="2"/>
      <c r="F1" s="2"/>
      <c r="G1" s="2"/>
      <c r="H1" s="2"/>
      <c r="I1" s="2"/>
      <c r="J1" s="2"/>
      <c r="K1" s="2"/>
      <c r="L1" s="2"/>
      <c r="M1" s="2"/>
      <c r="N1" s="2"/>
      <c r="O1" s="2"/>
      <c r="P1" s="2"/>
      <c r="Q1" s="2"/>
      <c r="R1" s="2"/>
      <c r="S1" s="2"/>
      <c r="T1" s="2"/>
      <c r="U1" s="72"/>
    </row>
    <row r="2" ht="15" spans="2:21">
      <c r="B2" s="2"/>
      <c r="C2" s="2"/>
      <c r="D2" s="2"/>
      <c r="E2" s="2"/>
      <c r="F2" s="2"/>
      <c r="G2" s="2"/>
      <c r="H2" s="2"/>
      <c r="I2" s="2"/>
      <c r="J2" s="2"/>
      <c r="K2" s="2"/>
      <c r="L2" s="2"/>
      <c r="M2" s="2"/>
      <c r="N2" s="2"/>
      <c r="O2" s="2"/>
      <c r="P2" s="2"/>
      <c r="Q2" s="2"/>
      <c r="R2" s="2"/>
      <c r="S2" s="2"/>
      <c r="T2" s="57"/>
      <c r="U2" s="72"/>
    </row>
    <row r="3" ht="15" spans="2:21">
      <c r="B3" s="2"/>
      <c r="C3" s="2"/>
      <c r="D3" s="2"/>
      <c r="E3" s="2"/>
      <c r="F3" s="2"/>
      <c r="G3" s="2"/>
      <c r="H3" s="2"/>
      <c r="I3" s="2"/>
      <c r="J3" s="2"/>
      <c r="K3" s="2"/>
      <c r="L3" s="2"/>
      <c r="M3" s="2"/>
      <c r="N3" s="2"/>
      <c r="O3" s="2"/>
      <c r="P3" s="2"/>
      <c r="Q3" s="2"/>
      <c r="R3" s="2"/>
      <c r="S3" s="2"/>
      <c r="T3" s="57"/>
      <c r="U3" s="72"/>
    </row>
    <row r="4" ht="15" spans="2:21">
      <c r="B4" s="2"/>
      <c r="C4" s="2"/>
      <c r="D4" s="2"/>
      <c r="E4" s="2"/>
      <c r="F4" s="2"/>
      <c r="G4" s="2"/>
      <c r="H4" s="2"/>
      <c r="I4" s="2"/>
      <c r="J4" s="2"/>
      <c r="K4" s="2"/>
      <c r="L4" s="2"/>
      <c r="M4" s="2"/>
      <c r="N4" s="2"/>
      <c r="O4" s="2"/>
      <c r="P4" s="2"/>
      <c r="Q4" s="2"/>
      <c r="R4" s="2"/>
      <c r="S4" s="2"/>
      <c r="T4" s="57"/>
      <c r="U4" s="72"/>
    </row>
    <row r="5" ht="15" spans="2:21">
      <c r="B5" s="2"/>
      <c r="C5" s="2"/>
      <c r="D5" s="2"/>
      <c r="E5" s="2"/>
      <c r="F5" s="2"/>
      <c r="G5" s="2"/>
      <c r="H5" s="2"/>
      <c r="I5" s="2"/>
      <c r="J5" s="2"/>
      <c r="K5" s="2"/>
      <c r="L5" s="2"/>
      <c r="M5" s="2"/>
      <c r="N5" s="2"/>
      <c r="O5" s="2"/>
      <c r="P5" s="2"/>
      <c r="Q5" s="2"/>
      <c r="R5" s="2"/>
      <c r="S5" s="2"/>
      <c r="T5" s="57"/>
      <c r="U5" s="72"/>
    </row>
    <row r="6" ht="15" customHeight="1" spans="2:21">
      <c r="B6"/>
      <c r="C6"/>
      <c r="D6"/>
      <c r="E6"/>
      <c r="F6"/>
      <c r="G6"/>
      <c r="H6"/>
      <c r="I6"/>
      <c r="J6"/>
      <c r="K6"/>
      <c r="L6"/>
      <c r="M6"/>
      <c r="N6"/>
      <c r="O6"/>
      <c r="P6"/>
      <c r="Q6"/>
      <c r="R6"/>
      <c r="S6"/>
      <c r="T6" s="57"/>
      <c r="U6" s="72"/>
    </row>
    <row r="7" ht="15" customHeight="1" spans="2:21">
      <c r="B7"/>
      <c r="C7"/>
      <c r="D7"/>
      <c r="E7"/>
      <c r="F7"/>
      <c r="G7"/>
      <c r="H7"/>
      <c r="I7"/>
      <c r="J7"/>
      <c r="K7"/>
      <c r="L7"/>
      <c r="M7"/>
      <c r="N7"/>
      <c r="O7"/>
      <c r="P7"/>
      <c r="Q7"/>
      <c r="R7"/>
      <c r="S7"/>
      <c r="T7"/>
      <c r="U7" s="72"/>
    </row>
    <row r="8" ht="15" customHeight="1" spans="2:20">
      <c r="B8"/>
      <c r="C8"/>
      <c r="D8"/>
      <c r="E8"/>
      <c r="F8"/>
      <c r="G8"/>
      <c r="H8"/>
      <c r="I8"/>
      <c r="J8"/>
      <c r="K8"/>
      <c r="L8"/>
      <c r="M8"/>
      <c r="N8"/>
      <c r="O8"/>
      <c r="P8"/>
      <c r="Q8"/>
      <c r="R8"/>
      <c r="S8"/>
      <c r="T8"/>
    </row>
    <row r="9" ht="15" customHeight="1" spans="2:20">
      <c r="B9"/>
      <c r="C9"/>
      <c r="D9"/>
      <c r="E9"/>
      <c r="F9"/>
      <c r="G9"/>
      <c r="H9"/>
      <c r="I9"/>
      <c r="J9"/>
      <c r="K9"/>
      <c r="L9"/>
      <c r="M9"/>
      <c r="N9"/>
      <c r="O9"/>
      <c r="P9"/>
      <c r="Q9"/>
      <c r="R9"/>
      <c r="S9"/>
      <c r="T9"/>
    </row>
    <row r="10" ht="15" customHeight="1" spans="2:20">
      <c r="B10"/>
      <c r="C10"/>
      <c r="D10"/>
      <c r="E10"/>
      <c r="F10"/>
      <c r="G10"/>
      <c r="H10"/>
      <c r="I10"/>
      <c r="J10"/>
      <c r="K10"/>
      <c r="L10"/>
      <c r="M10"/>
      <c r="N10"/>
      <c r="O10"/>
      <c r="P10"/>
      <c r="Q10"/>
      <c r="R10"/>
      <c r="S10"/>
      <c r="T10"/>
    </row>
    <row r="11" ht="15" customHeight="1" spans="3:9">
      <c r="C11" s="22"/>
      <c r="I11" s="58"/>
    </row>
    <row r="12" ht="27" customHeight="1" spans="3:23">
      <c r="C12" s="282" t="s">
        <v>140</v>
      </c>
      <c r="D12" s="282"/>
      <c r="E12" s="121"/>
      <c r="F12" s="121"/>
      <c r="G12" s="121"/>
      <c r="H12" s="121"/>
      <c r="I12" s="121"/>
      <c r="J12" s="121"/>
      <c r="K12" s="121"/>
      <c r="L12" s="121"/>
      <c r="M12" s="121"/>
      <c r="N12" s="121"/>
      <c r="O12" s="121"/>
      <c r="P12" s="121"/>
      <c r="Q12" s="121"/>
      <c r="R12" s="121"/>
      <c r="S12" s="121"/>
      <c r="T12" s="16"/>
      <c r="U12" s="56"/>
      <c r="V12" s="56"/>
      <c r="W12" s="56"/>
    </row>
    <row r="13" ht="42" customHeight="1" spans="3:23">
      <c r="C13" s="190" t="s">
        <v>141</v>
      </c>
      <c r="D13" s="186"/>
      <c r="E13" s="194" t="s">
        <v>142</v>
      </c>
      <c r="F13" s="194" t="s">
        <v>143</v>
      </c>
      <c r="G13" s="194" t="s">
        <v>144</v>
      </c>
      <c r="H13" s="194" t="s">
        <v>145</v>
      </c>
      <c r="I13" s="194" t="s">
        <v>146</v>
      </c>
      <c r="J13" s="194" t="s">
        <v>147</v>
      </c>
      <c r="K13" s="194" t="s">
        <v>148</v>
      </c>
      <c r="L13" s="187" t="s">
        <v>149</v>
      </c>
      <c r="M13" s="187" t="s">
        <v>150</v>
      </c>
      <c r="N13" s="187" t="s">
        <v>151</v>
      </c>
      <c r="O13" s="187" t="s">
        <v>152</v>
      </c>
      <c r="P13" s="187" t="s">
        <v>153</v>
      </c>
      <c r="Q13" s="187" t="s">
        <v>154</v>
      </c>
      <c r="R13" s="187" t="s">
        <v>155</v>
      </c>
      <c r="S13" s="213" t="s">
        <v>156</v>
      </c>
      <c r="T13" s="300"/>
      <c r="U13" s="56"/>
      <c r="V13" s="56"/>
      <c r="W13" s="56"/>
    </row>
    <row r="14" ht="15" customHeight="1" spans="3:23">
      <c r="C14" s="124" t="s">
        <v>31</v>
      </c>
      <c r="E14" s="125">
        <v>2</v>
      </c>
      <c r="F14" s="125">
        <v>4</v>
      </c>
      <c r="G14" s="125">
        <v>5</v>
      </c>
      <c r="H14" s="125">
        <v>7</v>
      </c>
      <c r="I14" s="125">
        <v>20</v>
      </c>
      <c r="J14" s="125">
        <v>9</v>
      </c>
      <c r="K14" s="125">
        <v>8</v>
      </c>
      <c r="L14" s="125">
        <v>2</v>
      </c>
      <c r="M14" s="125">
        <v>10</v>
      </c>
      <c r="N14" s="125">
        <v>16</v>
      </c>
      <c r="O14" s="125">
        <v>11</v>
      </c>
      <c r="P14" s="125">
        <v>3</v>
      </c>
      <c r="Q14" s="125">
        <v>1</v>
      </c>
      <c r="R14" s="125">
        <v>1</v>
      </c>
      <c r="S14" s="140" t="s">
        <v>13</v>
      </c>
      <c r="T14" s="290"/>
      <c r="U14" s="56"/>
      <c r="V14" s="56"/>
      <c r="W14" s="56"/>
    </row>
    <row r="15" ht="15" customHeight="1" spans="3:23">
      <c r="C15" s="126" t="s">
        <v>32</v>
      </c>
      <c r="E15" s="127">
        <v>0</v>
      </c>
      <c r="F15" s="127">
        <v>0</v>
      </c>
      <c r="G15" s="127">
        <v>4</v>
      </c>
      <c r="H15" s="127">
        <v>8</v>
      </c>
      <c r="I15" s="127">
        <v>6</v>
      </c>
      <c r="J15" s="127">
        <v>12</v>
      </c>
      <c r="K15" s="127">
        <v>4</v>
      </c>
      <c r="L15" s="127">
        <v>2</v>
      </c>
      <c r="M15" s="127">
        <v>4</v>
      </c>
      <c r="N15" s="127">
        <v>0</v>
      </c>
      <c r="O15" s="127">
        <v>2</v>
      </c>
      <c r="P15" s="127">
        <v>1</v>
      </c>
      <c r="Q15" s="127">
        <v>1</v>
      </c>
      <c r="R15" s="127">
        <v>0</v>
      </c>
      <c r="S15" s="143" t="s">
        <v>13</v>
      </c>
      <c r="T15" s="290"/>
      <c r="U15" s="56"/>
      <c r="V15" s="56"/>
      <c r="W15" s="56"/>
    </row>
    <row r="16" ht="15" customHeight="1" spans="3:23">
      <c r="C16" s="126" t="s">
        <v>33</v>
      </c>
      <c r="E16" s="127">
        <v>0</v>
      </c>
      <c r="F16" s="127">
        <v>4</v>
      </c>
      <c r="G16" s="127">
        <v>6</v>
      </c>
      <c r="H16" s="127">
        <v>14</v>
      </c>
      <c r="I16" s="127">
        <v>12</v>
      </c>
      <c r="J16" s="127">
        <v>15</v>
      </c>
      <c r="K16" s="127">
        <v>14</v>
      </c>
      <c r="L16" s="127">
        <v>3</v>
      </c>
      <c r="M16" s="127">
        <v>1</v>
      </c>
      <c r="N16" s="127">
        <v>11</v>
      </c>
      <c r="O16" s="127">
        <v>8</v>
      </c>
      <c r="P16" s="127">
        <v>2</v>
      </c>
      <c r="Q16" s="127">
        <v>1</v>
      </c>
      <c r="R16" s="127">
        <v>3</v>
      </c>
      <c r="S16" s="143" t="s">
        <v>13</v>
      </c>
      <c r="T16" s="290"/>
      <c r="U16" s="56"/>
      <c r="V16" s="56"/>
      <c r="W16" s="56"/>
    </row>
    <row r="17" ht="15" customHeight="1" spans="3:23">
      <c r="C17" s="126" t="s">
        <v>34</v>
      </c>
      <c r="E17" s="127">
        <v>0</v>
      </c>
      <c r="F17" s="127">
        <v>0</v>
      </c>
      <c r="G17" s="127">
        <v>0</v>
      </c>
      <c r="H17" s="127">
        <v>4</v>
      </c>
      <c r="I17" s="127">
        <v>7</v>
      </c>
      <c r="J17" s="127">
        <v>9</v>
      </c>
      <c r="K17" s="127">
        <v>13</v>
      </c>
      <c r="L17" s="127">
        <v>9</v>
      </c>
      <c r="M17" s="127">
        <v>2</v>
      </c>
      <c r="N17" s="127">
        <v>5</v>
      </c>
      <c r="O17" s="127">
        <v>1</v>
      </c>
      <c r="P17" s="127">
        <v>0</v>
      </c>
      <c r="Q17" s="127">
        <v>0</v>
      </c>
      <c r="R17" s="127">
        <v>2</v>
      </c>
      <c r="S17" s="143" t="s">
        <v>13</v>
      </c>
      <c r="T17" s="290"/>
      <c r="U17" s="56"/>
      <c r="V17" s="56"/>
      <c r="W17" s="291"/>
    </row>
    <row r="18" ht="15" customHeight="1" spans="3:23">
      <c r="C18" s="126" t="s">
        <v>35</v>
      </c>
      <c r="E18" s="127">
        <v>4</v>
      </c>
      <c r="F18" s="127">
        <v>5</v>
      </c>
      <c r="G18" s="127">
        <v>4</v>
      </c>
      <c r="H18" s="127">
        <v>7</v>
      </c>
      <c r="I18" s="127">
        <v>2</v>
      </c>
      <c r="J18" s="127">
        <v>5</v>
      </c>
      <c r="K18" s="127">
        <v>3</v>
      </c>
      <c r="L18" s="127">
        <v>4</v>
      </c>
      <c r="M18" s="127">
        <v>4</v>
      </c>
      <c r="N18" s="127">
        <v>3</v>
      </c>
      <c r="O18" s="127">
        <v>3</v>
      </c>
      <c r="P18" s="127">
        <v>0</v>
      </c>
      <c r="Q18" s="127">
        <v>2</v>
      </c>
      <c r="R18" s="127">
        <v>1</v>
      </c>
      <c r="S18" s="143" t="s">
        <v>13</v>
      </c>
      <c r="T18" s="290"/>
      <c r="U18" s="56"/>
      <c r="V18" s="56"/>
      <c r="W18" s="291"/>
    </row>
    <row r="19" ht="15" customHeight="1" spans="3:23">
      <c r="C19" s="126" t="s">
        <v>157</v>
      </c>
      <c r="E19" s="127">
        <v>0</v>
      </c>
      <c r="F19" s="127">
        <v>0</v>
      </c>
      <c r="G19" s="127">
        <v>0</v>
      </c>
      <c r="H19" s="127">
        <v>0</v>
      </c>
      <c r="I19" s="127">
        <v>0</v>
      </c>
      <c r="J19" s="127">
        <v>13</v>
      </c>
      <c r="K19" s="127">
        <v>5</v>
      </c>
      <c r="L19" s="127">
        <v>18</v>
      </c>
      <c r="M19" s="127">
        <v>7</v>
      </c>
      <c r="N19" s="127">
        <v>11</v>
      </c>
      <c r="O19" s="127">
        <v>9</v>
      </c>
      <c r="P19" s="127">
        <v>6</v>
      </c>
      <c r="Q19" s="127">
        <v>8</v>
      </c>
      <c r="R19" s="127">
        <v>6</v>
      </c>
      <c r="S19" s="143" t="s">
        <v>13</v>
      </c>
      <c r="T19" s="290"/>
      <c r="U19" s="56"/>
      <c r="V19" s="56"/>
      <c r="W19" s="291"/>
    </row>
    <row r="20" ht="15" customHeight="1" spans="3:23">
      <c r="C20" s="126" t="s">
        <v>158</v>
      </c>
      <c r="E20" s="127">
        <v>0</v>
      </c>
      <c r="F20" s="127">
        <v>0</v>
      </c>
      <c r="G20" s="127">
        <v>0</v>
      </c>
      <c r="H20" s="127">
        <v>0</v>
      </c>
      <c r="I20" s="127">
        <v>0</v>
      </c>
      <c r="J20" s="127">
        <v>0</v>
      </c>
      <c r="K20" s="127">
        <v>0</v>
      </c>
      <c r="L20" s="127">
        <v>0</v>
      </c>
      <c r="M20" s="127">
        <v>0</v>
      </c>
      <c r="N20" s="127">
        <v>0</v>
      </c>
      <c r="O20" s="127">
        <v>0</v>
      </c>
      <c r="P20" s="127">
        <v>0</v>
      </c>
      <c r="Q20" s="127">
        <v>2</v>
      </c>
      <c r="R20" s="127">
        <v>1</v>
      </c>
      <c r="S20" s="143" t="s">
        <v>13</v>
      </c>
      <c r="T20" s="290"/>
      <c r="U20" s="56"/>
      <c r="V20" s="56"/>
      <c r="W20" s="291"/>
    </row>
    <row r="21" ht="15" customHeight="1" spans="3:23">
      <c r="C21" s="126" t="s">
        <v>38</v>
      </c>
      <c r="E21" s="127">
        <v>1</v>
      </c>
      <c r="F21" s="127">
        <v>7</v>
      </c>
      <c r="G21" s="127">
        <v>10</v>
      </c>
      <c r="H21" s="127">
        <v>6</v>
      </c>
      <c r="I21" s="127">
        <v>28</v>
      </c>
      <c r="J21" s="127">
        <v>13</v>
      </c>
      <c r="K21" s="127">
        <v>21</v>
      </c>
      <c r="L21" s="127">
        <v>17</v>
      </c>
      <c r="M21" s="127">
        <v>15</v>
      </c>
      <c r="N21" s="127">
        <v>25</v>
      </c>
      <c r="O21" s="127">
        <v>15</v>
      </c>
      <c r="P21" s="127">
        <v>11</v>
      </c>
      <c r="Q21" s="127">
        <v>4</v>
      </c>
      <c r="R21" s="127">
        <v>5</v>
      </c>
      <c r="S21" s="143" t="s">
        <v>13</v>
      </c>
      <c r="T21" s="290"/>
      <c r="U21" s="56"/>
      <c r="V21" s="56"/>
      <c r="W21" s="291"/>
    </row>
    <row r="22" ht="15" customHeight="1" spans="3:23">
      <c r="C22" s="126" t="s">
        <v>39</v>
      </c>
      <c r="E22" s="127">
        <v>1</v>
      </c>
      <c r="F22" s="127">
        <v>0</v>
      </c>
      <c r="G22" s="127">
        <v>9</v>
      </c>
      <c r="H22" s="127">
        <v>21</v>
      </c>
      <c r="I22" s="127">
        <v>15</v>
      </c>
      <c r="J22" s="127">
        <v>15</v>
      </c>
      <c r="K22" s="127">
        <v>18</v>
      </c>
      <c r="L22" s="127">
        <v>14</v>
      </c>
      <c r="M22" s="127">
        <v>16</v>
      </c>
      <c r="N22" s="127">
        <v>27</v>
      </c>
      <c r="O22" s="127">
        <v>21</v>
      </c>
      <c r="P22" s="127">
        <v>5</v>
      </c>
      <c r="Q22" s="127">
        <v>9</v>
      </c>
      <c r="R22" s="127">
        <v>2</v>
      </c>
      <c r="S22" s="143" t="s">
        <v>13</v>
      </c>
      <c r="T22" s="290"/>
      <c r="U22" s="56"/>
      <c r="V22" s="56"/>
      <c r="W22" s="291"/>
    </row>
    <row r="23" ht="15" customHeight="1" spans="3:23">
      <c r="C23" s="126" t="s">
        <v>40</v>
      </c>
      <c r="E23" s="127">
        <v>10</v>
      </c>
      <c r="F23" s="127">
        <v>5</v>
      </c>
      <c r="G23" s="127">
        <v>19</v>
      </c>
      <c r="H23" s="127">
        <v>21</v>
      </c>
      <c r="I23" s="127">
        <v>20</v>
      </c>
      <c r="J23" s="127">
        <v>19</v>
      </c>
      <c r="K23" s="127">
        <v>19</v>
      </c>
      <c r="L23" s="127">
        <v>18</v>
      </c>
      <c r="M23" s="127">
        <v>17</v>
      </c>
      <c r="N23" s="127">
        <v>16</v>
      </c>
      <c r="O23" s="127">
        <v>19</v>
      </c>
      <c r="P23" s="127">
        <v>7</v>
      </c>
      <c r="Q23" s="127">
        <v>3</v>
      </c>
      <c r="R23" s="127">
        <v>1</v>
      </c>
      <c r="S23" s="143" t="s">
        <v>13</v>
      </c>
      <c r="T23" s="290"/>
      <c r="U23" s="56"/>
      <c r="V23" s="56"/>
      <c r="W23" s="291"/>
    </row>
    <row r="24" ht="15" customHeight="1" spans="3:23">
      <c r="C24" s="126" t="s">
        <v>41</v>
      </c>
      <c r="E24" s="127">
        <v>0</v>
      </c>
      <c r="F24" s="127">
        <v>0</v>
      </c>
      <c r="G24" s="127">
        <v>1</v>
      </c>
      <c r="H24" s="127">
        <v>5</v>
      </c>
      <c r="I24" s="127">
        <v>1</v>
      </c>
      <c r="J24" s="127">
        <v>2</v>
      </c>
      <c r="K24" s="127">
        <v>2</v>
      </c>
      <c r="L24" s="127">
        <v>0</v>
      </c>
      <c r="M24" s="127">
        <v>4</v>
      </c>
      <c r="N24" s="127">
        <v>10</v>
      </c>
      <c r="O24" s="127">
        <v>2</v>
      </c>
      <c r="P24" s="127">
        <v>2</v>
      </c>
      <c r="Q24" s="127">
        <v>2</v>
      </c>
      <c r="R24" s="127">
        <v>4</v>
      </c>
      <c r="S24" s="143" t="s">
        <v>13</v>
      </c>
      <c r="T24" s="290"/>
      <c r="U24" s="56"/>
      <c r="V24" s="56"/>
      <c r="W24" s="291"/>
    </row>
    <row r="25" ht="15" customHeight="1" spans="3:23">
      <c r="C25" s="126" t="s">
        <v>159</v>
      </c>
      <c r="E25" s="127">
        <v>0</v>
      </c>
      <c r="F25" s="127">
        <v>0</v>
      </c>
      <c r="G25" s="127">
        <v>0</v>
      </c>
      <c r="H25" s="127">
        <v>0</v>
      </c>
      <c r="I25" s="127">
        <v>0</v>
      </c>
      <c r="J25" s="127">
        <v>0</v>
      </c>
      <c r="K25" s="127">
        <v>5</v>
      </c>
      <c r="L25" s="127">
        <v>1</v>
      </c>
      <c r="M25" s="127">
        <v>0</v>
      </c>
      <c r="N25" s="127">
        <v>0</v>
      </c>
      <c r="O25" s="127">
        <v>0</v>
      </c>
      <c r="P25" s="127">
        <v>0</v>
      </c>
      <c r="Q25" s="127">
        <v>0</v>
      </c>
      <c r="R25" s="127">
        <v>0</v>
      </c>
      <c r="S25" s="143" t="s">
        <v>13</v>
      </c>
      <c r="T25" s="290"/>
      <c r="U25" s="56"/>
      <c r="V25" s="56"/>
      <c r="W25" s="291"/>
    </row>
    <row r="26" ht="27.6" customHeight="1" spans="3:23">
      <c r="C26" s="296" t="s">
        <v>160</v>
      </c>
      <c r="D26" s="297"/>
      <c r="E26" s="129">
        <f>SUM(E14:E25)</f>
        <v>18</v>
      </c>
      <c r="F26" s="129">
        <f t="shared" ref="F26:K26" si="0">SUM(F14:F25)</f>
        <v>25</v>
      </c>
      <c r="G26" s="129">
        <f t="shared" si="0"/>
        <v>58</v>
      </c>
      <c r="H26" s="129">
        <f t="shared" si="0"/>
        <v>93</v>
      </c>
      <c r="I26" s="129">
        <f t="shared" si="0"/>
        <v>111</v>
      </c>
      <c r="J26" s="129">
        <f t="shared" si="0"/>
        <v>112</v>
      </c>
      <c r="K26" s="129">
        <f t="shared" si="0"/>
        <v>112</v>
      </c>
      <c r="L26" s="129">
        <f t="shared" ref="L26:R26" si="1">SUM(L14:L25)</f>
        <v>88</v>
      </c>
      <c r="M26" s="129">
        <f t="shared" si="1"/>
        <v>80</v>
      </c>
      <c r="N26" s="129">
        <f t="shared" si="1"/>
        <v>124</v>
      </c>
      <c r="O26" s="129">
        <f t="shared" si="1"/>
        <v>91</v>
      </c>
      <c r="P26" s="129">
        <f t="shared" si="1"/>
        <v>37</v>
      </c>
      <c r="Q26" s="129">
        <f t="shared" si="1"/>
        <v>33</v>
      </c>
      <c r="R26" s="129">
        <f t="shared" si="1"/>
        <v>26</v>
      </c>
      <c r="S26" s="215">
        <f>IF(ISERROR(R26/E26-1),"-",(R26/E26-1))</f>
        <v>0.444444444444444</v>
      </c>
      <c r="T26" s="145"/>
      <c r="U26" s="56"/>
      <c r="V26" s="56"/>
      <c r="W26" s="291"/>
    </row>
    <row r="27" ht="11.45" customHeight="1" spans="3:23">
      <c r="C27" s="136" t="s">
        <v>14</v>
      </c>
      <c r="D27" s="131"/>
      <c r="E27" s="131"/>
      <c r="F27" s="131"/>
      <c r="G27" s="131"/>
      <c r="H27" s="131"/>
      <c r="I27" s="131"/>
      <c r="J27" s="131"/>
      <c r="K27" s="131"/>
      <c r="L27" s="131"/>
      <c r="M27" s="131"/>
      <c r="N27" s="131"/>
      <c r="O27" s="131"/>
      <c r="P27" s="131"/>
      <c r="Q27" s="131"/>
      <c r="R27" s="131"/>
      <c r="S27" s="283"/>
      <c r="T27" s="301"/>
      <c r="U27" s="56"/>
      <c r="V27" s="56"/>
      <c r="W27" s="56"/>
    </row>
    <row r="28" s="119" customFormat="1" ht="15" spans="2:26">
      <c r="B28" s="19"/>
      <c r="C28" s="298" t="s">
        <v>161</v>
      </c>
      <c r="D28" s="298"/>
      <c r="E28" s="298"/>
      <c r="F28" s="298"/>
      <c r="G28" s="298"/>
      <c r="H28" s="298"/>
      <c r="I28" s="298"/>
      <c r="J28" s="298"/>
      <c r="K28" s="298"/>
      <c r="L28" s="298"/>
      <c r="M28" s="298"/>
      <c r="N28" s="298"/>
      <c r="O28" s="298"/>
      <c r="P28" s="298"/>
      <c r="Q28" s="298"/>
      <c r="R28" s="298"/>
      <c r="S28" s="298"/>
      <c r="T28" s="302"/>
      <c r="U28" s="294"/>
      <c r="V28" s="294"/>
      <c r="W28" s="294"/>
      <c r="X28" s="248"/>
      <c r="Y28" s="248"/>
      <c r="Z28" s="248"/>
    </row>
    <row r="29" ht="15" customHeight="1" spans="3:23">
      <c r="C29" s="159" t="s">
        <v>162</v>
      </c>
      <c r="D29" s="159"/>
      <c r="E29" s="159"/>
      <c r="F29" s="159"/>
      <c r="G29" s="159"/>
      <c r="H29" s="159"/>
      <c r="I29" s="159"/>
      <c r="J29" s="159"/>
      <c r="K29" s="159"/>
      <c r="L29" s="159"/>
      <c r="M29" s="159"/>
      <c r="N29" s="159"/>
      <c r="O29" s="159"/>
      <c r="P29" s="159"/>
      <c r="Q29" s="159"/>
      <c r="R29" s="159"/>
      <c r="S29" s="159"/>
      <c r="T29" s="303"/>
      <c r="U29" s="56"/>
      <c r="V29" s="56"/>
      <c r="W29" s="56"/>
    </row>
    <row r="30" ht="15" customHeight="1" spans="3:23">
      <c r="C30" s="159"/>
      <c r="D30" s="159"/>
      <c r="E30" s="159"/>
      <c r="F30" s="159"/>
      <c r="G30" s="159"/>
      <c r="H30" s="159"/>
      <c r="I30" s="159"/>
      <c r="J30" s="159"/>
      <c r="K30" s="159"/>
      <c r="L30" s="159"/>
      <c r="M30" s="159"/>
      <c r="N30" s="159"/>
      <c r="O30" s="159"/>
      <c r="P30" s="159"/>
      <c r="Q30" s="159"/>
      <c r="R30" s="159"/>
      <c r="S30" s="159"/>
      <c r="T30" s="303"/>
      <c r="U30" s="56"/>
      <c r="V30" s="56"/>
      <c r="W30" s="56"/>
    </row>
    <row r="31" ht="15" customHeight="1" spans="3:23">
      <c r="C31" s="132" t="s">
        <v>139</v>
      </c>
      <c r="D31" s="121"/>
      <c r="E31" s="121"/>
      <c r="F31" s="121"/>
      <c r="G31" s="121"/>
      <c r="H31" s="121"/>
      <c r="I31" s="121"/>
      <c r="J31" s="121"/>
      <c r="K31" s="121"/>
      <c r="L31" s="121"/>
      <c r="M31" s="121"/>
      <c r="N31" s="121"/>
      <c r="O31" s="121"/>
      <c r="P31" s="121"/>
      <c r="Q31" s="121"/>
      <c r="R31" s="121"/>
      <c r="S31" s="121"/>
      <c r="T31" s="16"/>
      <c r="U31" s="56"/>
      <c r="V31" s="56"/>
      <c r="W31" s="56"/>
    </row>
    <row r="32" ht="15" customHeight="1" spans="3:23">
      <c r="C32" s="299" t="s">
        <v>163</v>
      </c>
      <c r="D32" s="121"/>
      <c r="E32" s="121"/>
      <c r="F32" s="121"/>
      <c r="G32" s="121"/>
      <c r="H32" s="121"/>
      <c r="I32" s="121"/>
      <c r="J32" s="121"/>
      <c r="K32" s="121"/>
      <c r="L32" s="121"/>
      <c r="M32" s="121"/>
      <c r="N32" s="121"/>
      <c r="O32" s="121"/>
      <c r="P32" s="121"/>
      <c r="Q32" s="121"/>
      <c r="R32" s="121"/>
      <c r="S32" s="121"/>
      <c r="T32" s="16"/>
      <c r="U32" s="56"/>
      <c r="V32" s="56"/>
      <c r="W32" s="56"/>
    </row>
    <row r="33" ht="15" customHeight="1" spans="3:23">
      <c r="C33" s="132"/>
      <c r="D33" s="121"/>
      <c r="E33" s="121"/>
      <c r="F33" s="121"/>
      <c r="G33" s="121"/>
      <c r="H33" s="121"/>
      <c r="I33" s="121"/>
      <c r="J33" s="121"/>
      <c r="K33" s="121"/>
      <c r="L33" s="121"/>
      <c r="M33" s="121"/>
      <c r="N33" s="121"/>
      <c r="O33" s="121"/>
      <c r="P33" s="121"/>
      <c r="Q33" s="121"/>
      <c r="R33" s="121"/>
      <c r="S33" s="121"/>
      <c r="T33" s="16"/>
      <c r="U33" s="56"/>
      <c r="V33" s="56"/>
      <c r="W33" s="56"/>
    </row>
    <row r="34" ht="27" customHeight="1" spans="3:20">
      <c r="C34" s="133" t="s">
        <v>164</v>
      </c>
      <c r="D34" s="121"/>
      <c r="E34" s="121"/>
      <c r="F34" s="121"/>
      <c r="G34" s="185"/>
      <c r="H34" s="185"/>
      <c r="I34" s="185"/>
      <c r="J34" s="185"/>
      <c r="K34" s="185"/>
      <c r="L34" s="185"/>
      <c r="M34" s="185"/>
      <c r="N34" s="185"/>
      <c r="O34" s="185"/>
      <c r="P34" s="19"/>
      <c r="Q34" s="19"/>
      <c r="R34" s="19"/>
      <c r="S34" s="19"/>
      <c r="T34" s="19"/>
    </row>
    <row r="35" ht="27" customHeight="1" spans="3:20">
      <c r="C35" s="190" t="s">
        <v>46</v>
      </c>
      <c r="D35" s="186"/>
      <c r="E35" s="187" t="s">
        <v>47</v>
      </c>
      <c r="F35" s="150" t="s">
        <v>48</v>
      </c>
      <c r="G35" s="150" t="s">
        <v>49</v>
      </c>
      <c r="H35" s="150" t="s">
        <v>50</v>
      </c>
      <c r="I35" s="150" t="s">
        <v>51</v>
      </c>
      <c r="J35" s="194" t="s">
        <v>52</v>
      </c>
      <c r="K35" s="194" t="s">
        <v>53</v>
      </c>
      <c r="L35" s="194" t="s">
        <v>54</v>
      </c>
      <c r="M35" s="194" t="s">
        <v>55</v>
      </c>
      <c r="N35" s="194" t="s">
        <v>56</v>
      </c>
      <c r="O35" s="194" t="s">
        <v>57</v>
      </c>
      <c r="P35" s="195" t="s">
        <v>58</v>
      </c>
      <c r="Q35" s="19"/>
      <c r="R35" s="19"/>
      <c r="S35" s="19"/>
      <c r="T35" s="19"/>
    </row>
    <row r="36" ht="15" customHeight="1" spans="3:20">
      <c r="C36" s="124" t="s">
        <v>31</v>
      </c>
      <c r="E36" s="127">
        <v>1</v>
      </c>
      <c r="F36" s="127">
        <v>1</v>
      </c>
      <c r="G36" s="127">
        <v>1</v>
      </c>
      <c r="H36" s="127">
        <v>1</v>
      </c>
      <c r="I36" s="127">
        <v>1</v>
      </c>
      <c r="J36" s="127">
        <v>1</v>
      </c>
      <c r="K36" s="127">
        <v>1</v>
      </c>
      <c r="L36" s="125">
        <v>1</v>
      </c>
      <c r="M36" s="125">
        <v>1</v>
      </c>
      <c r="N36" s="125">
        <v>1</v>
      </c>
      <c r="O36" s="125">
        <v>1</v>
      </c>
      <c r="P36" s="153">
        <v>1</v>
      </c>
      <c r="Q36" s="19"/>
      <c r="R36" s="19"/>
      <c r="S36" s="19"/>
      <c r="T36" s="19"/>
    </row>
    <row r="37" ht="15" customHeight="1" spans="3:20">
      <c r="C37" s="126" t="s">
        <v>32</v>
      </c>
      <c r="E37" s="127">
        <v>1</v>
      </c>
      <c r="F37" s="127">
        <v>1</v>
      </c>
      <c r="G37" s="127">
        <v>1</v>
      </c>
      <c r="H37" s="127">
        <v>1</v>
      </c>
      <c r="I37" s="127">
        <v>0</v>
      </c>
      <c r="J37" s="127">
        <v>0</v>
      </c>
      <c r="K37" s="127">
        <v>0</v>
      </c>
      <c r="L37" s="127">
        <v>0</v>
      </c>
      <c r="M37" s="127">
        <v>0</v>
      </c>
      <c r="N37" s="127">
        <v>0</v>
      </c>
      <c r="O37" s="127">
        <v>0</v>
      </c>
      <c r="P37" s="154">
        <v>0</v>
      </c>
      <c r="Q37" s="19"/>
      <c r="R37" s="19"/>
      <c r="S37" s="19"/>
      <c r="T37" s="19"/>
    </row>
    <row r="38" ht="15" customHeight="1" spans="3:20">
      <c r="C38" s="126" t="s">
        <v>33</v>
      </c>
      <c r="E38" s="127">
        <v>1</v>
      </c>
      <c r="F38" s="127">
        <v>1</v>
      </c>
      <c r="G38" s="127">
        <v>1</v>
      </c>
      <c r="H38" s="127">
        <v>1</v>
      </c>
      <c r="I38" s="127">
        <v>1</v>
      </c>
      <c r="J38" s="127">
        <v>1</v>
      </c>
      <c r="K38" s="127">
        <v>1</v>
      </c>
      <c r="L38" s="127">
        <v>3</v>
      </c>
      <c r="M38" s="127">
        <v>3</v>
      </c>
      <c r="N38" s="127">
        <v>3</v>
      </c>
      <c r="O38" s="127">
        <v>3</v>
      </c>
      <c r="P38" s="154">
        <v>3</v>
      </c>
      <c r="Q38" s="19"/>
      <c r="R38" s="19"/>
      <c r="S38" s="19"/>
      <c r="T38" s="19"/>
    </row>
    <row r="39" ht="15" customHeight="1" spans="3:20">
      <c r="C39" s="126" t="s">
        <v>34</v>
      </c>
      <c r="E39" s="127">
        <v>0</v>
      </c>
      <c r="F39" s="127">
        <v>0</v>
      </c>
      <c r="G39" s="127">
        <v>0</v>
      </c>
      <c r="H39" s="127">
        <v>0</v>
      </c>
      <c r="I39" s="127">
        <v>0</v>
      </c>
      <c r="J39" s="127">
        <v>0</v>
      </c>
      <c r="K39" s="127">
        <v>0</v>
      </c>
      <c r="L39" s="127">
        <v>2</v>
      </c>
      <c r="M39" s="127">
        <v>2</v>
      </c>
      <c r="N39" s="127">
        <v>2</v>
      </c>
      <c r="O39" s="127">
        <v>2</v>
      </c>
      <c r="P39" s="154">
        <v>2</v>
      </c>
      <c r="Q39" s="19"/>
      <c r="R39" s="19"/>
      <c r="S39" s="19"/>
      <c r="T39" s="19"/>
    </row>
    <row r="40" ht="15" customHeight="1" spans="3:20">
      <c r="C40" s="126" t="s">
        <v>35</v>
      </c>
      <c r="E40" s="127">
        <v>2</v>
      </c>
      <c r="F40" s="127">
        <v>2</v>
      </c>
      <c r="G40" s="127">
        <v>1</v>
      </c>
      <c r="H40" s="127">
        <v>1</v>
      </c>
      <c r="I40" s="127">
        <v>1</v>
      </c>
      <c r="J40" s="127">
        <v>0</v>
      </c>
      <c r="K40" s="127">
        <v>0</v>
      </c>
      <c r="L40" s="127">
        <v>1</v>
      </c>
      <c r="M40" s="127">
        <v>1</v>
      </c>
      <c r="N40" s="127">
        <v>1</v>
      </c>
      <c r="O40" s="127">
        <v>1</v>
      </c>
      <c r="P40" s="154">
        <v>1</v>
      </c>
      <c r="Q40" s="19"/>
      <c r="R40" s="19"/>
      <c r="S40" s="19"/>
      <c r="T40" s="19"/>
    </row>
    <row r="41" ht="15" customHeight="1" spans="3:20">
      <c r="C41" s="126" t="s">
        <v>36</v>
      </c>
      <c r="E41" s="127">
        <v>7</v>
      </c>
      <c r="F41" s="127">
        <v>7</v>
      </c>
      <c r="G41" s="127">
        <v>6</v>
      </c>
      <c r="H41" s="127">
        <v>5</v>
      </c>
      <c r="I41" s="127">
        <v>5</v>
      </c>
      <c r="J41" s="127">
        <v>5</v>
      </c>
      <c r="K41" s="127">
        <v>5</v>
      </c>
      <c r="L41" s="127">
        <v>7</v>
      </c>
      <c r="M41" s="127">
        <v>7</v>
      </c>
      <c r="N41" s="127">
        <v>6</v>
      </c>
      <c r="O41" s="127">
        <v>6</v>
      </c>
      <c r="P41" s="154">
        <v>6</v>
      </c>
      <c r="Q41" s="19"/>
      <c r="R41" s="19"/>
      <c r="S41" s="19"/>
      <c r="T41" s="19"/>
    </row>
    <row r="42" ht="15" customHeight="1" spans="3:20">
      <c r="C42" s="126" t="s">
        <v>37</v>
      </c>
      <c r="E42" s="127">
        <v>2</v>
      </c>
      <c r="F42" s="127">
        <v>2</v>
      </c>
      <c r="G42" s="127">
        <v>2</v>
      </c>
      <c r="H42" s="127">
        <v>2</v>
      </c>
      <c r="I42" s="127">
        <v>2</v>
      </c>
      <c r="J42" s="127">
        <v>2</v>
      </c>
      <c r="K42" s="127">
        <v>2</v>
      </c>
      <c r="L42" s="127">
        <v>1</v>
      </c>
      <c r="M42" s="127">
        <v>1</v>
      </c>
      <c r="N42" s="127">
        <v>1</v>
      </c>
      <c r="O42" s="127">
        <v>1</v>
      </c>
      <c r="P42" s="154">
        <v>1</v>
      </c>
      <c r="Q42" s="19"/>
      <c r="R42" s="19"/>
      <c r="S42" s="19"/>
      <c r="T42" s="19"/>
    </row>
    <row r="43" ht="15" customHeight="1" spans="3:20">
      <c r="C43" s="126" t="s">
        <v>38</v>
      </c>
      <c r="E43" s="127">
        <v>8</v>
      </c>
      <c r="F43" s="127">
        <v>8</v>
      </c>
      <c r="G43" s="127">
        <v>8</v>
      </c>
      <c r="H43" s="127">
        <v>7</v>
      </c>
      <c r="I43" s="127">
        <v>7</v>
      </c>
      <c r="J43" s="127">
        <v>6</v>
      </c>
      <c r="K43" s="127">
        <v>5</v>
      </c>
      <c r="L43" s="127">
        <v>6</v>
      </c>
      <c r="M43" s="127">
        <v>5</v>
      </c>
      <c r="N43" s="127">
        <v>5</v>
      </c>
      <c r="O43" s="127">
        <v>5</v>
      </c>
      <c r="P43" s="154">
        <v>5</v>
      </c>
      <c r="Q43" s="19"/>
      <c r="R43" s="19"/>
      <c r="S43" s="19"/>
      <c r="T43" s="19"/>
    </row>
    <row r="44" ht="15" customHeight="1" spans="3:20">
      <c r="C44" s="126" t="s">
        <v>39</v>
      </c>
      <c r="E44" s="127">
        <v>9</v>
      </c>
      <c r="F44" s="127">
        <v>9</v>
      </c>
      <c r="G44" s="127">
        <v>8</v>
      </c>
      <c r="H44" s="127">
        <v>6</v>
      </c>
      <c r="I44" s="127">
        <v>5</v>
      </c>
      <c r="J44" s="127">
        <v>5</v>
      </c>
      <c r="K44" s="127">
        <v>4</v>
      </c>
      <c r="L44" s="127">
        <v>4</v>
      </c>
      <c r="M44" s="127">
        <v>4</v>
      </c>
      <c r="N44" s="127">
        <v>3</v>
      </c>
      <c r="O44" s="127">
        <v>2</v>
      </c>
      <c r="P44" s="154">
        <v>2</v>
      </c>
      <c r="Q44" s="19"/>
      <c r="R44" s="19"/>
      <c r="S44" s="19"/>
      <c r="T44" s="19"/>
    </row>
    <row r="45" ht="15" customHeight="1" spans="3:16">
      <c r="C45" s="126" t="s">
        <v>40</v>
      </c>
      <c r="E45" s="127">
        <v>3</v>
      </c>
      <c r="F45" s="127">
        <v>3</v>
      </c>
      <c r="G45" s="127">
        <v>2</v>
      </c>
      <c r="H45" s="127">
        <v>2</v>
      </c>
      <c r="I45" s="127">
        <v>1</v>
      </c>
      <c r="J45" s="127">
        <v>0</v>
      </c>
      <c r="K45" s="127">
        <v>0</v>
      </c>
      <c r="L45" s="127">
        <v>1</v>
      </c>
      <c r="M45" s="127">
        <v>1</v>
      </c>
      <c r="N45" s="127">
        <v>1</v>
      </c>
      <c r="O45" s="127">
        <v>1</v>
      </c>
      <c r="P45" s="154">
        <v>1</v>
      </c>
    </row>
    <row r="46" ht="15" customHeight="1" spans="3:16">
      <c r="C46" s="126" t="s">
        <v>41</v>
      </c>
      <c r="E46" s="127">
        <v>2</v>
      </c>
      <c r="F46" s="127">
        <v>2</v>
      </c>
      <c r="G46" s="127">
        <v>2</v>
      </c>
      <c r="H46" s="127">
        <v>2</v>
      </c>
      <c r="I46" s="127">
        <v>2</v>
      </c>
      <c r="J46" s="127">
        <v>0</v>
      </c>
      <c r="K46" s="127">
        <v>0</v>
      </c>
      <c r="L46" s="127">
        <v>4</v>
      </c>
      <c r="M46" s="127">
        <v>4</v>
      </c>
      <c r="N46" s="127">
        <v>4</v>
      </c>
      <c r="O46" s="127">
        <v>4</v>
      </c>
      <c r="P46" s="154">
        <v>4</v>
      </c>
    </row>
    <row r="47" ht="15" customHeight="1" spans="3:16">
      <c r="C47" s="126" t="s">
        <v>59</v>
      </c>
      <c r="E47" s="127">
        <v>0</v>
      </c>
      <c r="F47" s="127">
        <v>0</v>
      </c>
      <c r="G47" s="127">
        <v>0</v>
      </c>
      <c r="H47" s="127">
        <v>0</v>
      </c>
      <c r="I47" s="127">
        <v>0</v>
      </c>
      <c r="J47" s="127">
        <v>0</v>
      </c>
      <c r="K47" s="127">
        <v>0</v>
      </c>
      <c r="L47" s="127">
        <v>0</v>
      </c>
      <c r="M47" s="127">
        <v>0</v>
      </c>
      <c r="N47" s="127">
        <v>0</v>
      </c>
      <c r="O47" s="127">
        <v>0</v>
      </c>
      <c r="P47" s="154">
        <v>0</v>
      </c>
    </row>
    <row r="48" ht="15" customHeight="1" spans="3:16">
      <c r="C48" s="126" t="s">
        <v>42</v>
      </c>
      <c r="E48" s="127">
        <v>0</v>
      </c>
      <c r="F48" s="127">
        <v>0</v>
      </c>
      <c r="G48" s="127">
        <v>0</v>
      </c>
      <c r="H48" s="127">
        <v>0</v>
      </c>
      <c r="I48" s="127">
        <v>0</v>
      </c>
      <c r="J48" s="127">
        <v>0</v>
      </c>
      <c r="K48" s="127">
        <v>0</v>
      </c>
      <c r="L48" s="127">
        <v>0</v>
      </c>
      <c r="M48" s="127">
        <v>0</v>
      </c>
      <c r="N48" s="127">
        <v>0</v>
      </c>
      <c r="O48" s="127">
        <v>0</v>
      </c>
      <c r="P48" s="196">
        <v>0</v>
      </c>
    </row>
    <row r="49" ht="27" customHeight="1" spans="3:16">
      <c r="C49" s="128" t="s">
        <v>43</v>
      </c>
      <c r="D49" s="188"/>
      <c r="E49" s="129">
        <f>SUM(E36:E48)</f>
        <v>36</v>
      </c>
      <c r="F49" s="129">
        <f t="shared" ref="F49:P49" si="2">SUM(F36:F48)</f>
        <v>36</v>
      </c>
      <c r="G49" s="129">
        <f t="shared" si="2"/>
        <v>32</v>
      </c>
      <c r="H49" s="129">
        <f t="shared" si="2"/>
        <v>28</v>
      </c>
      <c r="I49" s="129">
        <f t="shared" si="2"/>
        <v>25</v>
      </c>
      <c r="J49" s="129">
        <f t="shared" si="2"/>
        <v>20</v>
      </c>
      <c r="K49" s="129">
        <f t="shared" si="2"/>
        <v>18</v>
      </c>
      <c r="L49" s="129">
        <f t="shared" si="2"/>
        <v>30</v>
      </c>
      <c r="M49" s="129">
        <f t="shared" si="2"/>
        <v>29</v>
      </c>
      <c r="N49" s="129">
        <f t="shared" si="2"/>
        <v>27</v>
      </c>
      <c r="O49" s="129">
        <f t="shared" si="2"/>
        <v>26</v>
      </c>
      <c r="P49" s="155">
        <f t="shared" si="2"/>
        <v>26</v>
      </c>
    </row>
    <row r="50" ht="15" customHeight="1" spans="3:3">
      <c r="C50" s="189" t="s">
        <v>14</v>
      </c>
    </row>
    <row r="51" ht="15" customHeight="1" spans="3:19">
      <c r="C51" s="131" t="s">
        <v>60</v>
      </c>
      <c r="D51" s="131"/>
      <c r="E51" s="131"/>
      <c r="F51" s="131"/>
      <c r="G51" s="131"/>
      <c r="H51" s="131"/>
      <c r="I51" s="131"/>
      <c r="J51" s="131"/>
      <c r="K51" s="131"/>
      <c r="L51" s="131"/>
      <c r="M51" s="131"/>
      <c r="N51" s="131"/>
      <c r="O51" s="131"/>
      <c r="P51" s="131"/>
      <c r="Q51" s="131"/>
      <c r="R51" s="131"/>
      <c r="S51" s="131"/>
    </row>
    <row r="52" ht="15" customHeight="1" spans="3:19">
      <c r="C52" s="131" t="s">
        <v>98</v>
      </c>
      <c r="D52" s="131"/>
      <c r="E52" s="131"/>
      <c r="F52" s="131"/>
      <c r="G52" s="131"/>
      <c r="H52" s="131"/>
      <c r="I52" s="131"/>
      <c r="J52" s="131"/>
      <c r="K52" s="131"/>
      <c r="L52" s="131"/>
      <c r="M52" s="131"/>
      <c r="N52" s="131"/>
      <c r="O52" s="131"/>
      <c r="P52" s="131"/>
      <c r="Q52" s="131"/>
      <c r="R52" s="131"/>
      <c r="S52" s="131"/>
    </row>
    <row r="57" ht="17.25" spans="3:19">
      <c r="C57" s="133" t="s">
        <v>165</v>
      </c>
      <c r="D57" s="121"/>
      <c r="E57" s="121"/>
      <c r="F57" s="121"/>
      <c r="G57" s="185"/>
      <c r="H57" s="185"/>
      <c r="I57" s="185"/>
      <c r="J57" s="185"/>
      <c r="K57" s="185"/>
      <c r="L57" s="185"/>
      <c r="M57" s="185"/>
      <c r="N57" s="185"/>
      <c r="O57" s="185"/>
      <c r="P57" s="19"/>
      <c r="Q57" s="19"/>
      <c r="R57" s="19"/>
      <c r="S57" s="19"/>
    </row>
    <row r="58" ht="27" customHeight="1" spans="3:19">
      <c r="C58" s="190" t="s">
        <v>46</v>
      </c>
      <c r="D58" s="186" t="s">
        <v>63</v>
      </c>
      <c r="E58" s="187" t="s">
        <v>47</v>
      </c>
      <c r="F58" s="150" t="s">
        <v>48</v>
      </c>
      <c r="G58" s="150" t="s">
        <v>49</v>
      </c>
      <c r="H58" s="150" t="s">
        <v>50</v>
      </c>
      <c r="I58" s="150" t="s">
        <v>51</v>
      </c>
      <c r="J58" s="194" t="s">
        <v>52</v>
      </c>
      <c r="K58" s="194" t="s">
        <v>53</v>
      </c>
      <c r="L58" s="194" t="s">
        <v>54</v>
      </c>
      <c r="M58" s="194" t="s">
        <v>55</v>
      </c>
      <c r="N58" s="194" t="s">
        <v>56</v>
      </c>
      <c r="O58" s="194" t="s">
        <v>57</v>
      </c>
      <c r="P58" s="195" t="s">
        <v>58</v>
      </c>
      <c r="Q58" s="203"/>
      <c r="R58" s="220"/>
      <c r="S58" s="19"/>
    </row>
    <row r="59" ht="15" customHeight="1" spans="3:19">
      <c r="C59" s="124" t="s">
        <v>31</v>
      </c>
      <c r="D59" s="240" t="s">
        <v>64</v>
      </c>
      <c r="E59" s="127">
        <v>1</v>
      </c>
      <c r="F59" s="127">
        <v>1</v>
      </c>
      <c r="G59" s="127">
        <v>1</v>
      </c>
      <c r="H59" s="127">
        <v>1</v>
      </c>
      <c r="I59" s="127">
        <v>1</v>
      </c>
      <c r="J59" s="127">
        <v>1</v>
      </c>
      <c r="K59" s="127">
        <v>1</v>
      </c>
      <c r="L59" s="125">
        <v>0</v>
      </c>
      <c r="M59" s="125">
        <v>0</v>
      </c>
      <c r="N59" s="125">
        <v>0</v>
      </c>
      <c r="O59" s="125">
        <v>0</v>
      </c>
      <c r="P59" s="153">
        <v>0</v>
      </c>
      <c r="Q59" s="127"/>
      <c r="R59" s="221"/>
      <c r="S59" s="19"/>
    </row>
    <row r="60" ht="15" customHeight="1" spans="3:19">
      <c r="C60" s="126" t="s">
        <v>31</v>
      </c>
      <c r="D60" s="241" t="s">
        <v>65</v>
      </c>
      <c r="E60" s="127">
        <v>0</v>
      </c>
      <c r="F60" s="127">
        <v>0</v>
      </c>
      <c r="G60" s="127">
        <v>0</v>
      </c>
      <c r="H60" s="127">
        <v>0</v>
      </c>
      <c r="I60" s="127">
        <v>0</v>
      </c>
      <c r="J60" s="127">
        <v>0</v>
      </c>
      <c r="K60" s="127">
        <v>0</v>
      </c>
      <c r="L60" s="127">
        <v>1</v>
      </c>
      <c r="M60" s="127">
        <v>1</v>
      </c>
      <c r="N60" s="127">
        <v>1</v>
      </c>
      <c r="O60" s="127">
        <v>1</v>
      </c>
      <c r="P60" s="154">
        <v>1</v>
      </c>
      <c r="Q60" s="127"/>
      <c r="R60" s="221"/>
      <c r="S60" s="19"/>
    </row>
    <row r="61" ht="15" customHeight="1" spans="3:19">
      <c r="C61" s="126" t="s">
        <v>32</v>
      </c>
      <c r="D61" s="241" t="s">
        <v>66</v>
      </c>
      <c r="E61" s="127">
        <v>0</v>
      </c>
      <c r="F61" s="127">
        <v>0</v>
      </c>
      <c r="G61" s="127">
        <v>0</v>
      </c>
      <c r="H61" s="127">
        <v>0</v>
      </c>
      <c r="I61" s="127">
        <v>0</v>
      </c>
      <c r="J61" s="127">
        <v>0</v>
      </c>
      <c r="K61" s="127">
        <v>0</v>
      </c>
      <c r="L61" s="127">
        <v>0</v>
      </c>
      <c r="M61" s="127">
        <v>0</v>
      </c>
      <c r="N61" s="127">
        <v>0</v>
      </c>
      <c r="O61" s="127">
        <v>0</v>
      </c>
      <c r="P61" s="154">
        <v>0</v>
      </c>
      <c r="Q61" s="127"/>
      <c r="R61" s="221"/>
      <c r="S61" s="19"/>
    </row>
    <row r="62" ht="15" customHeight="1" spans="3:19">
      <c r="C62" s="126" t="s">
        <v>32</v>
      </c>
      <c r="D62" s="241" t="s">
        <v>67</v>
      </c>
      <c r="E62" s="127">
        <v>0</v>
      </c>
      <c r="F62" s="127">
        <v>0</v>
      </c>
      <c r="G62" s="127">
        <v>0</v>
      </c>
      <c r="H62" s="127">
        <v>0</v>
      </c>
      <c r="I62" s="127">
        <v>0</v>
      </c>
      <c r="J62" s="127">
        <v>0</v>
      </c>
      <c r="K62" s="127">
        <v>0</v>
      </c>
      <c r="L62" s="127">
        <v>0</v>
      </c>
      <c r="M62" s="127">
        <v>0</v>
      </c>
      <c r="N62" s="127">
        <v>0</v>
      </c>
      <c r="O62" s="127">
        <v>0</v>
      </c>
      <c r="P62" s="154">
        <v>0</v>
      </c>
      <c r="Q62" s="127"/>
      <c r="R62" s="221"/>
      <c r="S62" s="19"/>
    </row>
    <row r="63" ht="15" customHeight="1" spans="3:19">
      <c r="C63" s="126" t="s">
        <v>32</v>
      </c>
      <c r="D63" s="241" t="s">
        <v>68</v>
      </c>
      <c r="E63" s="127">
        <v>1</v>
      </c>
      <c r="F63" s="127">
        <v>1</v>
      </c>
      <c r="G63" s="127">
        <v>1</v>
      </c>
      <c r="H63" s="127">
        <v>1</v>
      </c>
      <c r="I63" s="127">
        <v>0</v>
      </c>
      <c r="J63" s="127">
        <v>0</v>
      </c>
      <c r="K63" s="127">
        <v>0</v>
      </c>
      <c r="L63" s="127">
        <v>0</v>
      </c>
      <c r="M63" s="127">
        <v>0</v>
      </c>
      <c r="N63" s="127">
        <v>0</v>
      </c>
      <c r="O63" s="127">
        <v>0</v>
      </c>
      <c r="P63" s="154">
        <v>0</v>
      </c>
      <c r="Q63" s="127"/>
      <c r="R63" s="221"/>
      <c r="S63" s="19"/>
    </row>
    <row r="64" ht="15" customHeight="1" spans="3:19">
      <c r="C64" s="126" t="s">
        <v>33</v>
      </c>
      <c r="D64" s="241" t="s">
        <v>69</v>
      </c>
      <c r="E64" s="127">
        <v>0</v>
      </c>
      <c r="F64" s="127">
        <v>0</v>
      </c>
      <c r="G64" s="127">
        <v>0</v>
      </c>
      <c r="H64" s="127">
        <v>0</v>
      </c>
      <c r="I64" s="127">
        <v>0</v>
      </c>
      <c r="J64" s="127">
        <v>0</v>
      </c>
      <c r="K64" s="127">
        <v>0</v>
      </c>
      <c r="L64" s="127">
        <v>1</v>
      </c>
      <c r="M64" s="127">
        <v>1</v>
      </c>
      <c r="N64" s="127">
        <v>1</v>
      </c>
      <c r="O64" s="127">
        <v>1</v>
      </c>
      <c r="P64" s="154">
        <v>1</v>
      </c>
      <c r="Q64" s="127"/>
      <c r="R64" s="221"/>
      <c r="S64" s="19"/>
    </row>
    <row r="65" ht="15" customHeight="1" spans="3:19">
      <c r="C65" s="126" t="s">
        <v>33</v>
      </c>
      <c r="D65" s="241" t="s">
        <v>70</v>
      </c>
      <c r="E65" s="127">
        <v>0</v>
      </c>
      <c r="F65" s="127">
        <v>0</v>
      </c>
      <c r="G65" s="127">
        <v>0</v>
      </c>
      <c r="H65" s="127">
        <v>0</v>
      </c>
      <c r="I65" s="127">
        <v>0</v>
      </c>
      <c r="J65" s="127">
        <v>0</v>
      </c>
      <c r="K65" s="127">
        <v>0</v>
      </c>
      <c r="L65" s="127">
        <v>0</v>
      </c>
      <c r="M65" s="127">
        <v>0</v>
      </c>
      <c r="N65" s="127">
        <v>0</v>
      </c>
      <c r="O65" s="127">
        <v>0</v>
      </c>
      <c r="P65" s="154">
        <v>0</v>
      </c>
      <c r="Q65" s="127"/>
      <c r="R65" s="221"/>
      <c r="S65" s="19"/>
    </row>
    <row r="66" ht="15" customHeight="1" spans="3:19">
      <c r="C66" s="126" t="s">
        <v>33</v>
      </c>
      <c r="D66" s="241" t="s">
        <v>71</v>
      </c>
      <c r="E66" s="127">
        <v>1</v>
      </c>
      <c r="F66" s="127">
        <v>1</v>
      </c>
      <c r="G66" s="127">
        <v>1</v>
      </c>
      <c r="H66" s="127">
        <v>1</v>
      </c>
      <c r="I66" s="127">
        <v>1</v>
      </c>
      <c r="J66" s="127">
        <v>1</v>
      </c>
      <c r="K66" s="127">
        <v>1</v>
      </c>
      <c r="L66" s="127">
        <v>0</v>
      </c>
      <c r="M66" s="127">
        <v>0</v>
      </c>
      <c r="N66" s="127">
        <v>0</v>
      </c>
      <c r="O66" s="127">
        <v>0</v>
      </c>
      <c r="P66" s="154">
        <v>0</v>
      </c>
      <c r="Q66" s="127"/>
      <c r="R66" s="221"/>
      <c r="S66" s="19"/>
    </row>
    <row r="67" ht="15" customHeight="1" spans="3:19">
      <c r="C67" s="126" t="s">
        <v>33</v>
      </c>
      <c r="D67" s="241" t="s">
        <v>72</v>
      </c>
      <c r="E67" s="127">
        <v>0</v>
      </c>
      <c r="F67" s="127">
        <v>0</v>
      </c>
      <c r="G67" s="127">
        <v>0</v>
      </c>
      <c r="H67" s="127">
        <v>0</v>
      </c>
      <c r="I67" s="127">
        <v>0</v>
      </c>
      <c r="J67" s="127">
        <v>0</v>
      </c>
      <c r="K67" s="127">
        <v>0</v>
      </c>
      <c r="L67" s="127">
        <v>1</v>
      </c>
      <c r="M67" s="127">
        <v>1</v>
      </c>
      <c r="N67" s="127">
        <v>1</v>
      </c>
      <c r="O67" s="127">
        <v>1</v>
      </c>
      <c r="P67" s="154">
        <v>1</v>
      </c>
      <c r="Q67" s="127"/>
      <c r="R67" s="221"/>
      <c r="S67" s="19"/>
    </row>
    <row r="68" ht="15" customHeight="1" spans="3:19">
      <c r="C68" s="126" t="s">
        <v>33</v>
      </c>
      <c r="D68" s="241" t="s">
        <v>73</v>
      </c>
      <c r="E68" s="127">
        <v>0</v>
      </c>
      <c r="F68" s="127">
        <v>0</v>
      </c>
      <c r="G68" s="127">
        <v>0</v>
      </c>
      <c r="H68" s="127">
        <v>0</v>
      </c>
      <c r="I68" s="127">
        <v>0</v>
      </c>
      <c r="J68" s="127">
        <v>0</v>
      </c>
      <c r="K68" s="127">
        <v>0</v>
      </c>
      <c r="L68" s="127">
        <v>1</v>
      </c>
      <c r="M68" s="127">
        <v>1</v>
      </c>
      <c r="N68" s="127">
        <v>1</v>
      </c>
      <c r="O68" s="127">
        <v>1</v>
      </c>
      <c r="P68" s="154">
        <v>1</v>
      </c>
      <c r="Q68" s="127"/>
      <c r="R68" s="221"/>
      <c r="S68" s="19"/>
    </row>
    <row r="69" ht="15" customHeight="1" spans="3:19">
      <c r="C69" s="126" t="s">
        <v>34</v>
      </c>
      <c r="D69" s="241" t="s">
        <v>74</v>
      </c>
      <c r="E69" s="127">
        <v>0</v>
      </c>
      <c r="F69" s="127">
        <v>0</v>
      </c>
      <c r="G69" s="127">
        <v>0</v>
      </c>
      <c r="H69" s="127">
        <v>0</v>
      </c>
      <c r="I69" s="127">
        <v>0</v>
      </c>
      <c r="J69" s="127">
        <v>0</v>
      </c>
      <c r="K69" s="127">
        <v>0</v>
      </c>
      <c r="L69" s="127">
        <v>2</v>
      </c>
      <c r="M69" s="127">
        <v>2</v>
      </c>
      <c r="N69" s="127">
        <v>2</v>
      </c>
      <c r="O69" s="127">
        <v>2</v>
      </c>
      <c r="P69" s="154">
        <v>2</v>
      </c>
      <c r="Q69" s="127"/>
      <c r="R69" s="221"/>
      <c r="S69" s="19"/>
    </row>
    <row r="70" ht="15" customHeight="1" spans="3:19">
      <c r="C70" s="126" t="s">
        <v>34</v>
      </c>
      <c r="D70" s="241" t="s">
        <v>75</v>
      </c>
      <c r="E70" s="127">
        <v>0</v>
      </c>
      <c r="F70" s="127">
        <v>0</v>
      </c>
      <c r="G70" s="127">
        <v>0</v>
      </c>
      <c r="H70" s="127">
        <v>0</v>
      </c>
      <c r="I70" s="127">
        <v>0</v>
      </c>
      <c r="J70" s="127">
        <v>0</v>
      </c>
      <c r="K70" s="127">
        <v>0</v>
      </c>
      <c r="L70" s="127">
        <v>0</v>
      </c>
      <c r="M70" s="127">
        <v>0</v>
      </c>
      <c r="N70" s="127">
        <v>0</v>
      </c>
      <c r="O70" s="127">
        <v>0</v>
      </c>
      <c r="P70" s="154">
        <v>0</v>
      </c>
      <c r="Q70" s="127"/>
      <c r="R70" s="221"/>
      <c r="S70" s="19"/>
    </row>
    <row r="71" ht="15" customHeight="1" spans="3:19">
      <c r="C71" s="126" t="s">
        <v>35</v>
      </c>
      <c r="D71" s="204" t="s">
        <v>76</v>
      </c>
      <c r="E71" s="127">
        <v>0</v>
      </c>
      <c r="F71" s="127">
        <v>0</v>
      </c>
      <c r="G71" s="127">
        <v>0</v>
      </c>
      <c r="H71" s="127">
        <v>0</v>
      </c>
      <c r="I71" s="127">
        <v>0</v>
      </c>
      <c r="J71" s="127">
        <v>0</v>
      </c>
      <c r="K71" s="127">
        <v>0</v>
      </c>
      <c r="L71" s="127">
        <v>0</v>
      </c>
      <c r="M71" s="127">
        <v>0</v>
      </c>
      <c r="N71" s="127">
        <v>0</v>
      </c>
      <c r="O71" s="127">
        <v>0</v>
      </c>
      <c r="P71" s="154">
        <v>0</v>
      </c>
      <c r="Q71" s="127"/>
      <c r="R71" s="221"/>
      <c r="S71" s="19"/>
    </row>
    <row r="72" ht="15" customHeight="1" spans="3:19">
      <c r="C72" s="126" t="s">
        <v>35</v>
      </c>
      <c r="D72" s="204" t="s">
        <v>77</v>
      </c>
      <c r="E72" s="127">
        <v>2</v>
      </c>
      <c r="F72" s="127">
        <v>2</v>
      </c>
      <c r="G72" s="127">
        <v>1</v>
      </c>
      <c r="H72" s="127">
        <v>1</v>
      </c>
      <c r="I72" s="127">
        <v>1</v>
      </c>
      <c r="J72" s="127">
        <v>0</v>
      </c>
      <c r="K72" s="127">
        <v>0</v>
      </c>
      <c r="L72" s="127">
        <v>1</v>
      </c>
      <c r="M72" s="127">
        <v>1</v>
      </c>
      <c r="N72" s="127">
        <v>1</v>
      </c>
      <c r="O72" s="127">
        <v>1</v>
      </c>
      <c r="P72" s="154">
        <v>1</v>
      </c>
      <c r="Q72" s="127"/>
      <c r="R72" s="221"/>
      <c r="S72" s="19"/>
    </row>
    <row r="73" ht="15" customHeight="1" spans="3:19">
      <c r="C73" s="126" t="s">
        <v>36</v>
      </c>
      <c r="D73" s="204" t="s">
        <v>78</v>
      </c>
      <c r="E73" s="127">
        <v>1</v>
      </c>
      <c r="F73" s="127">
        <v>1</v>
      </c>
      <c r="G73" s="127">
        <v>1</v>
      </c>
      <c r="H73" s="127">
        <v>1</v>
      </c>
      <c r="I73" s="127">
        <v>1</v>
      </c>
      <c r="J73" s="127">
        <v>1</v>
      </c>
      <c r="K73" s="127">
        <v>1</v>
      </c>
      <c r="L73" s="127">
        <v>1</v>
      </c>
      <c r="M73" s="127">
        <v>1</v>
      </c>
      <c r="N73" s="127">
        <v>1</v>
      </c>
      <c r="O73" s="127">
        <v>1</v>
      </c>
      <c r="P73" s="154">
        <v>1</v>
      </c>
      <c r="Q73" s="127"/>
      <c r="R73" s="221"/>
      <c r="S73" s="19"/>
    </row>
    <row r="74" ht="15" customHeight="1" spans="3:19">
      <c r="C74" s="126" t="s">
        <v>36</v>
      </c>
      <c r="D74" s="204" t="s">
        <v>79</v>
      </c>
      <c r="E74" s="127">
        <v>1</v>
      </c>
      <c r="F74" s="127">
        <v>1</v>
      </c>
      <c r="G74" s="127">
        <v>0</v>
      </c>
      <c r="H74" s="127">
        <v>0</v>
      </c>
      <c r="I74" s="127">
        <v>0</v>
      </c>
      <c r="J74" s="127">
        <v>0</v>
      </c>
      <c r="K74" s="127">
        <v>0</v>
      </c>
      <c r="L74" s="127">
        <v>0</v>
      </c>
      <c r="M74" s="127">
        <v>0</v>
      </c>
      <c r="N74" s="127">
        <v>0</v>
      </c>
      <c r="O74" s="127">
        <v>0</v>
      </c>
      <c r="P74" s="154">
        <v>0</v>
      </c>
      <c r="Q74" s="127"/>
      <c r="R74" s="221"/>
      <c r="S74" s="19"/>
    </row>
    <row r="75" ht="15" customHeight="1" spans="3:19">
      <c r="C75" s="126" t="s">
        <v>36</v>
      </c>
      <c r="D75" s="204" t="s">
        <v>80</v>
      </c>
      <c r="E75" s="127">
        <v>1</v>
      </c>
      <c r="F75" s="127">
        <v>1</v>
      </c>
      <c r="G75" s="127">
        <v>1</v>
      </c>
      <c r="H75" s="127">
        <v>1</v>
      </c>
      <c r="I75" s="127">
        <v>1</v>
      </c>
      <c r="J75" s="127">
        <v>1</v>
      </c>
      <c r="K75" s="127">
        <v>1</v>
      </c>
      <c r="L75" s="127">
        <v>3</v>
      </c>
      <c r="M75" s="127">
        <v>3</v>
      </c>
      <c r="N75" s="127">
        <v>2</v>
      </c>
      <c r="O75" s="127">
        <v>2</v>
      </c>
      <c r="P75" s="154">
        <v>2</v>
      </c>
      <c r="Q75" s="127"/>
      <c r="R75" s="221"/>
      <c r="S75" s="19"/>
    </row>
    <row r="76" ht="15" customHeight="1" spans="3:19">
      <c r="C76" s="126" t="s">
        <v>36</v>
      </c>
      <c r="D76" s="204" t="s">
        <v>81</v>
      </c>
      <c r="E76" s="127">
        <v>1</v>
      </c>
      <c r="F76" s="127">
        <v>1</v>
      </c>
      <c r="G76" s="127">
        <v>2</v>
      </c>
      <c r="H76" s="127">
        <v>2</v>
      </c>
      <c r="I76" s="127">
        <v>2</v>
      </c>
      <c r="J76" s="127">
        <v>2</v>
      </c>
      <c r="K76" s="127">
        <v>2</v>
      </c>
      <c r="L76" s="127">
        <v>2</v>
      </c>
      <c r="M76" s="127">
        <v>2</v>
      </c>
      <c r="N76" s="127">
        <v>2</v>
      </c>
      <c r="O76" s="127">
        <v>2</v>
      </c>
      <c r="P76" s="154">
        <v>2</v>
      </c>
      <c r="Q76" s="127"/>
      <c r="R76" s="221"/>
      <c r="S76" s="19"/>
    </row>
    <row r="77" ht="15" customHeight="1" spans="3:19">
      <c r="C77" s="126" t="s">
        <v>36</v>
      </c>
      <c r="D77" s="204" t="s">
        <v>82</v>
      </c>
      <c r="E77" s="127">
        <v>3</v>
      </c>
      <c r="F77" s="127">
        <v>3</v>
      </c>
      <c r="G77" s="127">
        <v>2</v>
      </c>
      <c r="H77" s="127">
        <v>1</v>
      </c>
      <c r="I77" s="127">
        <v>1</v>
      </c>
      <c r="J77" s="127">
        <v>1</v>
      </c>
      <c r="K77" s="127">
        <v>1</v>
      </c>
      <c r="L77" s="127">
        <v>1</v>
      </c>
      <c r="M77" s="127">
        <v>1</v>
      </c>
      <c r="N77" s="127">
        <v>1</v>
      </c>
      <c r="O77" s="127">
        <v>1</v>
      </c>
      <c r="P77" s="154">
        <v>1</v>
      </c>
      <c r="Q77" s="127"/>
      <c r="R77" s="221"/>
      <c r="S77" s="19"/>
    </row>
    <row r="78" ht="15" customHeight="1" spans="3:19">
      <c r="C78" s="126" t="s">
        <v>37</v>
      </c>
      <c r="D78" s="204" t="s">
        <v>83</v>
      </c>
      <c r="E78" s="127">
        <v>1</v>
      </c>
      <c r="F78" s="127">
        <v>1</v>
      </c>
      <c r="G78" s="127">
        <v>1</v>
      </c>
      <c r="H78" s="127">
        <v>1</v>
      </c>
      <c r="I78" s="127">
        <v>1</v>
      </c>
      <c r="J78" s="127">
        <v>1</v>
      </c>
      <c r="K78" s="127">
        <v>1</v>
      </c>
      <c r="L78" s="127">
        <v>1</v>
      </c>
      <c r="M78" s="127">
        <v>1</v>
      </c>
      <c r="N78" s="127">
        <v>1</v>
      </c>
      <c r="O78" s="127">
        <v>1</v>
      </c>
      <c r="P78" s="154">
        <v>1</v>
      </c>
      <c r="Q78" s="127"/>
      <c r="R78" s="221"/>
      <c r="S78" s="19"/>
    </row>
    <row r="79" ht="15" customHeight="1" spans="3:19">
      <c r="C79" s="126" t="s">
        <v>37</v>
      </c>
      <c r="D79" s="204" t="s">
        <v>84</v>
      </c>
      <c r="E79" s="127">
        <v>1</v>
      </c>
      <c r="F79" s="127">
        <v>1</v>
      </c>
      <c r="G79" s="127">
        <v>1</v>
      </c>
      <c r="H79" s="127">
        <v>1</v>
      </c>
      <c r="I79" s="127">
        <v>1</v>
      </c>
      <c r="J79" s="127">
        <v>1</v>
      </c>
      <c r="K79" s="127">
        <v>1</v>
      </c>
      <c r="L79" s="127">
        <v>0</v>
      </c>
      <c r="M79" s="127">
        <v>0</v>
      </c>
      <c r="N79" s="127">
        <v>0</v>
      </c>
      <c r="O79" s="127">
        <v>0</v>
      </c>
      <c r="P79" s="154">
        <v>0</v>
      </c>
      <c r="Q79" s="127"/>
      <c r="R79" s="221"/>
      <c r="S79" s="19"/>
    </row>
    <row r="80" ht="15" customHeight="1" spans="3:19">
      <c r="C80" s="126" t="s">
        <v>38</v>
      </c>
      <c r="D80" s="204" t="s">
        <v>85</v>
      </c>
      <c r="E80" s="127">
        <v>4</v>
      </c>
      <c r="F80" s="127">
        <v>4</v>
      </c>
      <c r="G80" s="127">
        <v>4</v>
      </c>
      <c r="H80" s="127">
        <v>4</v>
      </c>
      <c r="I80" s="127">
        <v>4</v>
      </c>
      <c r="J80" s="127">
        <v>3</v>
      </c>
      <c r="K80" s="127">
        <v>2</v>
      </c>
      <c r="L80" s="127">
        <v>5</v>
      </c>
      <c r="M80" s="127">
        <v>4</v>
      </c>
      <c r="N80" s="127">
        <v>4</v>
      </c>
      <c r="O80" s="127">
        <v>4</v>
      </c>
      <c r="P80" s="154">
        <v>4</v>
      </c>
      <c r="Q80" s="127"/>
      <c r="R80" s="221"/>
      <c r="S80" s="19"/>
    </row>
    <row r="81" ht="15" customHeight="1" spans="3:19">
      <c r="C81" s="126" t="s">
        <v>38</v>
      </c>
      <c r="D81" s="204" t="s">
        <v>86</v>
      </c>
      <c r="E81" s="127">
        <v>0</v>
      </c>
      <c r="F81" s="127">
        <v>0</v>
      </c>
      <c r="G81" s="127">
        <v>0</v>
      </c>
      <c r="H81" s="127">
        <v>0</v>
      </c>
      <c r="I81" s="127">
        <v>0</v>
      </c>
      <c r="J81" s="127">
        <v>0</v>
      </c>
      <c r="K81" s="127">
        <v>0</v>
      </c>
      <c r="L81" s="127">
        <v>1</v>
      </c>
      <c r="M81" s="127">
        <v>1</v>
      </c>
      <c r="N81" s="127">
        <v>1</v>
      </c>
      <c r="O81" s="127">
        <v>1</v>
      </c>
      <c r="P81" s="154">
        <v>1</v>
      </c>
      <c r="Q81" s="127"/>
      <c r="R81" s="221"/>
      <c r="S81" s="19"/>
    </row>
    <row r="82" ht="15" customHeight="1" spans="3:19">
      <c r="C82" s="126" t="s">
        <v>38</v>
      </c>
      <c r="D82" s="204" t="s">
        <v>87</v>
      </c>
      <c r="E82" s="127">
        <v>2</v>
      </c>
      <c r="F82" s="127">
        <v>2</v>
      </c>
      <c r="G82" s="127">
        <v>2</v>
      </c>
      <c r="H82" s="127">
        <v>1</v>
      </c>
      <c r="I82" s="127">
        <v>1</v>
      </c>
      <c r="J82" s="127">
        <v>1</v>
      </c>
      <c r="K82" s="127">
        <v>1</v>
      </c>
      <c r="L82" s="127">
        <v>0</v>
      </c>
      <c r="M82" s="127">
        <v>0</v>
      </c>
      <c r="N82" s="127">
        <v>0</v>
      </c>
      <c r="O82" s="127">
        <v>0</v>
      </c>
      <c r="P82" s="154">
        <v>0</v>
      </c>
      <c r="Q82" s="127"/>
      <c r="R82" s="221"/>
      <c r="S82" s="19"/>
    </row>
    <row r="83" ht="15" customHeight="1" spans="3:19">
      <c r="C83" s="126" t="s">
        <v>38</v>
      </c>
      <c r="D83" s="204" t="s">
        <v>88</v>
      </c>
      <c r="E83" s="127">
        <v>2</v>
      </c>
      <c r="F83" s="127">
        <v>2</v>
      </c>
      <c r="G83" s="127">
        <v>2</v>
      </c>
      <c r="H83" s="127">
        <v>2</v>
      </c>
      <c r="I83" s="127">
        <v>2</v>
      </c>
      <c r="J83" s="127">
        <v>2</v>
      </c>
      <c r="K83" s="127">
        <v>2</v>
      </c>
      <c r="L83" s="127">
        <v>0</v>
      </c>
      <c r="M83" s="127">
        <v>0</v>
      </c>
      <c r="N83" s="127">
        <v>0</v>
      </c>
      <c r="O83" s="127">
        <v>0</v>
      </c>
      <c r="P83" s="154">
        <v>0</v>
      </c>
      <c r="Q83" s="127"/>
      <c r="R83" s="221"/>
      <c r="S83" s="19"/>
    </row>
    <row r="84" ht="15" customHeight="1" spans="3:19">
      <c r="C84" s="126" t="s">
        <v>39</v>
      </c>
      <c r="D84" s="204" t="s">
        <v>89</v>
      </c>
      <c r="E84" s="127">
        <v>6</v>
      </c>
      <c r="F84" s="127">
        <v>6</v>
      </c>
      <c r="G84" s="127">
        <v>5</v>
      </c>
      <c r="H84" s="127">
        <v>4</v>
      </c>
      <c r="I84" s="127">
        <v>3</v>
      </c>
      <c r="J84" s="127">
        <v>3</v>
      </c>
      <c r="K84" s="127">
        <v>3</v>
      </c>
      <c r="L84" s="127">
        <v>2</v>
      </c>
      <c r="M84" s="127">
        <v>2</v>
      </c>
      <c r="N84" s="127">
        <v>1</v>
      </c>
      <c r="O84" s="127">
        <v>1</v>
      </c>
      <c r="P84" s="154">
        <v>1</v>
      </c>
      <c r="Q84" s="127"/>
      <c r="R84" s="221"/>
      <c r="S84" s="19"/>
    </row>
    <row r="85" ht="15" customHeight="1" spans="3:19">
      <c r="C85" s="126" t="s">
        <v>39</v>
      </c>
      <c r="D85" s="204" t="s">
        <v>90</v>
      </c>
      <c r="E85" s="127">
        <v>2</v>
      </c>
      <c r="F85" s="127">
        <v>2</v>
      </c>
      <c r="G85" s="127">
        <v>2</v>
      </c>
      <c r="H85" s="127">
        <v>2</v>
      </c>
      <c r="I85" s="127">
        <v>2</v>
      </c>
      <c r="J85" s="127">
        <v>2</v>
      </c>
      <c r="K85" s="127">
        <v>1</v>
      </c>
      <c r="L85" s="127">
        <v>2</v>
      </c>
      <c r="M85" s="127">
        <v>2</v>
      </c>
      <c r="N85" s="127">
        <v>2</v>
      </c>
      <c r="O85" s="127">
        <v>1</v>
      </c>
      <c r="P85" s="154">
        <v>1</v>
      </c>
      <c r="Q85" s="127"/>
      <c r="R85" s="221"/>
      <c r="S85" s="19"/>
    </row>
    <row r="86" ht="15" customHeight="1" spans="3:19">
      <c r="C86" s="126" t="s">
        <v>39</v>
      </c>
      <c r="D86" s="204" t="s">
        <v>91</v>
      </c>
      <c r="E86" s="127">
        <v>1</v>
      </c>
      <c r="F86" s="127">
        <v>1</v>
      </c>
      <c r="G86" s="127">
        <v>1</v>
      </c>
      <c r="H86" s="127">
        <v>0</v>
      </c>
      <c r="I86" s="127">
        <v>0</v>
      </c>
      <c r="J86" s="127">
        <v>0</v>
      </c>
      <c r="K86" s="127">
        <v>0</v>
      </c>
      <c r="L86" s="127">
        <v>0</v>
      </c>
      <c r="M86" s="127">
        <v>0</v>
      </c>
      <c r="N86" s="127">
        <v>0</v>
      </c>
      <c r="O86" s="127">
        <v>0</v>
      </c>
      <c r="P86" s="154">
        <v>0</v>
      </c>
      <c r="Q86" s="127"/>
      <c r="R86" s="221"/>
      <c r="S86" s="19"/>
    </row>
    <row r="87" ht="15" customHeight="1" spans="3:18">
      <c r="C87" s="126" t="s">
        <v>40</v>
      </c>
      <c r="D87" s="204" t="s">
        <v>92</v>
      </c>
      <c r="E87" s="127">
        <v>0</v>
      </c>
      <c r="F87" s="127">
        <v>0</v>
      </c>
      <c r="G87" s="127">
        <v>0</v>
      </c>
      <c r="H87" s="127">
        <v>0</v>
      </c>
      <c r="I87" s="127">
        <v>0</v>
      </c>
      <c r="J87" s="127">
        <v>0</v>
      </c>
      <c r="K87" s="127">
        <v>0</v>
      </c>
      <c r="L87" s="127">
        <v>0</v>
      </c>
      <c r="M87" s="127">
        <v>0</v>
      </c>
      <c r="N87" s="127">
        <v>0</v>
      </c>
      <c r="O87" s="127">
        <v>0</v>
      </c>
      <c r="P87" s="154">
        <v>0</v>
      </c>
      <c r="Q87" s="127"/>
      <c r="R87" s="221"/>
    </row>
    <row r="88" ht="15" customHeight="1" spans="3:18">
      <c r="C88" s="126" t="s">
        <v>40</v>
      </c>
      <c r="D88" s="204" t="s">
        <v>93</v>
      </c>
      <c r="E88" s="127">
        <v>0</v>
      </c>
      <c r="F88" s="127">
        <v>0</v>
      </c>
      <c r="G88" s="127">
        <v>0</v>
      </c>
      <c r="H88" s="127">
        <v>0</v>
      </c>
      <c r="I88" s="127">
        <v>0</v>
      </c>
      <c r="J88" s="127">
        <v>0</v>
      </c>
      <c r="K88" s="127">
        <v>0</v>
      </c>
      <c r="L88" s="127">
        <v>0</v>
      </c>
      <c r="M88" s="127">
        <v>0</v>
      </c>
      <c r="N88" s="127">
        <v>0</v>
      </c>
      <c r="O88" s="127">
        <v>0</v>
      </c>
      <c r="P88" s="154">
        <v>0</v>
      </c>
      <c r="Q88" s="127"/>
      <c r="R88" s="221"/>
    </row>
    <row r="89" ht="15" customHeight="1" spans="3:18">
      <c r="C89" s="126" t="s">
        <v>40</v>
      </c>
      <c r="D89" s="204" t="s">
        <v>94</v>
      </c>
      <c r="E89" s="127">
        <v>0</v>
      </c>
      <c r="F89" s="127">
        <v>0</v>
      </c>
      <c r="G89" s="127">
        <v>0</v>
      </c>
      <c r="H89" s="127">
        <v>0</v>
      </c>
      <c r="I89" s="127">
        <v>0</v>
      </c>
      <c r="J89" s="127">
        <v>0</v>
      </c>
      <c r="K89" s="127">
        <v>0</v>
      </c>
      <c r="L89" s="127">
        <v>0</v>
      </c>
      <c r="M89" s="127">
        <v>0</v>
      </c>
      <c r="N89" s="127">
        <v>0</v>
      </c>
      <c r="O89" s="127">
        <v>0</v>
      </c>
      <c r="P89" s="154">
        <v>0</v>
      </c>
      <c r="Q89" s="127"/>
      <c r="R89" s="221"/>
    </row>
    <row r="90" ht="15" customHeight="1" spans="3:18">
      <c r="C90" s="126" t="s">
        <v>40</v>
      </c>
      <c r="D90" s="204" t="s">
        <v>95</v>
      </c>
      <c r="E90" s="127">
        <v>3</v>
      </c>
      <c r="F90" s="127">
        <v>3</v>
      </c>
      <c r="G90" s="127">
        <v>2</v>
      </c>
      <c r="H90" s="127">
        <v>2</v>
      </c>
      <c r="I90" s="127">
        <v>1</v>
      </c>
      <c r="J90" s="127">
        <v>0</v>
      </c>
      <c r="K90" s="127">
        <v>0</v>
      </c>
      <c r="L90" s="127">
        <v>1</v>
      </c>
      <c r="M90" s="127">
        <v>1</v>
      </c>
      <c r="N90" s="127">
        <v>1</v>
      </c>
      <c r="O90" s="127">
        <v>1</v>
      </c>
      <c r="P90" s="154">
        <v>1</v>
      </c>
      <c r="Q90" s="127"/>
      <c r="R90" s="221"/>
    </row>
    <row r="91" ht="15" customHeight="1" spans="3:18">
      <c r="C91" s="126" t="s">
        <v>41</v>
      </c>
      <c r="D91" s="204" t="s">
        <v>96</v>
      </c>
      <c r="E91" s="127">
        <v>1</v>
      </c>
      <c r="F91" s="127">
        <v>1</v>
      </c>
      <c r="G91" s="127">
        <v>1</v>
      </c>
      <c r="H91" s="127">
        <v>1</v>
      </c>
      <c r="I91" s="127">
        <v>1</v>
      </c>
      <c r="J91" s="127">
        <v>0</v>
      </c>
      <c r="K91" s="127">
        <v>0</v>
      </c>
      <c r="L91" s="127">
        <v>2</v>
      </c>
      <c r="M91" s="127">
        <v>2</v>
      </c>
      <c r="N91" s="127">
        <v>2</v>
      </c>
      <c r="O91" s="127">
        <v>2</v>
      </c>
      <c r="P91" s="154">
        <v>2</v>
      </c>
      <c r="Q91" s="127"/>
      <c r="R91" s="221"/>
    </row>
    <row r="92" ht="15" customHeight="1" spans="3:18">
      <c r="C92" s="126" t="s">
        <v>41</v>
      </c>
      <c r="D92" s="204" t="s">
        <v>97</v>
      </c>
      <c r="E92" s="127">
        <v>1</v>
      </c>
      <c r="F92" s="127">
        <v>1</v>
      </c>
      <c r="G92" s="127">
        <v>1</v>
      </c>
      <c r="H92" s="127">
        <v>1</v>
      </c>
      <c r="I92" s="127">
        <v>1</v>
      </c>
      <c r="J92" s="127">
        <v>0</v>
      </c>
      <c r="K92" s="127">
        <v>0</v>
      </c>
      <c r="L92" s="127">
        <v>2</v>
      </c>
      <c r="M92" s="127">
        <v>2</v>
      </c>
      <c r="N92" s="127">
        <v>2</v>
      </c>
      <c r="O92" s="127">
        <v>2</v>
      </c>
      <c r="P92" s="154">
        <v>2</v>
      </c>
      <c r="Q92" s="127"/>
      <c r="R92" s="221"/>
    </row>
    <row r="93" ht="15" customHeight="1" spans="3:18">
      <c r="C93" s="126" t="s">
        <v>59</v>
      </c>
      <c r="D93" s="20" t="s">
        <v>13</v>
      </c>
      <c r="E93" s="127">
        <v>0</v>
      </c>
      <c r="F93" s="127">
        <v>0</v>
      </c>
      <c r="G93" s="127">
        <v>0</v>
      </c>
      <c r="H93" s="127">
        <v>0</v>
      </c>
      <c r="I93" s="127">
        <v>0</v>
      </c>
      <c r="J93" s="127">
        <v>0</v>
      </c>
      <c r="K93" s="127">
        <v>0</v>
      </c>
      <c r="L93" s="127">
        <v>0</v>
      </c>
      <c r="M93" s="127">
        <v>0</v>
      </c>
      <c r="N93" s="127">
        <v>0</v>
      </c>
      <c r="O93" s="127">
        <v>0</v>
      </c>
      <c r="P93" s="154">
        <v>0</v>
      </c>
      <c r="Q93" s="127"/>
      <c r="R93" s="221"/>
    </row>
    <row r="94" ht="27" customHeight="1" spans="3:18">
      <c r="C94" s="128" t="s">
        <v>43</v>
      </c>
      <c r="D94" s="129"/>
      <c r="E94" s="129">
        <f>SUM(E59:E93)</f>
        <v>36</v>
      </c>
      <c r="F94" s="129">
        <f t="shared" ref="F94:P94" si="3">SUM(F59:F93)</f>
        <v>36</v>
      </c>
      <c r="G94" s="129">
        <f t="shared" si="3"/>
        <v>32</v>
      </c>
      <c r="H94" s="129">
        <f t="shared" si="3"/>
        <v>28</v>
      </c>
      <c r="I94" s="129">
        <f t="shared" si="3"/>
        <v>25</v>
      </c>
      <c r="J94" s="129">
        <f t="shared" si="3"/>
        <v>20</v>
      </c>
      <c r="K94" s="129">
        <f t="shared" si="3"/>
        <v>18</v>
      </c>
      <c r="L94" s="129">
        <f t="shared" si="3"/>
        <v>30</v>
      </c>
      <c r="M94" s="129">
        <f t="shared" si="3"/>
        <v>29</v>
      </c>
      <c r="N94" s="129">
        <f t="shared" si="3"/>
        <v>27</v>
      </c>
      <c r="O94" s="129">
        <f t="shared" si="3"/>
        <v>26</v>
      </c>
      <c r="P94" s="155">
        <f t="shared" si="3"/>
        <v>26</v>
      </c>
      <c r="Q94" s="156"/>
      <c r="R94" s="227"/>
    </row>
    <row r="95" ht="13.5" spans="3:3">
      <c r="C95" s="189" t="s">
        <v>14</v>
      </c>
    </row>
    <row r="96" ht="13.5" spans="3:19">
      <c r="C96" s="131" t="s">
        <v>60</v>
      </c>
      <c r="D96" s="131"/>
      <c r="E96" s="131"/>
      <c r="F96" s="131"/>
      <c r="G96" s="131"/>
      <c r="H96" s="131"/>
      <c r="I96" s="131"/>
      <c r="J96" s="131"/>
      <c r="K96" s="131"/>
      <c r="L96" s="131"/>
      <c r="M96" s="131"/>
      <c r="N96" s="131"/>
      <c r="O96" s="131"/>
      <c r="P96" s="131"/>
      <c r="Q96" s="131"/>
      <c r="R96" s="131"/>
      <c r="S96" s="131"/>
    </row>
    <row r="97" ht="13.5" spans="3:19">
      <c r="C97" s="131" t="s">
        <v>98</v>
      </c>
      <c r="D97" s="131"/>
      <c r="E97" s="131"/>
      <c r="F97" s="131"/>
      <c r="G97" s="131"/>
      <c r="H97" s="131"/>
      <c r="I97" s="131"/>
      <c r="J97" s="131"/>
      <c r="K97" s="131"/>
      <c r="L97" s="131"/>
      <c r="M97" s="131"/>
      <c r="N97" s="131"/>
      <c r="O97" s="131"/>
      <c r="P97" s="131"/>
      <c r="Q97" s="131"/>
      <c r="R97" s="131"/>
      <c r="S97" s="131"/>
    </row>
  </sheetData>
  <mergeCells count="5">
    <mergeCell ref="C51:S51"/>
    <mergeCell ref="C52:S52"/>
    <mergeCell ref="C96:S96"/>
    <mergeCell ref="C97:S97"/>
    <mergeCell ref="C29:S30"/>
  </mergeCells>
  <pageMargins left="0.118110236220472" right="0.118110236220472" top="0.196850393700787" bottom="0.196850393700787" header="0.31496062992126" footer="0.31496062992126"/>
  <pageSetup paperSize="9" scale="49" orientation="landscape"/>
  <headerFooter>
    <oddFooter>&amp;C&amp;P</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G99"/>
  <sheetViews>
    <sheetView showGridLines="0" zoomScale="85" zoomScaleNormal="85" topLeftCell="B1" workbookViewId="0">
      <selection activeCell="B48" sqref="B48"/>
    </sheetView>
  </sheetViews>
  <sheetFormatPr defaultColWidth="0" defaultRowHeight="15"/>
  <cols>
    <col min="1" max="1" width="2.85714285714286" style="71" hidden="1" customWidth="1"/>
    <col min="2" max="2" width="14.7142857142857" style="71" customWidth="1"/>
    <col min="3" max="8" width="14.7142857142857" style="56" customWidth="1"/>
    <col min="9" max="9" width="19.1428571428571" style="56" customWidth="1"/>
    <col min="10" max="18" width="14.7142857142857" style="56" customWidth="1"/>
    <col min="19" max="19" width="12.4285714285714" style="71" hidden="1" customWidth="1"/>
    <col min="20" max="2971" width="9.14285714285714" style="71" hidden="1" customWidth="1"/>
    <col min="2972" max="16380" width="9.14285714285714" style="71" hidden="1"/>
    <col min="16381" max="16381" width="18.2857142857143" style="71" hidden="1" customWidth="1"/>
    <col min="16382" max="16382" width="15.1428571428571" style="71" hidden="1" customWidth="1"/>
    <col min="16383" max="16384" width="24.1428571428571" style="71" hidden="1" customWidth="1"/>
  </cols>
  <sheetData>
    <row r="1" customHeight="1" spans="1:18">
      <c r="A1" s="19"/>
      <c r="B1" s="2"/>
      <c r="C1" s="2"/>
      <c r="D1" s="2"/>
      <c r="E1" s="2"/>
      <c r="F1" s="2"/>
      <c r="G1" s="2"/>
      <c r="H1" s="2"/>
      <c r="I1" s="2"/>
      <c r="J1" s="2"/>
      <c r="K1" s="2"/>
      <c r="L1" s="2"/>
      <c r="M1" s="2"/>
      <c r="N1" s="2"/>
      <c r="O1" s="2"/>
      <c r="P1" s="2"/>
      <c r="Q1" s="2"/>
      <c r="R1" s="2"/>
    </row>
    <row r="2" customHeight="1" spans="1:18">
      <c r="A2" s="19"/>
      <c r="B2" s="2"/>
      <c r="C2" s="2"/>
      <c r="D2" s="2"/>
      <c r="E2" s="2"/>
      <c r="F2" s="2"/>
      <c r="G2" s="2"/>
      <c r="H2" s="2"/>
      <c r="I2" s="2"/>
      <c r="J2" s="2"/>
      <c r="K2" s="2"/>
      <c r="L2" s="2"/>
      <c r="M2" s="2"/>
      <c r="N2" s="2"/>
      <c r="O2" s="2"/>
      <c r="P2" s="2"/>
      <c r="Q2" s="2"/>
      <c r="R2" s="2"/>
    </row>
    <row r="3" customHeight="1" spans="1:18">
      <c r="A3" s="19"/>
      <c r="B3" s="2"/>
      <c r="C3" s="2"/>
      <c r="D3" s="2"/>
      <c r="E3" s="2"/>
      <c r="F3" s="2"/>
      <c r="G3" s="2"/>
      <c r="H3" s="2"/>
      <c r="I3" s="2"/>
      <c r="J3" s="2"/>
      <c r="K3" s="2"/>
      <c r="L3" s="2"/>
      <c r="M3" s="2"/>
      <c r="N3" s="2"/>
      <c r="O3" s="2"/>
      <c r="P3" s="2"/>
      <c r="Q3" s="2"/>
      <c r="R3" s="2"/>
    </row>
    <row r="4" customHeight="1" spans="1:18">
      <c r="A4" s="19"/>
      <c r="B4" s="2"/>
      <c r="C4" s="2"/>
      <c r="D4" s="2"/>
      <c r="E4" s="2"/>
      <c r="F4" s="2"/>
      <c r="G4" s="2"/>
      <c r="H4" s="2"/>
      <c r="I4" s="2"/>
      <c r="J4" s="2"/>
      <c r="K4" s="2"/>
      <c r="L4" s="2"/>
      <c r="M4" s="2"/>
      <c r="N4" s="2"/>
      <c r="O4" s="2"/>
      <c r="P4" s="2"/>
      <c r="Q4" s="2"/>
      <c r="R4" s="18"/>
    </row>
    <row r="5" customHeight="1" spans="1:18">
      <c r="A5" s="19"/>
      <c r="B5" s="2"/>
      <c r="C5" s="2"/>
      <c r="D5" s="2"/>
      <c r="E5" s="2"/>
      <c r="F5" s="2"/>
      <c r="G5" s="2"/>
      <c r="H5" s="2"/>
      <c r="I5" s="2"/>
      <c r="J5" s="2"/>
      <c r="K5" s="2"/>
      <c r="L5" s="2"/>
      <c r="M5" s="2"/>
      <c r="N5" s="2"/>
      <c r="O5" s="2"/>
      <c r="P5" s="2"/>
      <c r="Q5" s="2"/>
      <c r="R5" s="18"/>
    </row>
    <row r="6" customHeight="1" spans="1:18">
      <c r="A6" s="19"/>
      <c r="B6"/>
      <c r="C6"/>
      <c r="D6"/>
      <c r="E6"/>
      <c r="F6"/>
      <c r="G6"/>
      <c r="H6"/>
      <c r="I6"/>
      <c r="J6"/>
      <c r="K6"/>
      <c r="L6"/>
      <c r="M6"/>
      <c r="N6"/>
      <c r="O6"/>
      <c r="P6"/>
      <c r="Q6"/>
      <c r="R6"/>
    </row>
    <row r="7" customHeight="1" spans="1:18">
      <c r="A7" s="19"/>
      <c r="B7"/>
      <c r="C7"/>
      <c r="D7"/>
      <c r="E7"/>
      <c r="F7"/>
      <c r="G7"/>
      <c r="H7"/>
      <c r="I7"/>
      <c r="J7"/>
      <c r="K7"/>
      <c r="L7"/>
      <c r="M7"/>
      <c r="N7"/>
      <c r="O7"/>
      <c r="P7"/>
      <c r="Q7"/>
      <c r="R7"/>
    </row>
    <row r="8" customHeight="1" spans="1:18">
      <c r="A8" s="19"/>
      <c r="B8"/>
      <c r="C8"/>
      <c r="D8"/>
      <c r="E8"/>
      <c r="F8"/>
      <c r="G8"/>
      <c r="H8"/>
      <c r="I8"/>
      <c r="J8"/>
      <c r="K8"/>
      <c r="L8"/>
      <c r="M8"/>
      <c r="N8"/>
      <c r="O8"/>
      <c r="P8"/>
      <c r="Q8"/>
      <c r="R8"/>
    </row>
    <row r="9" customHeight="1" spans="1:18">
      <c r="A9" s="19"/>
      <c r="B9"/>
      <c r="C9"/>
      <c r="D9"/>
      <c r="E9"/>
      <c r="F9"/>
      <c r="G9"/>
      <c r="H9"/>
      <c r="I9"/>
      <c r="J9"/>
      <c r="K9"/>
      <c r="L9"/>
      <c r="M9"/>
      <c r="N9"/>
      <c r="O9"/>
      <c r="P9"/>
      <c r="Q9"/>
      <c r="R9"/>
    </row>
    <row r="10" customHeight="1" spans="1:18">
      <c r="A10" s="19"/>
      <c r="B10"/>
      <c r="C10"/>
      <c r="D10"/>
      <c r="E10"/>
      <c r="F10"/>
      <c r="G10"/>
      <c r="H10"/>
      <c r="I10"/>
      <c r="J10"/>
      <c r="K10"/>
      <c r="L10"/>
      <c r="M10"/>
      <c r="N10"/>
      <c r="O10"/>
      <c r="P10"/>
      <c r="Q10"/>
      <c r="R10"/>
    </row>
    <row r="11" customHeight="1" spans="1:18">
      <c r="A11" s="19"/>
      <c r="B11" s="277"/>
      <c r="C11" s="277"/>
      <c r="D11" s="277"/>
      <c r="E11" s="277"/>
      <c r="F11" s="277"/>
      <c r="G11" s="277"/>
      <c r="H11" s="277"/>
      <c r="I11" s="277"/>
      <c r="J11" s="277"/>
      <c r="K11" s="277"/>
      <c r="L11" s="277"/>
      <c r="M11" s="277"/>
      <c r="N11" s="277"/>
      <c r="O11" s="277"/>
      <c r="P11" s="277"/>
      <c r="Q11" s="277"/>
      <c r="R11" s="277"/>
    </row>
    <row r="12" ht="42" customHeight="1" spans="1:18">
      <c r="A12" s="19"/>
      <c r="B12" s="278" t="s">
        <v>166</v>
      </c>
      <c r="C12" s="279"/>
      <c r="D12" s="279"/>
      <c r="E12" s="279"/>
      <c r="F12" s="279"/>
      <c r="G12" s="279"/>
      <c r="H12" s="279"/>
      <c r="I12" s="279"/>
      <c r="J12" s="279"/>
      <c r="K12" s="279"/>
      <c r="L12" s="279"/>
      <c r="M12" s="279"/>
      <c r="N12" s="279"/>
      <c r="O12" s="279"/>
      <c r="P12" s="279"/>
      <c r="Q12" s="279"/>
      <c r="R12" s="281"/>
    </row>
    <row r="13" ht="11.25" customHeight="1" spans="2:18">
      <c r="B13" s="77"/>
      <c r="C13" s="78"/>
      <c r="D13" s="78"/>
      <c r="E13" s="78"/>
      <c r="F13" s="78"/>
      <c r="G13" s="78"/>
      <c r="H13" s="78"/>
      <c r="I13" s="103"/>
      <c r="J13" s="77"/>
      <c r="K13" s="78"/>
      <c r="L13" s="78"/>
      <c r="M13" s="78"/>
      <c r="N13" s="78"/>
      <c r="O13" s="78"/>
      <c r="P13" s="104"/>
      <c r="Q13" s="104"/>
      <c r="R13" s="103"/>
    </row>
    <row r="14" ht="21.75" customHeight="1" spans="2:18">
      <c r="B14" s="79"/>
      <c r="D14" s="80" t="s">
        <v>167</v>
      </c>
      <c r="E14" s="81"/>
      <c r="F14" s="81"/>
      <c r="G14" s="81"/>
      <c r="H14" s="81"/>
      <c r="I14" s="105"/>
      <c r="J14" s="79"/>
      <c r="K14" s="80" t="s">
        <v>168</v>
      </c>
      <c r="L14" s="81"/>
      <c r="M14" s="81"/>
      <c r="N14" s="81"/>
      <c r="O14" s="81"/>
      <c r="P14" s="106"/>
      <c r="Q14" s="106"/>
      <c r="R14" s="105"/>
    </row>
    <row r="15" ht="21.75" customHeight="1" spans="2:18">
      <c r="B15" s="79"/>
      <c r="C15" s="81"/>
      <c r="D15" s="81"/>
      <c r="E15" s="81"/>
      <c r="F15" s="81"/>
      <c r="G15" s="81"/>
      <c r="H15" s="81"/>
      <c r="I15" s="105"/>
      <c r="J15" s="79"/>
      <c r="K15" s="81"/>
      <c r="L15" s="81"/>
      <c r="M15" s="81"/>
      <c r="N15" s="81"/>
      <c r="O15" s="81"/>
      <c r="P15" s="106"/>
      <c r="Q15" s="106"/>
      <c r="R15" s="105"/>
    </row>
    <row r="16" ht="21.95" customHeight="1" spans="2:18">
      <c r="B16" s="79"/>
      <c r="C16" s="82"/>
      <c r="D16"/>
      <c r="E16" s="82"/>
      <c r="F16" s="82"/>
      <c r="G16" s="82"/>
      <c r="H16" s="82"/>
      <c r="I16" s="105"/>
      <c r="J16" s="79"/>
      <c r="K16" s="82"/>
      <c r="L16"/>
      <c r="M16" s="82"/>
      <c r="N16" s="82"/>
      <c r="O16" s="82"/>
      <c r="P16" s="107"/>
      <c r="Q16" s="107"/>
      <c r="R16" s="105"/>
    </row>
    <row r="17" ht="21.95" customHeight="1" spans="2:18">
      <c r="B17" s="79"/>
      <c r="C17" s="82"/>
      <c r="D17" s="82"/>
      <c r="E17" s="82"/>
      <c r="F17" s="82"/>
      <c r="G17" s="82"/>
      <c r="H17" s="82"/>
      <c r="I17" s="105"/>
      <c r="J17" s="79"/>
      <c r="K17" s="82"/>
      <c r="L17" s="82"/>
      <c r="M17" s="82"/>
      <c r="N17" s="82"/>
      <c r="O17" s="82"/>
      <c r="P17" s="107"/>
      <c r="Q17" s="107"/>
      <c r="R17" s="105"/>
    </row>
    <row r="18" ht="21.95" customHeight="1" spans="2:18">
      <c r="B18" s="79"/>
      <c r="C18" s="82"/>
      <c r="D18" s="82"/>
      <c r="E18" s="83"/>
      <c r="F18" s="84"/>
      <c r="G18" s="84"/>
      <c r="H18" s="84"/>
      <c r="I18" s="105"/>
      <c r="J18" s="79"/>
      <c r="K18" s="82"/>
      <c r="L18" s="82"/>
      <c r="M18" s="83"/>
      <c r="N18" s="84"/>
      <c r="O18" s="84"/>
      <c r="P18" s="108"/>
      <c r="Q18" s="108"/>
      <c r="R18" s="105"/>
    </row>
    <row r="19" ht="21.95" customHeight="1" spans="2:18">
      <c r="B19" s="79"/>
      <c r="C19" s="83"/>
      <c r="D19" s="83"/>
      <c r="E19" s="85"/>
      <c r="F19" s="85"/>
      <c r="G19" s="85"/>
      <c r="H19" s="85"/>
      <c r="I19" s="109"/>
      <c r="J19" s="79"/>
      <c r="K19" s="83"/>
      <c r="L19" s="83"/>
      <c r="M19" s="85"/>
      <c r="N19" s="85"/>
      <c r="O19" s="85"/>
      <c r="P19" s="110"/>
      <c r="Q19" s="110"/>
      <c r="R19" s="109"/>
    </row>
    <row r="20" ht="21.95" customHeight="1" spans="2:18">
      <c r="B20" s="79"/>
      <c r="C20" s="83"/>
      <c r="D20" s="83"/>
      <c r="E20" s="86"/>
      <c r="F20" s="86"/>
      <c r="G20" s="87"/>
      <c r="H20" s="88"/>
      <c r="I20" s="109"/>
      <c r="J20" s="79"/>
      <c r="K20" s="83"/>
      <c r="L20" s="83"/>
      <c r="M20" s="86"/>
      <c r="N20" s="86"/>
      <c r="O20" s="87"/>
      <c r="P20" s="111"/>
      <c r="Q20" s="118"/>
      <c r="R20" s="109"/>
    </row>
    <row r="21" ht="21.95" customHeight="1" spans="2:18">
      <c r="B21" s="79"/>
      <c r="C21" s="83"/>
      <c r="D21" s="83"/>
      <c r="E21" s="89"/>
      <c r="F21" s="89"/>
      <c r="G21" s="90"/>
      <c r="H21" s="90"/>
      <c r="I21" s="109"/>
      <c r="J21" s="79"/>
      <c r="K21" s="83"/>
      <c r="L21" s="83"/>
      <c r="M21" s="89"/>
      <c r="N21" s="89"/>
      <c r="O21" s="90"/>
      <c r="P21" s="112"/>
      <c r="Q21" s="112"/>
      <c r="R21" s="109"/>
    </row>
    <row r="22" ht="21.95" customHeight="1" spans="2:18">
      <c r="B22" s="79"/>
      <c r="C22" s="83"/>
      <c r="D22" s="83"/>
      <c r="E22" s="89"/>
      <c r="F22" s="89"/>
      <c r="G22" s="90"/>
      <c r="H22" s="90"/>
      <c r="I22" s="109"/>
      <c r="J22" s="79"/>
      <c r="K22" s="83"/>
      <c r="L22" s="83"/>
      <c r="M22" s="89"/>
      <c r="N22" s="89"/>
      <c r="O22" s="90"/>
      <c r="P22" s="112"/>
      <c r="Q22" s="112"/>
      <c r="R22" s="109"/>
    </row>
    <row r="23" ht="21.95" customHeight="1" spans="2:18">
      <c r="B23" s="79"/>
      <c r="C23" s="83"/>
      <c r="D23" s="83"/>
      <c r="E23" s="89"/>
      <c r="F23" s="89"/>
      <c r="G23" s="90"/>
      <c r="H23" s="90"/>
      <c r="I23" s="109"/>
      <c r="J23" s="79"/>
      <c r="K23" s="83"/>
      <c r="L23" s="83"/>
      <c r="M23" s="89"/>
      <c r="N23" s="89"/>
      <c r="O23" s="90"/>
      <c r="P23" s="112"/>
      <c r="Q23" s="112"/>
      <c r="R23" s="109"/>
    </row>
    <row r="24" ht="21.95" customHeight="1" spans="2:18">
      <c r="B24" s="79"/>
      <c r="C24" s="83"/>
      <c r="D24" s="83"/>
      <c r="E24" s="89"/>
      <c r="F24" s="89"/>
      <c r="G24" s="90"/>
      <c r="H24" s="90"/>
      <c r="I24" s="109"/>
      <c r="J24" s="79"/>
      <c r="K24" s="83"/>
      <c r="L24" s="83"/>
      <c r="M24" s="89"/>
      <c r="N24" s="89"/>
      <c r="O24" s="90"/>
      <c r="P24" s="112"/>
      <c r="Q24" s="112"/>
      <c r="R24" s="109"/>
    </row>
    <row r="25" ht="21.95" customHeight="1" spans="2:18">
      <c r="B25" s="79"/>
      <c r="C25" s="83"/>
      <c r="D25" s="83"/>
      <c r="E25" s="89"/>
      <c r="F25" s="89"/>
      <c r="G25" s="90"/>
      <c r="H25" s="90"/>
      <c r="I25" s="109"/>
      <c r="J25" s="79"/>
      <c r="K25" s="83"/>
      <c r="L25" s="83"/>
      <c r="M25" s="89"/>
      <c r="N25" s="89"/>
      <c r="O25" s="90"/>
      <c r="P25" s="112"/>
      <c r="Q25" s="112"/>
      <c r="R25" s="109"/>
    </row>
    <row r="26" ht="21.95" customHeight="1" spans="2:18">
      <c r="B26" s="79"/>
      <c r="C26" s="83"/>
      <c r="D26" s="83"/>
      <c r="E26" s="89"/>
      <c r="F26" s="89"/>
      <c r="G26" s="90"/>
      <c r="H26" s="90"/>
      <c r="I26" s="109"/>
      <c r="J26" s="79"/>
      <c r="K26" s="83"/>
      <c r="L26" s="83"/>
      <c r="M26" s="89"/>
      <c r="N26" s="89"/>
      <c r="O26" s="90"/>
      <c r="P26" s="112"/>
      <c r="Q26" s="112" t="str">
        <f>IF(ISERROR(P26/D26-1),"-",(P26/D26-1))</f>
        <v>-</v>
      </c>
      <c r="R26" s="109"/>
    </row>
    <row r="27" ht="21.95" customHeight="1" spans="2:18">
      <c r="B27" s="79"/>
      <c r="C27" s="83"/>
      <c r="D27" s="83"/>
      <c r="E27" s="89"/>
      <c r="F27" s="89"/>
      <c r="G27" s="90"/>
      <c r="H27" s="90"/>
      <c r="I27" s="109"/>
      <c r="J27" s="79"/>
      <c r="K27" s="83"/>
      <c r="L27" s="83"/>
      <c r="M27" s="89"/>
      <c r="N27" s="89"/>
      <c r="O27" s="90"/>
      <c r="P27" s="90"/>
      <c r="Q27" s="90"/>
      <c r="R27" s="109"/>
    </row>
    <row r="28" ht="21.95" customHeight="1" spans="2:18">
      <c r="B28" s="79"/>
      <c r="C28" s="83"/>
      <c r="D28" s="83"/>
      <c r="E28" s="89"/>
      <c r="F28" s="89"/>
      <c r="G28" s="90"/>
      <c r="H28" s="90"/>
      <c r="I28" s="109"/>
      <c r="J28" s="79"/>
      <c r="K28" s="83"/>
      <c r="L28" s="83"/>
      <c r="M28" s="89"/>
      <c r="N28" s="89"/>
      <c r="O28" s="90"/>
      <c r="P28" s="90"/>
      <c r="Q28" s="90"/>
      <c r="R28" s="109"/>
    </row>
    <row r="29" ht="21.95" customHeight="1" spans="2:18">
      <c r="B29" s="79"/>
      <c r="C29" s="83"/>
      <c r="D29" s="83"/>
      <c r="E29" s="89"/>
      <c r="F29" s="89"/>
      <c r="G29" s="90"/>
      <c r="H29" s="90"/>
      <c r="I29" s="109"/>
      <c r="J29" s="79"/>
      <c r="K29" s="83"/>
      <c r="L29" s="83"/>
      <c r="M29" s="89"/>
      <c r="N29" s="89"/>
      <c r="O29" s="90"/>
      <c r="P29" s="90"/>
      <c r="Q29" s="90"/>
      <c r="R29" s="109"/>
    </row>
    <row r="30" ht="21.95" customHeight="1" spans="2:18">
      <c r="B30" s="96" t="s">
        <v>14</v>
      </c>
      <c r="C30" s="93"/>
      <c r="D30" s="93"/>
      <c r="E30" s="94"/>
      <c r="F30" s="94"/>
      <c r="G30" s="95"/>
      <c r="H30" s="95"/>
      <c r="I30" s="113"/>
      <c r="J30" s="96" t="s">
        <v>14</v>
      </c>
      <c r="K30" s="93"/>
      <c r="L30" s="93"/>
      <c r="M30" s="94"/>
      <c r="N30" s="94"/>
      <c r="O30" s="95"/>
      <c r="P30" s="95"/>
      <c r="Q30" s="95"/>
      <c r="R30" s="113"/>
    </row>
    <row r="31" ht="21.95" customHeight="1" spans="2:18">
      <c r="B31" s="77"/>
      <c r="C31" s="78"/>
      <c r="D31" s="78"/>
      <c r="E31" s="78"/>
      <c r="F31" s="78"/>
      <c r="G31" s="78"/>
      <c r="H31" s="78"/>
      <c r="I31" s="103"/>
      <c r="J31" s="77"/>
      <c r="K31" s="78"/>
      <c r="L31" s="78"/>
      <c r="M31" s="78"/>
      <c r="N31" s="78"/>
      <c r="O31" s="78"/>
      <c r="P31" s="78"/>
      <c r="Q31" s="78"/>
      <c r="R31" s="103"/>
    </row>
    <row r="32" ht="21.95" customHeight="1" spans="2:18">
      <c r="B32" s="79"/>
      <c r="C32" s="80" t="s">
        <v>169</v>
      </c>
      <c r="D32" s="81"/>
      <c r="E32" s="81"/>
      <c r="F32" s="81"/>
      <c r="G32" s="81"/>
      <c r="H32" s="81"/>
      <c r="I32" s="105"/>
      <c r="J32" s="79"/>
      <c r="K32" s="80" t="s">
        <v>170</v>
      </c>
      <c r="M32" s="81"/>
      <c r="N32" s="81"/>
      <c r="O32" s="81"/>
      <c r="P32" s="81"/>
      <c r="Q32" s="81"/>
      <c r="R32" s="105"/>
    </row>
    <row r="33" ht="21.95" customHeight="1" spans="2:18">
      <c r="B33" s="79"/>
      <c r="C33" s="82"/>
      <c r="D33"/>
      <c r="E33" s="82"/>
      <c r="F33" s="82"/>
      <c r="G33" s="82"/>
      <c r="H33" s="82"/>
      <c r="I33" s="105"/>
      <c r="J33" s="79"/>
      <c r="K33" s="82"/>
      <c r="L33"/>
      <c r="M33" s="82"/>
      <c r="N33" s="82"/>
      <c r="O33" s="82"/>
      <c r="P33" s="82"/>
      <c r="Q33" s="82"/>
      <c r="R33" s="105"/>
    </row>
    <row r="34" ht="21.95" customHeight="1" spans="2:18">
      <c r="B34" s="79"/>
      <c r="C34" s="82"/>
      <c r="D34" s="82"/>
      <c r="E34" s="82"/>
      <c r="F34" s="82"/>
      <c r="G34" s="82"/>
      <c r="H34" s="82"/>
      <c r="I34" s="105"/>
      <c r="J34" s="79"/>
      <c r="K34" s="82"/>
      <c r="L34" s="82"/>
      <c r="M34" s="82"/>
      <c r="N34" s="82"/>
      <c r="O34" s="82"/>
      <c r="P34" s="82"/>
      <c r="Q34" s="82"/>
      <c r="R34" s="105"/>
    </row>
    <row r="35" ht="21.95" customHeight="1" spans="2:18">
      <c r="B35" s="79"/>
      <c r="C35" s="82"/>
      <c r="D35" s="82"/>
      <c r="E35" s="83"/>
      <c r="F35" s="84"/>
      <c r="G35" s="84"/>
      <c r="H35" s="84"/>
      <c r="I35" s="105"/>
      <c r="J35" s="79"/>
      <c r="K35" s="82"/>
      <c r="L35" s="82"/>
      <c r="M35" s="83"/>
      <c r="N35" s="84"/>
      <c r="O35" s="84"/>
      <c r="P35" s="84"/>
      <c r="Q35" s="84"/>
      <c r="R35" s="105"/>
    </row>
    <row r="36" ht="21.95" customHeight="1" spans="2:18">
      <c r="B36" s="79"/>
      <c r="C36" s="83"/>
      <c r="D36" s="83"/>
      <c r="E36" s="85"/>
      <c r="F36" s="85"/>
      <c r="G36" s="85"/>
      <c r="H36" s="85"/>
      <c r="I36" s="109"/>
      <c r="J36" s="79"/>
      <c r="K36" s="83"/>
      <c r="L36" s="83"/>
      <c r="M36" s="85"/>
      <c r="N36" s="85"/>
      <c r="O36" s="85"/>
      <c r="P36" s="85"/>
      <c r="Q36" s="85"/>
      <c r="R36" s="109"/>
    </row>
    <row r="37" ht="21.95" customHeight="1" spans="2:18">
      <c r="B37" s="79"/>
      <c r="C37" s="83"/>
      <c r="D37" s="83"/>
      <c r="E37" s="86"/>
      <c r="F37" s="86"/>
      <c r="G37" s="87"/>
      <c r="H37" s="88"/>
      <c r="I37" s="109"/>
      <c r="J37" s="79"/>
      <c r="K37" s="83"/>
      <c r="L37" s="83"/>
      <c r="M37" s="86"/>
      <c r="N37" s="86"/>
      <c r="O37" s="87"/>
      <c r="P37" s="87"/>
      <c r="Q37" s="88"/>
      <c r="R37" s="109"/>
    </row>
    <row r="38" ht="21.95" customHeight="1" spans="2:18">
      <c r="B38" s="79"/>
      <c r="C38" s="83"/>
      <c r="D38" s="83"/>
      <c r="E38" s="89"/>
      <c r="F38" s="89"/>
      <c r="G38" s="90"/>
      <c r="H38" s="90"/>
      <c r="I38" s="109"/>
      <c r="J38" s="79"/>
      <c r="K38" s="83"/>
      <c r="L38" s="83"/>
      <c r="M38" s="89"/>
      <c r="N38" s="89"/>
      <c r="O38" s="90"/>
      <c r="P38" s="90"/>
      <c r="Q38" s="90"/>
      <c r="R38" s="109"/>
    </row>
    <row r="39" ht="21.95" customHeight="1" spans="2:18">
      <c r="B39" s="79"/>
      <c r="C39" s="83"/>
      <c r="D39" s="83"/>
      <c r="E39" s="89"/>
      <c r="F39" s="89"/>
      <c r="G39" s="90"/>
      <c r="H39" s="90"/>
      <c r="I39" s="109"/>
      <c r="J39" s="79"/>
      <c r="K39" s="83"/>
      <c r="L39" s="83"/>
      <c r="M39" s="89"/>
      <c r="N39" s="89"/>
      <c r="O39" s="90"/>
      <c r="P39" s="90"/>
      <c r="Q39" s="90"/>
      <c r="R39" s="109"/>
    </row>
    <row r="40" ht="21.95" customHeight="1" spans="2:18">
      <c r="B40" s="79"/>
      <c r="C40" s="83"/>
      <c r="D40" s="83"/>
      <c r="E40" s="89"/>
      <c r="F40" s="89"/>
      <c r="G40" s="90"/>
      <c r="H40" s="90"/>
      <c r="I40" s="109"/>
      <c r="J40" s="79"/>
      <c r="K40" s="83"/>
      <c r="L40" s="83"/>
      <c r="M40" s="89"/>
      <c r="N40" s="89"/>
      <c r="O40" s="90"/>
      <c r="P40" s="90"/>
      <c r="Q40" s="90"/>
      <c r="R40" s="109"/>
    </row>
    <row r="41" ht="21.95" customHeight="1" spans="2:18">
      <c r="B41" s="79"/>
      <c r="C41" s="83"/>
      <c r="D41" s="83"/>
      <c r="E41" s="89"/>
      <c r="F41" s="89"/>
      <c r="G41" s="90"/>
      <c r="H41" s="90"/>
      <c r="I41" s="109"/>
      <c r="J41" s="79"/>
      <c r="K41" s="83"/>
      <c r="L41" s="83"/>
      <c r="M41" s="89"/>
      <c r="N41" s="89"/>
      <c r="O41" s="90"/>
      <c r="P41" s="90"/>
      <c r="Q41" s="90"/>
      <c r="R41" s="109"/>
    </row>
    <row r="42" ht="21.95" customHeight="1" spans="2:18">
      <c r="B42" s="79"/>
      <c r="C42" s="83"/>
      <c r="D42" s="83"/>
      <c r="E42" s="89"/>
      <c r="F42" s="89"/>
      <c r="G42" s="90"/>
      <c r="H42" s="90"/>
      <c r="I42" s="109"/>
      <c r="J42" s="79"/>
      <c r="K42" s="83"/>
      <c r="L42" s="83"/>
      <c r="M42" s="89"/>
      <c r="N42" s="89"/>
      <c r="O42" s="90"/>
      <c r="P42" s="90"/>
      <c r="Q42" s="90"/>
      <c r="R42" s="109"/>
    </row>
    <row r="43" ht="21.95" customHeight="1" spans="2:18">
      <c r="B43" s="79"/>
      <c r="C43" s="83"/>
      <c r="D43" s="83"/>
      <c r="E43" s="89"/>
      <c r="F43" s="89"/>
      <c r="G43" s="90"/>
      <c r="H43" s="90"/>
      <c r="I43" s="109"/>
      <c r="J43" s="79"/>
      <c r="K43" s="83"/>
      <c r="L43" s="83"/>
      <c r="M43" s="89"/>
      <c r="N43" s="89"/>
      <c r="O43" s="90"/>
      <c r="P43" s="90"/>
      <c r="Q43" s="90"/>
      <c r="R43" s="109"/>
    </row>
    <row r="44" ht="21.95" customHeight="1" spans="2:18">
      <c r="B44" s="79"/>
      <c r="C44" s="83"/>
      <c r="D44" s="83"/>
      <c r="E44" s="89"/>
      <c r="F44" s="89"/>
      <c r="G44" s="90"/>
      <c r="H44" s="90"/>
      <c r="I44" s="109"/>
      <c r="J44" s="79"/>
      <c r="K44" s="83"/>
      <c r="L44" s="83"/>
      <c r="M44" s="89"/>
      <c r="N44" s="89"/>
      <c r="O44" s="90"/>
      <c r="P44" s="90"/>
      <c r="Q44" s="90"/>
      <c r="R44" s="109"/>
    </row>
    <row r="45" ht="21.95" customHeight="1" spans="2:18">
      <c r="B45" s="79"/>
      <c r="C45" s="83"/>
      <c r="D45" s="83"/>
      <c r="E45" s="89"/>
      <c r="F45" s="89"/>
      <c r="G45" s="90"/>
      <c r="H45" s="90"/>
      <c r="I45" s="109"/>
      <c r="J45" s="79"/>
      <c r="K45" s="83"/>
      <c r="L45" s="83"/>
      <c r="M45" s="89"/>
      <c r="N45" s="89"/>
      <c r="O45" s="90"/>
      <c r="P45" s="90"/>
      <c r="Q45" s="90"/>
      <c r="R45" s="109"/>
    </row>
    <row r="46" ht="21.95" customHeight="1" spans="2:18">
      <c r="B46" s="91" t="s">
        <v>14</v>
      </c>
      <c r="C46" s="83"/>
      <c r="D46" s="83"/>
      <c r="E46" s="89"/>
      <c r="F46" s="89"/>
      <c r="G46" s="90"/>
      <c r="H46" s="90"/>
      <c r="I46" s="109"/>
      <c r="J46" s="79"/>
      <c r="K46" s="83"/>
      <c r="L46" s="83"/>
      <c r="M46" s="89"/>
      <c r="N46" s="89"/>
      <c r="O46" s="90"/>
      <c r="P46" s="90"/>
      <c r="Q46" s="90"/>
      <c r="R46" s="109"/>
    </row>
    <row r="47" ht="31.5" customHeight="1" spans="2:18">
      <c r="B47" s="158" t="s">
        <v>171</v>
      </c>
      <c r="C47" s="159"/>
      <c r="D47" s="159"/>
      <c r="E47" s="159"/>
      <c r="F47" s="159"/>
      <c r="G47" s="159"/>
      <c r="H47" s="159"/>
      <c r="I47" s="160"/>
      <c r="J47" s="79"/>
      <c r="K47" s="83"/>
      <c r="L47" s="83"/>
      <c r="M47" s="89"/>
      <c r="N47" s="89"/>
      <c r="O47" s="90"/>
      <c r="P47" s="90"/>
      <c r="Q47" s="90"/>
      <c r="R47" s="109"/>
    </row>
    <row r="48" ht="21.95" customHeight="1" spans="2:18">
      <c r="B48" s="79"/>
      <c r="C48" s="83"/>
      <c r="D48" s="83"/>
      <c r="E48" s="89"/>
      <c r="F48" s="89"/>
      <c r="G48" s="90"/>
      <c r="H48" s="90"/>
      <c r="I48" s="109"/>
      <c r="J48" s="79"/>
      <c r="K48" s="83"/>
      <c r="L48" s="83"/>
      <c r="M48" s="89"/>
      <c r="N48" s="89"/>
      <c r="O48" s="90"/>
      <c r="P48" s="90"/>
      <c r="Q48" s="90"/>
      <c r="R48" s="109"/>
    </row>
    <row r="49" ht="21.95" customHeight="1" spans="2:18">
      <c r="B49" s="79"/>
      <c r="C49" s="83"/>
      <c r="D49" s="83"/>
      <c r="E49" s="89"/>
      <c r="F49" s="89"/>
      <c r="G49" s="90"/>
      <c r="H49" s="90"/>
      <c r="I49" s="109"/>
      <c r="J49" s="79"/>
      <c r="K49" s="83"/>
      <c r="L49" s="83"/>
      <c r="M49" s="89"/>
      <c r="N49" s="89"/>
      <c r="O49" s="90"/>
      <c r="P49" s="90"/>
      <c r="Q49" s="90"/>
      <c r="R49" s="109"/>
    </row>
    <row r="50" ht="21.95" customHeight="1" spans="2:18">
      <c r="B50" s="79"/>
      <c r="C50" s="83"/>
      <c r="D50" s="83"/>
      <c r="E50" s="89"/>
      <c r="F50" s="89"/>
      <c r="G50" s="90"/>
      <c r="H50" s="90"/>
      <c r="I50" s="109"/>
      <c r="J50" s="79"/>
      <c r="K50" s="83"/>
      <c r="L50" s="83"/>
      <c r="M50" s="89"/>
      <c r="N50" s="89"/>
      <c r="O50" s="90"/>
      <c r="P50" s="90"/>
      <c r="Q50" s="90"/>
      <c r="R50" s="109"/>
    </row>
    <row r="51" ht="21.95" customHeight="1" spans="2:18">
      <c r="B51" s="79"/>
      <c r="C51" s="83"/>
      <c r="D51" s="83"/>
      <c r="E51" s="89"/>
      <c r="F51" s="89"/>
      <c r="G51" s="90"/>
      <c r="H51" s="90"/>
      <c r="I51" s="109"/>
      <c r="J51" s="79"/>
      <c r="K51" s="83"/>
      <c r="L51" s="83"/>
      <c r="M51" s="89"/>
      <c r="N51" s="89"/>
      <c r="O51" s="90"/>
      <c r="P51" s="90"/>
      <c r="Q51" s="90"/>
      <c r="R51" s="109"/>
    </row>
    <row r="52" ht="21.95" customHeight="1" spans="2:18">
      <c r="B52" s="79"/>
      <c r="C52" s="83"/>
      <c r="D52" s="83"/>
      <c r="E52" s="89"/>
      <c r="F52" s="89"/>
      <c r="G52" s="90"/>
      <c r="H52" s="90"/>
      <c r="I52" s="109"/>
      <c r="J52" s="79"/>
      <c r="K52" s="83"/>
      <c r="L52" s="83"/>
      <c r="M52" s="89"/>
      <c r="N52" s="89"/>
      <c r="O52" s="90"/>
      <c r="P52" s="90"/>
      <c r="Q52" s="90"/>
      <c r="R52" s="109"/>
    </row>
    <row r="53" ht="21.95" customHeight="1" spans="2:18">
      <c r="B53" s="79"/>
      <c r="C53" s="83"/>
      <c r="D53" s="83"/>
      <c r="E53" s="89"/>
      <c r="F53" s="89"/>
      <c r="G53" s="90"/>
      <c r="H53" s="90"/>
      <c r="I53" s="109"/>
      <c r="J53" s="79"/>
      <c r="K53" s="83"/>
      <c r="L53" s="83"/>
      <c r="M53" s="89"/>
      <c r="N53" s="89"/>
      <c r="O53" s="90"/>
      <c r="P53" s="90"/>
      <c r="Q53" s="90"/>
      <c r="R53" s="109"/>
    </row>
    <row r="54" ht="21.95" customHeight="1" spans="2:18">
      <c r="B54" s="79"/>
      <c r="C54" s="83"/>
      <c r="D54" s="83"/>
      <c r="E54" s="89"/>
      <c r="F54" s="89"/>
      <c r="G54" s="90"/>
      <c r="H54" s="90"/>
      <c r="I54" s="109"/>
      <c r="J54" s="79"/>
      <c r="K54" s="83"/>
      <c r="L54" s="83"/>
      <c r="M54" s="89"/>
      <c r="N54" s="89"/>
      <c r="O54" s="90"/>
      <c r="P54" s="90"/>
      <c r="Q54" s="90"/>
      <c r="R54" s="109"/>
    </row>
    <row r="55" ht="21.95" customHeight="1" spans="3:18">
      <c r="C55" s="83"/>
      <c r="D55" s="83"/>
      <c r="E55" s="89"/>
      <c r="F55" s="89"/>
      <c r="G55" s="90"/>
      <c r="H55" s="90"/>
      <c r="I55" s="109"/>
      <c r="J55" s="91" t="s">
        <v>14</v>
      </c>
      <c r="K55" s="83"/>
      <c r="L55" s="83"/>
      <c r="M55" s="89"/>
      <c r="N55" s="89"/>
      <c r="O55" s="90"/>
      <c r="P55" s="90"/>
      <c r="Q55" s="90"/>
      <c r="R55" s="109"/>
    </row>
    <row r="56" ht="21.75" customHeight="1" spans="2:18">
      <c r="B56" s="161"/>
      <c r="C56" s="162"/>
      <c r="D56" s="162"/>
      <c r="E56" s="162"/>
      <c r="F56" s="162"/>
      <c r="G56" s="162"/>
      <c r="H56" s="162"/>
      <c r="I56" s="163"/>
      <c r="J56" s="161" t="s">
        <v>171</v>
      </c>
      <c r="K56" s="162"/>
      <c r="L56" s="162"/>
      <c r="M56" s="162"/>
      <c r="N56" s="162"/>
      <c r="O56" s="162"/>
      <c r="P56" s="162"/>
      <c r="Q56" s="162"/>
      <c r="R56" s="163"/>
    </row>
    <row r="57" ht="21.75" customHeight="1" spans="2:18">
      <c r="B57" s="164"/>
      <c r="C57" s="165"/>
      <c r="D57" s="165"/>
      <c r="E57" s="165"/>
      <c r="F57" s="165"/>
      <c r="G57" s="165"/>
      <c r="H57" s="165"/>
      <c r="I57" s="166"/>
      <c r="J57" s="164"/>
      <c r="K57" s="165"/>
      <c r="L57" s="165"/>
      <c r="M57" s="165"/>
      <c r="N57" s="165"/>
      <c r="O57" s="165"/>
      <c r="P57" s="165"/>
      <c r="Q57" s="165"/>
      <c r="R57" s="166"/>
    </row>
    <row r="58" ht="27.6" customHeight="1"/>
    <row r="59" ht="27.6" customHeight="1"/>
    <row r="61" spans="4:10">
      <c r="D61" s="97"/>
      <c r="E61" s="97"/>
      <c r="F61" s="97"/>
      <c r="G61" s="97"/>
      <c r="H61" s="97"/>
      <c r="I61" s="97"/>
      <c r="J61" s="97"/>
    </row>
    <row r="62" spans="4:10">
      <c r="D62" s="97"/>
      <c r="E62" s="97"/>
      <c r="F62" s="97"/>
      <c r="G62" s="97"/>
      <c r="H62" s="97"/>
      <c r="I62" s="97"/>
      <c r="J62" s="97"/>
    </row>
    <row r="63" ht="27.6" customHeight="1" spans="4:10">
      <c r="D63" s="97"/>
      <c r="E63" s="97"/>
      <c r="F63" s="97"/>
      <c r="G63" s="97"/>
      <c r="H63" s="97"/>
      <c r="I63" s="97"/>
      <c r="J63" s="97"/>
    </row>
    <row r="64" spans="4:10">
      <c r="D64" s="97"/>
      <c r="E64" s="97"/>
      <c r="F64" s="97"/>
      <c r="G64" s="97"/>
      <c r="H64" s="97"/>
      <c r="I64" s="97"/>
      <c r="J64" s="97"/>
    </row>
    <row r="65" spans="4:10">
      <c r="D65" s="98"/>
      <c r="E65" s="98"/>
      <c r="F65" s="98"/>
      <c r="G65" s="98"/>
      <c r="H65" s="98"/>
      <c r="I65" s="97"/>
      <c r="J65" s="97"/>
    </row>
    <row r="66" customHeight="1" spans="4:10">
      <c r="D66" s="98"/>
      <c r="E66" s="99"/>
      <c r="F66" s="99"/>
      <c r="G66" s="99"/>
      <c r="H66" s="98"/>
      <c r="I66" s="97"/>
      <c r="J66" s="97"/>
    </row>
    <row r="67" s="56" customFormat="1" spans="1:2971">
      <c r="A67" s="71"/>
      <c r="B67" s="71"/>
      <c r="D67" s="98"/>
      <c r="E67" s="100"/>
      <c r="F67" s="100"/>
      <c r="G67" s="101"/>
      <c r="H67" s="98"/>
      <c r="I67" s="97"/>
      <c r="J67" s="97"/>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c r="IW67" s="71"/>
      <c r="IX67" s="71"/>
      <c r="IY67" s="71"/>
      <c r="IZ67" s="71"/>
      <c r="JA67" s="71"/>
      <c r="JB67" s="71"/>
      <c r="JC67" s="71"/>
      <c r="JD67" s="71"/>
      <c r="JE67" s="71"/>
      <c r="JF67" s="71"/>
      <c r="JG67" s="71"/>
      <c r="JH67" s="71"/>
      <c r="JI67" s="71"/>
      <c r="JJ67" s="71"/>
      <c r="JK67" s="71"/>
      <c r="JL67" s="71"/>
      <c r="JM67" s="71"/>
      <c r="JN67" s="71"/>
      <c r="JO67" s="71"/>
      <c r="JP67" s="71"/>
      <c r="JQ67" s="71"/>
      <c r="JR67" s="71"/>
      <c r="JS67" s="71"/>
      <c r="JT67" s="71"/>
      <c r="JU67" s="71"/>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c r="LA67" s="71"/>
      <c r="LB67" s="71"/>
      <c r="LC67" s="71"/>
      <c r="LD67" s="71"/>
      <c r="LE67" s="71"/>
      <c r="LF67" s="71"/>
      <c r="LG67" s="71"/>
      <c r="LH67" s="71"/>
      <c r="LI67" s="71"/>
      <c r="LJ67" s="71"/>
      <c r="LK67" s="71"/>
      <c r="LL67" s="71"/>
      <c r="LM67" s="71"/>
      <c r="LN67" s="71"/>
      <c r="LO67" s="71"/>
      <c r="LP67" s="71"/>
      <c r="LQ67" s="71"/>
      <c r="LR67" s="71"/>
      <c r="LS67" s="71"/>
      <c r="LT67" s="71"/>
      <c r="LU67" s="71"/>
      <c r="LV67" s="71"/>
      <c r="LW67" s="71"/>
      <c r="LX67" s="71"/>
      <c r="LY67" s="71"/>
      <c r="LZ67" s="71"/>
      <c r="MA67" s="71"/>
      <c r="MB67" s="71"/>
      <c r="MC67" s="71"/>
      <c r="MD67" s="71"/>
      <c r="ME67" s="71"/>
      <c r="MF67" s="71"/>
      <c r="MG67" s="71"/>
      <c r="MH67" s="71"/>
      <c r="MI67" s="71"/>
      <c r="MJ67" s="71"/>
      <c r="MK67" s="71"/>
      <c r="ML67" s="71"/>
      <c r="MM67" s="71"/>
      <c r="MN67" s="71"/>
      <c r="MO67" s="71"/>
      <c r="MP67" s="71"/>
      <c r="MQ67" s="71"/>
      <c r="MR67" s="71"/>
      <c r="MS67" s="71"/>
      <c r="MT67" s="71"/>
      <c r="MU67" s="71"/>
      <c r="MV67" s="71"/>
      <c r="MW67" s="71"/>
      <c r="MX67" s="71"/>
      <c r="MY67" s="71"/>
      <c r="MZ67" s="71"/>
      <c r="NA67" s="71"/>
      <c r="NB67" s="71"/>
      <c r="NC67" s="71"/>
      <c r="ND67" s="71"/>
      <c r="NE67" s="71"/>
      <c r="NF67" s="71"/>
      <c r="NG67" s="71"/>
      <c r="NH67" s="71"/>
      <c r="NI67" s="71"/>
      <c r="NJ67" s="71"/>
      <c r="NK67" s="71"/>
      <c r="NL67" s="71"/>
      <c r="NM67" s="71"/>
      <c r="NN67" s="71"/>
      <c r="NO67" s="71"/>
      <c r="NP67" s="71"/>
      <c r="NQ67" s="71"/>
      <c r="NR67" s="71"/>
      <c r="NS67" s="71"/>
      <c r="NT67" s="71"/>
      <c r="NU67" s="71"/>
      <c r="NV67" s="71"/>
      <c r="NW67" s="71"/>
      <c r="NX67" s="71"/>
      <c r="NY67" s="71"/>
      <c r="NZ67" s="71"/>
      <c r="OA67" s="71"/>
      <c r="OB67" s="71"/>
      <c r="OC67" s="71"/>
      <c r="OD67" s="71"/>
      <c r="OE67" s="71"/>
      <c r="OF67" s="71"/>
      <c r="OG67" s="71"/>
      <c r="OH67" s="71"/>
      <c r="OI67" s="71"/>
      <c r="OJ67" s="71"/>
      <c r="OK67" s="71"/>
      <c r="OL67" s="71"/>
      <c r="OM67" s="71"/>
      <c r="ON67" s="71"/>
      <c r="OO67" s="71"/>
      <c r="OP67" s="71"/>
      <c r="OQ67" s="71"/>
      <c r="OR67" s="71"/>
      <c r="OS67" s="71"/>
      <c r="OT67" s="71"/>
      <c r="OU67" s="71"/>
      <c r="OV67" s="71"/>
      <c r="OW67" s="71"/>
      <c r="OX67" s="71"/>
      <c r="OY67" s="71"/>
      <c r="OZ67" s="71"/>
      <c r="PA67" s="71"/>
      <c r="PB67" s="71"/>
      <c r="PC67" s="71"/>
      <c r="PD67" s="71"/>
      <c r="PE67" s="71"/>
      <c r="PF67" s="71"/>
      <c r="PG67" s="71"/>
      <c r="PH67" s="71"/>
      <c r="PI67" s="71"/>
      <c r="PJ67" s="71"/>
      <c r="PK67" s="71"/>
      <c r="PL67" s="71"/>
      <c r="PM67" s="71"/>
      <c r="PN67" s="71"/>
      <c r="PO67" s="71"/>
      <c r="PP67" s="71"/>
      <c r="PQ67" s="71"/>
      <c r="PR67" s="71"/>
      <c r="PS67" s="71"/>
      <c r="PT67" s="71"/>
      <c r="PU67" s="71"/>
      <c r="PV67" s="71"/>
      <c r="PW67" s="71"/>
      <c r="PX67" s="71"/>
      <c r="PY67" s="71"/>
      <c r="PZ67" s="71"/>
      <c r="QA67" s="71"/>
      <c r="QB67" s="71"/>
      <c r="QC67" s="71"/>
      <c r="QD67" s="71"/>
      <c r="QE67" s="71"/>
      <c r="QF67" s="71"/>
      <c r="QG67" s="71"/>
      <c r="QH67" s="71"/>
      <c r="QI67" s="71"/>
      <c r="QJ67" s="71"/>
      <c r="QK67" s="71"/>
      <c r="QL67" s="71"/>
      <c r="QM67" s="71"/>
      <c r="QN67" s="71"/>
      <c r="QO67" s="71"/>
      <c r="QP67" s="71"/>
      <c r="QQ67" s="71"/>
      <c r="QR67" s="71"/>
      <c r="QS67" s="71"/>
      <c r="QT67" s="71"/>
      <c r="QU67" s="71"/>
      <c r="QV67" s="71"/>
      <c r="QW67" s="71"/>
      <c r="QX67" s="71"/>
      <c r="QY67" s="71"/>
      <c r="QZ67" s="71"/>
      <c r="RA67" s="71"/>
      <c r="RB67" s="71"/>
      <c r="RC67" s="71"/>
      <c r="RD67" s="71"/>
      <c r="RE67" s="71"/>
      <c r="RF67" s="71"/>
      <c r="RG67" s="71"/>
      <c r="RH67" s="71"/>
      <c r="RI67" s="71"/>
      <c r="RJ67" s="71"/>
      <c r="RK67" s="71"/>
      <c r="RL67" s="71"/>
      <c r="RM67" s="71"/>
      <c r="RN67" s="71"/>
      <c r="RO67" s="71"/>
      <c r="RP67" s="71"/>
      <c r="RQ67" s="71"/>
      <c r="RR67" s="71"/>
      <c r="RS67" s="71"/>
      <c r="RT67" s="71"/>
      <c r="RU67" s="71"/>
      <c r="RV67" s="71"/>
      <c r="RW67" s="71"/>
      <c r="RX67" s="71"/>
      <c r="RY67" s="71"/>
      <c r="RZ67" s="71"/>
      <c r="SA67" s="71"/>
      <c r="SB67" s="71"/>
      <c r="SC67" s="71"/>
      <c r="SD67" s="71"/>
      <c r="SE67" s="71"/>
      <c r="SF67" s="71"/>
      <c r="SG67" s="71"/>
      <c r="SH67" s="71"/>
      <c r="SI67" s="71"/>
      <c r="SJ67" s="71"/>
      <c r="SK67" s="71"/>
      <c r="SL67" s="71"/>
      <c r="SM67" s="71"/>
      <c r="SN67" s="71"/>
      <c r="SO67" s="71"/>
      <c r="SP67" s="71"/>
      <c r="SQ67" s="71"/>
      <c r="SR67" s="71"/>
      <c r="SS67" s="71"/>
      <c r="ST67" s="71"/>
      <c r="SU67" s="71"/>
      <c r="SV67" s="71"/>
      <c r="SW67" s="71"/>
      <c r="SX67" s="71"/>
      <c r="SY67" s="71"/>
      <c r="SZ67" s="71"/>
      <c r="TA67" s="71"/>
      <c r="TB67" s="71"/>
      <c r="TC67" s="71"/>
      <c r="TD67" s="71"/>
      <c r="TE67" s="71"/>
      <c r="TF67" s="71"/>
      <c r="TG67" s="71"/>
      <c r="TH67" s="71"/>
      <c r="TI67" s="71"/>
      <c r="TJ67" s="71"/>
      <c r="TK67" s="71"/>
      <c r="TL67" s="71"/>
      <c r="TM67" s="71"/>
      <c r="TN67" s="71"/>
      <c r="TO67" s="71"/>
      <c r="TP67" s="71"/>
      <c r="TQ67" s="71"/>
      <c r="TR67" s="71"/>
      <c r="TS67" s="71"/>
      <c r="TT67" s="71"/>
      <c r="TU67" s="71"/>
      <c r="TV67" s="71"/>
      <c r="TW67" s="71"/>
      <c r="TX67" s="71"/>
      <c r="TY67" s="71"/>
      <c r="TZ67" s="71"/>
      <c r="UA67" s="71"/>
      <c r="UB67" s="71"/>
      <c r="UC67" s="71"/>
      <c r="UD67" s="71"/>
      <c r="UE67" s="71"/>
      <c r="UF67" s="71"/>
      <c r="UG67" s="71"/>
      <c r="UH67" s="71"/>
      <c r="UI67" s="71"/>
      <c r="UJ67" s="71"/>
      <c r="UK67" s="71"/>
      <c r="UL67" s="71"/>
      <c r="UM67" s="71"/>
      <c r="UN67" s="71"/>
      <c r="UO67" s="71"/>
      <c r="UP67" s="71"/>
      <c r="UQ67" s="71"/>
      <c r="UR67" s="71"/>
      <c r="US67" s="71"/>
      <c r="UT67" s="71"/>
      <c r="UU67" s="71"/>
      <c r="UV67" s="71"/>
      <c r="UW67" s="71"/>
      <c r="UX67" s="71"/>
      <c r="UY67" s="71"/>
      <c r="UZ67" s="71"/>
      <c r="VA67" s="71"/>
      <c r="VB67" s="71"/>
      <c r="VC67" s="71"/>
      <c r="VD67" s="71"/>
      <c r="VE67" s="71"/>
      <c r="VF67" s="71"/>
      <c r="VG67" s="71"/>
      <c r="VH67" s="71"/>
      <c r="VI67" s="71"/>
      <c r="VJ67" s="71"/>
      <c r="VK67" s="71"/>
      <c r="VL67" s="71"/>
      <c r="VM67" s="71"/>
      <c r="VN67" s="71"/>
      <c r="VO67" s="71"/>
      <c r="VP67" s="71"/>
      <c r="VQ67" s="71"/>
      <c r="VR67" s="71"/>
      <c r="VS67" s="71"/>
      <c r="VT67" s="71"/>
      <c r="VU67" s="71"/>
      <c r="VV67" s="71"/>
      <c r="VW67" s="71"/>
      <c r="VX67" s="71"/>
      <c r="VY67" s="71"/>
      <c r="VZ67" s="71"/>
      <c r="WA67" s="71"/>
      <c r="WB67" s="71"/>
      <c r="WC67" s="71"/>
      <c r="WD67" s="71"/>
      <c r="WE67" s="71"/>
      <c r="WF67" s="71"/>
      <c r="WG67" s="71"/>
      <c r="WH67" s="71"/>
      <c r="WI67" s="71"/>
      <c r="WJ67" s="71"/>
      <c r="WK67" s="71"/>
      <c r="WL67" s="71"/>
      <c r="WM67" s="71"/>
      <c r="WN67" s="71"/>
      <c r="WO67" s="71"/>
      <c r="WP67" s="71"/>
      <c r="WQ67" s="71"/>
      <c r="WR67" s="71"/>
      <c r="WS67" s="71"/>
      <c r="WT67" s="71"/>
      <c r="WU67" s="71"/>
      <c r="WV67" s="71"/>
      <c r="WW67" s="71"/>
      <c r="WX67" s="71"/>
      <c r="WY67" s="71"/>
      <c r="WZ67" s="71"/>
      <c r="XA67" s="71"/>
      <c r="XB67" s="71"/>
      <c r="XC67" s="71"/>
      <c r="XD67" s="71"/>
      <c r="XE67" s="71"/>
      <c r="XF67" s="71"/>
      <c r="XG67" s="71"/>
      <c r="XH67" s="71"/>
      <c r="XI67" s="71"/>
      <c r="XJ67" s="71"/>
      <c r="XK67" s="71"/>
      <c r="XL67" s="71"/>
      <c r="XM67" s="71"/>
      <c r="XN67" s="71"/>
      <c r="XO67" s="71"/>
      <c r="XP67" s="71"/>
      <c r="XQ67" s="71"/>
      <c r="XR67" s="71"/>
      <c r="XS67" s="71"/>
      <c r="XT67" s="71"/>
      <c r="XU67" s="71"/>
      <c r="XV67" s="71"/>
      <c r="XW67" s="71"/>
      <c r="XX67" s="71"/>
      <c r="XY67" s="71"/>
      <c r="XZ67" s="71"/>
      <c r="YA67" s="71"/>
      <c r="YB67" s="71"/>
      <c r="YC67" s="71"/>
      <c r="YD67" s="71"/>
      <c r="YE67" s="71"/>
      <c r="YF67" s="71"/>
      <c r="YG67" s="71"/>
      <c r="YH67" s="71"/>
      <c r="YI67" s="71"/>
      <c r="YJ67" s="71"/>
      <c r="YK67" s="71"/>
      <c r="YL67" s="71"/>
      <c r="YM67" s="71"/>
      <c r="YN67" s="71"/>
      <c r="YO67" s="71"/>
      <c r="YP67" s="71"/>
      <c r="YQ67" s="71"/>
      <c r="YR67" s="71"/>
      <c r="YS67" s="71"/>
      <c r="YT67" s="71"/>
      <c r="YU67" s="71"/>
      <c r="YV67" s="71"/>
      <c r="YW67" s="71"/>
      <c r="YX67" s="71"/>
      <c r="YY67" s="71"/>
      <c r="YZ67" s="71"/>
      <c r="ZA67" s="71"/>
      <c r="ZB67" s="71"/>
      <c r="ZC67" s="71"/>
      <c r="ZD67" s="71"/>
      <c r="ZE67" s="71"/>
      <c r="ZF67" s="71"/>
      <c r="ZG67" s="71"/>
      <c r="ZH67" s="71"/>
      <c r="ZI67" s="71"/>
      <c r="ZJ67" s="71"/>
      <c r="ZK67" s="71"/>
      <c r="ZL67" s="71"/>
      <c r="ZM67" s="71"/>
      <c r="ZN67" s="71"/>
      <c r="ZO67" s="71"/>
      <c r="ZP67" s="71"/>
      <c r="ZQ67" s="71"/>
      <c r="ZR67" s="71"/>
      <c r="ZS67" s="71"/>
      <c r="ZT67" s="71"/>
      <c r="ZU67" s="71"/>
      <c r="ZV67" s="71"/>
      <c r="ZW67" s="71"/>
      <c r="ZX67" s="71"/>
      <c r="ZY67" s="71"/>
      <c r="ZZ67" s="71"/>
      <c r="AAA67" s="71"/>
      <c r="AAB67" s="71"/>
      <c r="AAC67" s="71"/>
      <c r="AAD67" s="71"/>
      <c r="AAE67" s="71"/>
      <c r="AAF67" s="71"/>
      <c r="AAG67" s="71"/>
      <c r="AAH67" s="71"/>
      <c r="AAI67" s="71"/>
      <c r="AAJ67" s="71"/>
      <c r="AAK67" s="71"/>
      <c r="AAL67" s="71"/>
      <c r="AAM67" s="71"/>
      <c r="AAN67" s="71"/>
      <c r="AAO67" s="71"/>
      <c r="AAP67" s="71"/>
      <c r="AAQ67" s="71"/>
      <c r="AAR67" s="71"/>
      <c r="AAS67" s="71"/>
      <c r="AAT67" s="71"/>
      <c r="AAU67" s="71"/>
      <c r="AAV67" s="71"/>
      <c r="AAW67" s="71"/>
      <c r="AAX67" s="71"/>
      <c r="AAY67" s="71"/>
      <c r="AAZ67" s="71"/>
      <c r="ABA67" s="71"/>
      <c r="ABB67" s="71"/>
      <c r="ABC67" s="71"/>
      <c r="ABD67" s="71"/>
      <c r="ABE67" s="71"/>
      <c r="ABF67" s="71"/>
      <c r="ABG67" s="71"/>
      <c r="ABH67" s="71"/>
      <c r="ABI67" s="71"/>
      <c r="ABJ67" s="71"/>
      <c r="ABK67" s="71"/>
      <c r="ABL67" s="71"/>
      <c r="ABM67" s="71"/>
      <c r="ABN67" s="71"/>
      <c r="ABO67" s="71"/>
      <c r="ABP67" s="71"/>
      <c r="ABQ67" s="71"/>
      <c r="ABR67" s="71"/>
      <c r="ABS67" s="71"/>
      <c r="ABT67" s="71"/>
      <c r="ABU67" s="71"/>
      <c r="ABV67" s="71"/>
      <c r="ABW67" s="71"/>
      <c r="ABX67" s="71"/>
      <c r="ABY67" s="71"/>
      <c r="ABZ67" s="71"/>
      <c r="ACA67" s="71"/>
      <c r="ACB67" s="71"/>
      <c r="ACC67" s="71"/>
      <c r="ACD67" s="71"/>
      <c r="ACE67" s="71"/>
      <c r="ACF67" s="71"/>
      <c r="ACG67" s="71"/>
      <c r="ACH67" s="71"/>
      <c r="ACI67" s="71"/>
      <c r="ACJ67" s="71"/>
      <c r="ACK67" s="71"/>
      <c r="ACL67" s="71"/>
      <c r="ACM67" s="71"/>
      <c r="ACN67" s="71"/>
      <c r="ACO67" s="71"/>
      <c r="ACP67" s="71"/>
      <c r="ACQ67" s="71"/>
      <c r="ACR67" s="71"/>
      <c r="ACS67" s="71"/>
      <c r="ACT67" s="71"/>
      <c r="ACU67" s="71"/>
      <c r="ACV67" s="71"/>
      <c r="ACW67" s="71"/>
      <c r="ACX67" s="71"/>
      <c r="ACY67" s="71"/>
      <c r="ACZ67" s="71"/>
      <c r="ADA67" s="71"/>
      <c r="ADB67" s="71"/>
      <c r="ADC67" s="71"/>
      <c r="ADD67" s="71"/>
      <c r="ADE67" s="71"/>
      <c r="ADF67" s="71"/>
      <c r="ADG67" s="71"/>
      <c r="ADH67" s="71"/>
      <c r="ADI67" s="71"/>
      <c r="ADJ67" s="71"/>
      <c r="ADK67" s="71"/>
      <c r="ADL67" s="71"/>
      <c r="ADM67" s="71"/>
      <c r="ADN67" s="71"/>
      <c r="ADO67" s="71"/>
      <c r="ADP67" s="71"/>
      <c r="ADQ67" s="71"/>
      <c r="ADR67" s="71"/>
      <c r="ADS67" s="71"/>
      <c r="ADT67" s="71"/>
      <c r="ADU67" s="71"/>
      <c r="ADV67" s="71"/>
      <c r="ADW67" s="71"/>
      <c r="ADX67" s="71"/>
      <c r="ADY67" s="71"/>
      <c r="ADZ67" s="71"/>
      <c r="AEA67" s="71"/>
      <c r="AEB67" s="71"/>
      <c r="AEC67" s="71"/>
      <c r="AED67" s="71"/>
      <c r="AEE67" s="71"/>
      <c r="AEF67" s="71"/>
      <c r="AEG67" s="71"/>
      <c r="AEH67" s="71"/>
      <c r="AEI67" s="71"/>
      <c r="AEJ67" s="71"/>
      <c r="AEK67" s="71"/>
      <c r="AEL67" s="71"/>
      <c r="AEM67" s="71"/>
      <c r="AEN67" s="71"/>
      <c r="AEO67" s="71"/>
      <c r="AEP67" s="71"/>
      <c r="AEQ67" s="71"/>
      <c r="AER67" s="71"/>
      <c r="AES67" s="71"/>
      <c r="AET67" s="71"/>
      <c r="AEU67" s="71"/>
      <c r="AEV67" s="71"/>
      <c r="AEW67" s="71"/>
      <c r="AEX67" s="71"/>
      <c r="AEY67" s="71"/>
      <c r="AEZ67" s="71"/>
      <c r="AFA67" s="71"/>
      <c r="AFB67" s="71"/>
      <c r="AFC67" s="71"/>
      <c r="AFD67" s="71"/>
      <c r="AFE67" s="71"/>
      <c r="AFF67" s="71"/>
      <c r="AFG67" s="71"/>
      <c r="AFH67" s="71"/>
      <c r="AFI67" s="71"/>
      <c r="AFJ67" s="71"/>
      <c r="AFK67" s="71"/>
      <c r="AFL67" s="71"/>
      <c r="AFM67" s="71"/>
      <c r="AFN67" s="71"/>
      <c r="AFO67" s="71"/>
      <c r="AFP67" s="71"/>
      <c r="AFQ67" s="71"/>
      <c r="AFR67" s="71"/>
      <c r="AFS67" s="71"/>
      <c r="AFT67" s="71"/>
      <c r="AFU67" s="71"/>
      <c r="AFV67" s="71"/>
      <c r="AFW67" s="71"/>
      <c r="AFX67" s="71"/>
      <c r="AFY67" s="71"/>
      <c r="AFZ67" s="71"/>
      <c r="AGA67" s="71"/>
      <c r="AGB67" s="71"/>
      <c r="AGC67" s="71"/>
      <c r="AGD67" s="71"/>
      <c r="AGE67" s="71"/>
      <c r="AGF67" s="71"/>
      <c r="AGG67" s="71"/>
      <c r="AGH67" s="71"/>
      <c r="AGI67" s="71"/>
      <c r="AGJ67" s="71"/>
      <c r="AGK67" s="71"/>
      <c r="AGL67" s="71"/>
      <c r="AGM67" s="71"/>
      <c r="AGN67" s="71"/>
      <c r="AGO67" s="71"/>
      <c r="AGP67" s="71"/>
      <c r="AGQ67" s="71"/>
      <c r="AGR67" s="71"/>
      <c r="AGS67" s="71"/>
      <c r="AGT67" s="71"/>
      <c r="AGU67" s="71"/>
      <c r="AGV67" s="71"/>
      <c r="AGW67" s="71"/>
      <c r="AGX67" s="71"/>
      <c r="AGY67" s="71"/>
      <c r="AGZ67" s="71"/>
      <c r="AHA67" s="71"/>
      <c r="AHB67" s="71"/>
      <c r="AHC67" s="71"/>
      <c r="AHD67" s="71"/>
      <c r="AHE67" s="71"/>
      <c r="AHF67" s="71"/>
      <c r="AHG67" s="71"/>
      <c r="AHH67" s="71"/>
      <c r="AHI67" s="71"/>
      <c r="AHJ67" s="71"/>
      <c r="AHK67" s="71"/>
      <c r="AHL67" s="71"/>
      <c r="AHM67" s="71"/>
      <c r="AHN67" s="71"/>
      <c r="AHO67" s="71"/>
      <c r="AHP67" s="71"/>
      <c r="AHQ67" s="71"/>
      <c r="AHR67" s="71"/>
      <c r="AHS67" s="71"/>
      <c r="AHT67" s="71"/>
      <c r="AHU67" s="71"/>
      <c r="AHV67" s="71"/>
      <c r="AHW67" s="71"/>
      <c r="AHX67" s="71"/>
      <c r="AHY67" s="71"/>
      <c r="AHZ67" s="71"/>
      <c r="AIA67" s="71"/>
      <c r="AIB67" s="71"/>
      <c r="AIC67" s="71"/>
      <c r="AID67" s="71"/>
      <c r="AIE67" s="71"/>
      <c r="AIF67" s="71"/>
      <c r="AIG67" s="71"/>
      <c r="AIH67" s="71"/>
      <c r="AII67" s="71"/>
      <c r="AIJ67" s="71"/>
      <c r="AIK67" s="71"/>
      <c r="AIL67" s="71"/>
      <c r="AIM67" s="71"/>
      <c r="AIN67" s="71"/>
      <c r="AIO67" s="71"/>
      <c r="AIP67" s="71"/>
      <c r="AIQ67" s="71"/>
      <c r="AIR67" s="71"/>
      <c r="AIS67" s="71"/>
      <c r="AIT67" s="71"/>
      <c r="AIU67" s="71"/>
      <c r="AIV67" s="71"/>
      <c r="AIW67" s="71"/>
      <c r="AIX67" s="71"/>
      <c r="AIY67" s="71"/>
      <c r="AIZ67" s="71"/>
      <c r="AJA67" s="71"/>
      <c r="AJB67" s="71"/>
      <c r="AJC67" s="71"/>
      <c r="AJD67" s="71"/>
      <c r="AJE67" s="71"/>
      <c r="AJF67" s="71"/>
      <c r="AJG67" s="71"/>
      <c r="AJH67" s="71"/>
      <c r="AJI67" s="71"/>
      <c r="AJJ67" s="71"/>
      <c r="AJK67" s="71"/>
      <c r="AJL67" s="71"/>
      <c r="AJM67" s="71"/>
      <c r="AJN67" s="71"/>
      <c r="AJO67" s="71"/>
      <c r="AJP67" s="71"/>
      <c r="AJQ67" s="71"/>
      <c r="AJR67" s="71"/>
      <c r="AJS67" s="71"/>
      <c r="AJT67" s="71"/>
      <c r="AJU67" s="71"/>
      <c r="AJV67" s="71"/>
      <c r="AJW67" s="71"/>
      <c r="AJX67" s="71"/>
      <c r="AJY67" s="71"/>
      <c r="AJZ67" s="71"/>
      <c r="AKA67" s="71"/>
      <c r="AKB67" s="71"/>
      <c r="AKC67" s="71"/>
      <c r="AKD67" s="71"/>
      <c r="AKE67" s="71"/>
      <c r="AKF67" s="71"/>
      <c r="AKG67" s="71"/>
      <c r="AKH67" s="71"/>
      <c r="AKI67" s="71"/>
      <c r="AKJ67" s="71"/>
      <c r="AKK67" s="71"/>
      <c r="AKL67" s="71"/>
      <c r="AKM67" s="71"/>
      <c r="AKN67" s="71"/>
      <c r="AKO67" s="71"/>
      <c r="AKP67" s="71"/>
      <c r="AKQ67" s="71"/>
      <c r="AKR67" s="71"/>
      <c r="AKS67" s="71"/>
      <c r="AKT67" s="71"/>
      <c r="AKU67" s="71"/>
      <c r="AKV67" s="71"/>
      <c r="AKW67" s="71"/>
      <c r="AKX67" s="71"/>
      <c r="AKY67" s="71"/>
      <c r="AKZ67" s="71"/>
      <c r="ALA67" s="71"/>
      <c r="ALB67" s="71"/>
      <c r="ALC67" s="71"/>
      <c r="ALD67" s="71"/>
      <c r="ALE67" s="71"/>
      <c r="ALF67" s="71"/>
      <c r="ALG67" s="71"/>
      <c r="ALH67" s="71"/>
      <c r="ALI67" s="71"/>
      <c r="ALJ67" s="71"/>
      <c r="ALK67" s="71"/>
      <c r="ALL67" s="71"/>
      <c r="ALM67" s="71"/>
      <c r="ALN67" s="71"/>
      <c r="ALO67" s="71"/>
      <c r="ALP67" s="71"/>
      <c r="ALQ67" s="71"/>
      <c r="ALR67" s="71"/>
      <c r="ALS67" s="71"/>
      <c r="ALT67" s="71"/>
      <c r="ALU67" s="71"/>
      <c r="ALV67" s="71"/>
      <c r="ALW67" s="71"/>
      <c r="ALX67" s="71"/>
      <c r="ALY67" s="71"/>
      <c r="ALZ67" s="71"/>
      <c r="AMA67" s="71"/>
      <c r="AMB67" s="71"/>
      <c r="AMC67" s="71"/>
      <c r="AMD67" s="71"/>
      <c r="AME67" s="71"/>
      <c r="AMF67" s="71"/>
      <c r="AMG67" s="71"/>
      <c r="AMH67" s="71"/>
      <c r="AMI67" s="71"/>
      <c r="AMJ67" s="71"/>
      <c r="AMK67" s="71"/>
      <c r="AML67" s="71"/>
      <c r="AMM67" s="71"/>
      <c r="AMN67" s="71"/>
      <c r="AMO67" s="71"/>
      <c r="AMP67" s="71"/>
      <c r="AMQ67" s="71"/>
      <c r="AMR67" s="71"/>
      <c r="AMS67" s="71"/>
      <c r="AMT67" s="71"/>
      <c r="AMU67" s="71"/>
      <c r="AMV67" s="71"/>
      <c r="AMW67" s="71"/>
      <c r="AMX67" s="71"/>
      <c r="AMY67" s="71"/>
      <c r="AMZ67" s="71"/>
      <c r="ANA67" s="71"/>
      <c r="ANB67" s="71"/>
      <c r="ANC67" s="71"/>
      <c r="AND67" s="71"/>
      <c r="ANE67" s="71"/>
      <c r="ANF67" s="71"/>
      <c r="ANG67" s="71"/>
      <c r="ANH67" s="71"/>
      <c r="ANI67" s="71"/>
      <c r="ANJ67" s="71"/>
      <c r="ANK67" s="71"/>
      <c r="ANL67" s="71"/>
      <c r="ANM67" s="71"/>
      <c r="ANN67" s="71"/>
      <c r="ANO67" s="71"/>
      <c r="ANP67" s="71"/>
      <c r="ANQ67" s="71"/>
      <c r="ANR67" s="71"/>
      <c r="ANS67" s="71"/>
      <c r="ANT67" s="71"/>
      <c r="ANU67" s="71"/>
      <c r="ANV67" s="71"/>
      <c r="ANW67" s="71"/>
      <c r="ANX67" s="71"/>
      <c r="ANY67" s="71"/>
      <c r="ANZ67" s="71"/>
      <c r="AOA67" s="71"/>
      <c r="AOB67" s="71"/>
      <c r="AOC67" s="71"/>
      <c r="AOD67" s="71"/>
      <c r="AOE67" s="71"/>
      <c r="AOF67" s="71"/>
      <c r="AOG67" s="71"/>
      <c r="AOH67" s="71"/>
      <c r="AOI67" s="71"/>
      <c r="AOJ67" s="71"/>
      <c r="AOK67" s="71"/>
      <c r="AOL67" s="71"/>
      <c r="AOM67" s="71"/>
      <c r="AON67" s="71"/>
      <c r="AOO67" s="71"/>
      <c r="AOP67" s="71"/>
      <c r="AOQ67" s="71"/>
      <c r="AOR67" s="71"/>
      <c r="AOS67" s="71"/>
      <c r="AOT67" s="71"/>
      <c r="AOU67" s="71"/>
      <c r="AOV67" s="71"/>
      <c r="AOW67" s="71"/>
      <c r="AOX67" s="71"/>
      <c r="AOY67" s="71"/>
      <c r="AOZ67" s="71"/>
      <c r="APA67" s="71"/>
      <c r="APB67" s="71"/>
      <c r="APC67" s="71"/>
      <c r="APD67" s="71"/>
      <c r="APE67" s="71"/>
      <c r="APF67" s="71"/>
      <c r="APG67" s="71"/>
      <c r="APH67" s="71"/>
      <c r="API67" s="71"/>
      <c r="APJ67" s="71"/>
      <c r="APK67" s="71"/>
      <c r="APL67" s="71"/>
      <c r="APM67" s="71"/>
      <c r="APN67" s="71"/>
      <c r="APO67" s="71"/>
      <c r="APP67" s="71"/>
      <c r="APQ67" s="71"/>
      <c r="APR67" s="71"/>
      <c r="APS67" s="71"/>
      <c r="APT67" s="71"/>
      <c r="APU67" s="71"/>
      <c r="APV67" s="71"/>
      <c r="APW67" s="71"/>
      <c r="APX67" s="71"/>
      <c r="APY67" s="71"/>
      <c r="APZ67" s="71"/>
      <c r="AQA67" s="71"/>
      <c r="AQB67" s="71"/>
      <c r="AQC67" s="71"/>
      <c r="AQD67" s="71"/>
      <c r="AQE67" s="71"/>
      <c r="AQF67" s="71"/>
      <c r="AQG67" s="71"/>
      <c r="AQH67" s="71"/>
      <c r="AQI67" s="71"/>
      <c r="AQJ67" s="71"/>
      <c r="AQK67" s="71"/>
      <c r="AQL67" s="71"/>
      <c r="AQM67" s="71"/>
      <c r="AQN67" s="71"/>
      <c r="AQO67" s="71"/>
      <c r="AQP67" s="71"/>
      <c r="AQQ67" s="71"/>
      <c r="AQR67" s="71"/>
      <c r="AQS67" s="71"/>
      <c r="AQT67" s="71"/>
      <c r="AQU67" s="71"/>
      <c r="AQV67" s="71"/>
      <c r="AQW67" s="71"/>
      <c r="AQX67" s="71"/>
      <c r="AQY67" s="71"/>
      <c r="AQZ67" s="71"/>
      <c r="ARA67" s="71"/>
      <c r="ARB67" s="71"/>
      <c r="ARC67" s="71"/>
      <c r="ARD67" s="71"/>
      <c r="ARE67" s="71"/>
      <c r="ARF67" s="71"/>
      <c r="ARG67" s="71"/>
      <c r="ARH67" s="71"/>
      <c r="ARI67" s="71"/>
      <c r="ARJ67" s="71"/>
      <c r="ARK67" s="71"/>
      <c r="ARL67" s="71"/>
      <c r="ARM67" s="71"/>
      <c r="ARN67" s="71"/>
      <c r="ARO67" s="71"/>
      <c r="ARP67" s="71"/>
      <c r="ARQ67" s="71"/>
      <c r="ARR67" s="71"/>
      <c r="ARS67" s="71"/>
      <c r="ART67" s="71"/>
      <c r="ARU67" s="71"/>
      <c r="ARV67" s="71"/>
      <c r="ARW67" s="71"/>
      <c r="ARX67" s="71"/>
      <c r="ARY67" s="71"/>
      <c r="ARZ67" s="71"/>
      <c r="ASA67" s="71"/>
      <c r="ASB67" s="71"/>
      <c r="ASC67" s="71"/>
      <c r="ASD67" s="71"/>
      <c r="ASE67" s="71"/>
      <c r="ASF67" s="71"/>
      <c r="ASG67" s="71"/>
      <c r="ASH67" s="71"/>
      <c r="ASI67" s="71"/>
      <c r="ASJ67" s="71"/>
      <c r="ASK67" s="71"/>
      <c r="ASL67" s="71"/>
      <c r="ASM67" s="71"/>
      <c r="ASN67" s="71"/>
      <c r="ASO67" s="71"/>
      <c r="ASP67" s="71"/>
      <c r="ASQ67" s="71"/>
      <c r="ASR67" s="71"/>
      <c r="ASS67" s="71"/>
      <c r="AST67" s="71"/>
      <c r="ASU67" s="71"/>
      <c r="ASV67" s="71"/>
      <c r="ASW67" s="71"/>
      <c r="ASX67" s="71"/>
      <c r="ASY67" s="71"/>
      <c r="ASZ67" s="71"/>
      <c r="ATA67" s="71"/>
      <c r="ATB67" s="71"/>
      <c r="ATC67" s="71"/>
      <c r="ATD67" s="71"/>
      <c r="ATE67" s="71"/>
      <c r="ATF67" s="71"/>
      <c r="ATG67" s="71"/>
      <c r="ATH67" s="71"/>
      <c r="ATI67" s="71"/>
      <c r="ATJ67" s="71"/>
      <c r="ATK67" s="71"/>
      <c r="ATL67" s="71"/>
      <c r="ATM67" s="71"/>
      <c r="ATN67" s="71"/>
      <c r="ATO67" s="71"/>
      <c r="ATP67" s="71"/>
      <c r="ATQ67" s="71"/>
      <c r="ATR67" s="71"/>
      <c r="ATS67" s="71"/>
      <c r="ATT67" s="71"/>
      <c r="ATU67" s="71"/>
      <c r="ATV67" s="71"/>
      <c r="ATW67" s="71"/>
      <c r="ATX67" s="71"/>
      <c r="ATY67" s="71"/>
      <c r="ATZ67" s="71"/>
      <c r="AUA67" s="71"/>
      <c r="AUB67" s="71"/>
      <c r="AUC67" s="71"/>
      <c r="AUD67" s="71"/>
      <c r="AUE67" s="71"/>
      <c r="AUF67" s="71"/>
      <c r="AUG67" s="71"/>
      <c r="AUH67" s="71"/>
      <c r="AUI67" s="71"/>
      <c r="AUJ67" s="71"/>
      <c r="AUK67" s="71"/>
      <c r="AUL67" s="71"/>
      <c r="AUM67" s="71"/>
      <c r="AUN67" s="71"/>
      <c r="AUO67" s="71"/>
      <c r="AUP67" s="71"/>
      <c r="AUQ67" s="71"/>
      <c r="AUR67" s="71"/>
      <c r="AUS67" s="71"/>
      <c r="AUT67" s="71"/>
      <c r="AUU67" s="71"/>
      <c r="AUV67" s="71"/>
      <c r="AUW67" s="71"/>
      <c r="AUX67" s="71"/>
      <c r="AUY67" s="71"/>
      <c r="AUZ67" s="71"/>
      <c r="AVA67" s="71"/>
      <c r="AVB67" s="71"/>
      <c r="AVC67" s="71"/>
      <c r="AVD67" s="71"/>
      <c r="AVE67" s="71"/>
      <c r="AVF67" s="71"/>
      <c r="AVG67" s="71"/>
      <c r="AVH67" s="71"/>
      <c r="AVI67" s="71"/>
      <c r="AVJ67" s="71"/>
      <c r="AVK67" s="71"/>
      <c r="AVL67" s="71"/>
      <c r="AVM67" s="71"/>
      <c r="AVN67" s="71"/>
      <c r="AVO67" s="71"/>
      <c r="AVP67" s="71"/>
      <c r="AVQ67" s="71"/>
      <c r="AVR67" s="71"/>
      <c r="AVS67" s="71"/>
      <c r="AVT67" s="71"/>
      <c r="AVU67" s="71"/>
      <c r="AVV67" s="71"/>
      <c r="AVW67" s="71"/>
      <c r="AVX67" s="71"/>
      <c r="AVY67" s="71"/>
      <c r="AVZ67" s="71"/>
      <c r="AWA67" s="71"/>
      <c r="AWB67" s="71"/>
      <c r="AWC67" s="71"/>
      <c r="AWD67" s="71"/>
      <c r="AWE67" s="71"/>
      <c r="AWF67" s="71"/>
      <c r="AWG67" s="71"/>
      <c r="AWH67" s="71"/>
      <c r="AWI67" s="71"/>
      <c r="AWJ67" s="71"/>
      <c r="AWK67" s="71"/>
      <c r="AWL67" s="71"/>
      <c r="AWM67" s="71"/>
      <c r="AWN67" s="71"/>
      <c r="AWO67" s="71"/>
      <c r="AWP67" s="71"/>
      <c r="AWQ67" s="71"/>
      <c r="AWR67" s="71"/>
      <c r="AWS67" s="71"/>
      <c r="AWT67" s="71"/>
      <c r="AWU67" s="71"/>
      <c r="AWV67" s="71"/>
      <c r="AWW67" s="71"/>
      <c r="AWX67" s="71"/>
      <c r="AWY67" s="71"/>
      <c r="AWZ67" s="71"/>
      <c r="AXA67" s="71"/>
      <c r="AXB67" s="71"/>
      <c r="AXC67" s="71"/>
      <c r="AXD67" s="71"/>
      <c r="AXE67" s="71"/>
      <c r="AXF67" s="71"/>
      <c r="AXG67" s="71"/>
      <c r="AXH67" s="71"/>
      <c r="AXI67" s="71"/>
      <c r="AXJ67" s="71"/>
      <c r="AXK67" s="71"/>
      <c r="AXL67" s="71"/>
      <c r="AXM67" s="71"/>
      <c r="AXN67" s="71"/>
      <c r="AXO67" s="71"/>
      <c r="AXP67" s="71"/>
      <c r="AXQ67" s="71"/>
      <c r="AXR67" s="71"/>
      <c r="AXS67" s="71"/>
      <c r="AXT67" s="71"/>
      <c r="AXU67" s="71"/>
      <c r="AXV67" s="71"/>
      <c r="AXW67" s="71"/>
      <c r="AXX67" s="71"/>
      <c r="AXY67" s="71"/>
      <c r="AXZ67" s="71"/>
      <c r="AYA67" s="71"/>
      <c r="AYB67" s="71"/>
      <c r="AYC67" s="71"/>
      <c r="AYD67" s="71"/>
      <c r="AYE67" s="71"/>
      <c r="AYF67" s="71"/>
      <c r="AYG67" s="71"/>
      <c r="AYH67" s="71"/>
      <c r="AYI67" s="71"/>
      <c r="AYJ67" s="71"/>
      <c r="AYK67" s="71"/>
      <c r="AYL67" s="71"/>
      <c r="AYM67" s="71"/>
      <c r="AYN67" s="71"/>
      <c r="AYO67" s="71"/>
      <c r="AYP67" s="71"/>
      <c r="AYQ67" s="71"/>
      <c r="AYR67" s="71"/>
      <c r="AYS67" s="71"/>
      <c r="AYT67" s="71"/>
      <c r="AYU67" s="71"/>
      <c r="AYV67" s="71"/>
      <c r="AYW67" s="71"/>
      <c r="AYX67" s="71"/>
      <c r="AYY67" s="71"/>
      <c r="AYZ67" s="71"/>
      <c r="AZA67" s="71"/>
      <c r="AZB67" s="71"/>
      <c r="AZC67" s="71"/>
      <c r="AZD67" s="71"/>
      <c r="AZE67" s="71"/>
      <c r="AZF67" s="71"/>
      <c r="AZG67" s="71"/>
      <c r="AZH67" s="71"/>
      <c r="AZI67" s="71"/>
      <c r="AZJ67" s="71"/>
      <c r="AZK67" s="71"/>
      <c r="AZL67" s="71"/>
      <c r="AZM67" s="71"/>
      <c r="AZN67" s="71"/>
      <c r="AZO67" s="71"/>
      <c r="AZP67" s="71"/>
      <c r="AZQ67" s="71"/>
      <c r="AZR67" s="71"/>
      <c r="AZS67" s="71"/>
      <c r="AZT67" s="71"/>
      <c r="AZU67" s="71"/>
      <c r="AZV67" s="71"/>
      <c r="AZW67" s="71"/>
      <c r="AZX67" s="71"/>
      <c r="AZY67" s="71"/>
      <c r="AZZ67" s="71"/>
      <c r="BAA67" s="71"/>
      <c r="BAB67" s="71"/>
      <c r="BAC67" s="71"/>
      <c r="BAD67" s="71"/>
      <c r="BAE67" s="71"/>
      <c r="BAF67" s="71"/>
      <c r="BAG67" s="71"/>
      <c r="BAH67" s="71"/>
      <c r="BAI67" s="71"/>
      <c r="BAJ67" s="71"/>
      <c r="BAK67" s="71"/>
      <c r="BAL67" s="71"/>
      <c r="BAM67" s="71"/>
      <c r="BAN67" s="71"/>
      <c r="BAO67" s="71"/>
      <c r="BAP67" s="71"/>
      <c r="BAQ67" s="71"/>
      <c r="BAR67" s="71"/>
      <c r="BAS67" s="71"/>
      <c r="BAT67" s="71"/>
      <c r="BAU67" s="71"/>
      <c r="BAV67" s="71"/>
      <c r="BAW67" s="71"/>
      <c r="BAX67" s="71"/>
      <c r="BAY67" s="71"/>
      <c r="BAZ67" s="71"/>
      <c r="BBA67" s="71"/>
      <c r="BBB67" s="71"/>
      <c r="BBC67" s="71"/>
      <c r="BBD67" s="71"/>
      <c r="BBE67" s="71"/>
      <c r="BBF67" s="71"/>
      <c r="BBG67" s="71"/>
      <c r="BBH67" s="71"/>
      <c r="BBI67" s="71"/>
      <c r="BBJ67" s="71"/>
      <c r="BBK67" s="71"/>
      <c r="BBL67" s="71"/>
      <c r="BBM67" s="71"/>
      <c r="BBN67" s="71"/>
      <c r="BBO67" s="71"/>
      <c r="BBP67" s="71"/>
      <c r="BBQ67" s="71"/>
      <c r="BBR67" s="71"/>
      <c r="BBS67" s="71"/>
      <c r="BBT67" s="71"/>
      <c r="BBU67" s="71"/>
      <c r="BBV67" s="71"/>
      <c r="BBW67" s="71"/>
      <c r="BBX67" s="71"/>
      <c r="BBY67" s="71"/>
      <c r="BBZ67" s="71"/>
      <c r="BCA67" s="71"/>
      <c r="BCB67" s="71"/>
      <c r="BCC67" s="71"/>
      <c r="BCD67" s="71"/>
      <c r="BCE67" s="71"/>
      <c r="BCF67" s="71"/>
      <c r="BCG67" s="71"/>
      <c r="BCH67" s="71"/>
      <c r="BCI67" s="71"/>
      <c r="BCJ67" s="71"/>
      <c r="BCK67" s="71"/>
      <c r="BCL67" s="71"/>
      <c r="BCM67" s="71"/>
      <c r="BCN67" s="71"/>
      <c r="BCO67" s="71"/>
      <c r="BCP67" s="71"/>
      <c r="BCQ67" s="71"/>
      <c r="BCR67" s="71"/>
      <c r="BCS67" s="71"/>
      <c r="BCT67" s="71"/>
      <c r="BCU67" s="71"/>
      <c r="BCV67" s="71"/>
      <c r="BCW67" s="71"/>
      <c r="BCX67" s="71"/>
      <c r="BCY67" s="71"/>
      <c r="BCZ67" s="71"/>
      <c r="BDA67" s="71"/>
      <c r="BDB67" s="71"/>
      <c r="BDC67" s="71"/>
      <c r="BDD67" s="71"/>
      <c r="BDE67" s="71"/>
      <c r="BDF67" s="71"/>
      <c r="BDG67" s="71"/>
      <c r="BDH67" s="71"/>
      <c r="BDI67" s="71"/>
      <c r="BDJ67" s="71"/>
      <c r="BDK67" s="71"/>
      <c r="BDL67" s="71"/>
      <c r="BDM67" s="71"/>
      <c r="BDN67" s="71"/>
      <c r="BDO67" s="71"/>
      <c r="BDP67" s="71"/>
      <c r="BDQ67" s="71"/>
      <c r="BDR67" s="71"/>
      <c r="BDS67" s="71"/>
      <c r="BDT67" s="71"/>
      <c r="BDU67" s="71"/>
      <c r="BDV67" s="71"/>
      <c r="BDW67" s="71"/>
      <c r="BDX67" s="71"/>
      <c r="BDY67" s="71"/>
      <c r="BDZ67" s="71"/>
      <c r="BEA67" s="71"/>
      <c r="BEB67" s="71"/>
      <c r="BEC67" s="71"/>
      <c r="BED67" s="71"/>
      <c r="BEE67" s="71"/>
      <c r="BEF67" s="71"/>
      <c r="BEG67" s="71"/>
      <c r="BEH67" s="71"/>
      <c r="BEI67" s="71"/>
      <c r="BEJ67" s="71"/>
      <c r="BEK67" s="71"/>
      <c r="BEL67" s="71"/>
      <c r="BEM67" s="71"/>
      <c r="BEN67" s="71"/>
      <c r="BEO67" s="71"/>
      <c r="BEP67" s="71"/>
      <c r="BEQ67" s="71"/>
      <c r="BER67" s="71"/>
      <c r="BES67" s="71"/>
      <c r="BET67" s="71"/>
      <c r="BEU67" s="71"/>
      <c r="BEV67" s="71"/>
      <c r="BEW67" s="71"/>
      <c r="BEX67" s="71"/>
      <c r="BEY67" s="71"/>
      <c r="BEZ67" s="71"/>
      <c r="BFA67" s="71"/>
      <c r="BFB67" s="71"/>
      <c r="BFC67" s="71"/>
      <c r="BFD67" s="71"/>
      <c r="BFE67" s="71"/>
      <c r="BFF67" s="71"/>
      <c r="BFG67" s="71"/>
      <c r="BFH67" s="71"/>
      <c r="BFI67" s="71"/>
      <c r="BFJ67" s="71"/>
      <c r="BFK67" s="71"/>
      <c r="BFL67" s="71"/>
      <c r="BFM67" s="71"/>
      <c r="BFN67" s="71"/>
      <c r="BFO67" s="71"/>
      <c r="BFP67" s="71"/>
      <c r="BFQ67" s="71"/>
      <c r="BFR67" s="71"/>
      <c r="BFS67" s="71"/>
      <c r="BFT67" s="71"/>
      <c r="BFU67" s="71"/>
      <c r="BFV67" s="71"/>
      <c r="BFW67" s="71"/>
      <c r="BFX67" s="71"/>
      <c r="BFY67" s="71"/>
      <c r="BFZ67" s="71"/>
      <c r="BGA67" s="71"/>
      <c r="BGB67" s="71"/>
      <c r="BGC67" s="71"/>
      <c r="BGD67" s="71"/>
      <c r="BGE67" s="71"/>
      <c r="BGF67" s="71"/>
      <c r="BGG67" s="71"/>
      <c r="BGH67" s="71"/>
      <c r="BGI67" s="71"/>
      <c r="BGJ67" s="71"/>
      <c r="BGK67" s="71"/>
      <c r="BGL67" s="71"/>
      <c r="BGM67" s="71"/>
      <c r="BGN67" s="71"/>
      <c r="BGO67" s="71"/>
      <c r="BGP67" s="71"/>
      <c r="BGQ67" s="71"/>
      <c r="BGR67" s="71"/>
      <c r="BGS67" s="71"/>
      <c r="BGT67" s="71"/>
      <c r="BGU67" s="71"/>
      <c r="BGV67" s="71"/>
      <c r="BGW67" s="71"/>
      <c r="BGX67" s="71"/>
      <c r="BGY67" s="71"/>
      <c r="BGZ67" s="71"/>
      <c r="BHA67" s="71"/>
      <c r="BHB67" s="71"/>
      <c r="BHC67" s="71"/>
      <c r="BHD67" s="71"/>
      <c r="BHE67" s="71"/>
      <c r="BHF67" s="71"/>
      <c r="BHG67" s="71"/>
      <c r="BHH67" s="71"/>
      <c r="BHI67" s="71"/>
      <c r="BHJ67" s="71"/>
      <c r="BHK67" s="71"/>
      <c r="BHL67" s="71"/>
      <c r="BHM67" s="71"/>
      <c r="BHN67" s="71"/>
      <c r="BHO67" s="71"/>
      <c r="BHP67" s="71"/>
      <c r="BHQ67" s="71"/>
      <c r="BHR67" s="71"/>
      <c r="BHS67" s="71"/>
      <c r="BHT67" s="71"/>
      <c r="BHU67" s="71"/>
      <c r="BHV67" s="71"/>
      <c r="BHW67" s="71"/>
      <c r="BHX67" s="71"/>
      <c r="BHY67" s="71"/>
      <c r="BHZ67" s="71"/>
      <c r="BIA67" s="71"/>
      <c r="BIB67" s="71"/>
      <c r="BIC67" s="71"/>
      <c r="BID67" s="71"/>
      <c r="BIE67" s="71"/>
      <c r="BIF67" s="71"/>
      <c r="BIG67" s="71"/>
      <c r="BIH67" s="71"/>
      <c r="BII67" s="71"/>
      <c r="BIJ67" s="71"/>
      <c r="BIK67" s="71"/>
      <c r="BIL67" s="71"/>
      <c r="BIM67" s="71"/>
      <c r="BIN67" s="71"/>
      <c r="BIO67" s="71"/>
      <c r="BIP67" s="71"/>
      <c r="BIQ67" s="71"/>
      <c r="BIR67" s="71"/>
      <c r="BIS67" s="71"/>
      <c r="BIT67" s="71"/>
      <c r="BIU67" s="71"/>
      <c r="BIV67" s="71"/>
      <c r="BIW67" s="71"/>
      <c r="BIX67" s="71"/>
      <c r="BIY67" s="71"/>
      <c r="BIZ67" s="71"/>
      <c r="BJA67" s="71"/>
      <c r="BJB67" s="71"/>
      <c r="BJC67" s="71"/>
      <c r="BJD67" s="71"/>
      <c r="BJE67" s="71"/>
      <c r="BJF67" s="71"/>
      <c r="BJG67" s="71"/>
      <c r="BJH67" s="71"/>
      <c r="BJI67" s="71"/>
      <c r="BJJ67" s="71"/>
      <c r="BJK67" s="71"/>
      <c r="BJL67" s="71"/>
      <c r="BJM67" s="71"/>
      <c r="BJN67" s="71"/>
      <c r="BJO67" s="71"/>
      <c r="BJP67" s="71"/>
      <c r="BJQ67" s="71"/>
      <c r="BJR67" s="71"/>
      <c r="BJS67" s="71"/>
      <c r="BJT67" s="71"/>
      <c r="BJU67" s="71"/>
      <c r="BJV67" s="71"/>
      <c r="BJW67" s="71"/>
      <c r="BJX67" s="71"/>
      <c r="BJY67" s="71"/>
      <c r="BJZ67" s="71"/>
      <c r="BKA67" s="71"/>
      <c r="BKB67" s="71"/>
      <c r="BKC67" s="71"/>
      <c r="BKD67" s="71"/>
      <c r="BKE67" s="71"/>
      <c r="BKF67" s="71"/>
      <c r="BKG67" s="71"/>
      <c r="BKH67" s="71"/>
      <c r="BKI67" s="71"/>
      <c r="BKJ67" s="71"/>
      <c r="BKK67" s="71"/>
      <c r="BKL67" s="71"/>
      <c r="BKM67" s="71"/>
      <c r="BKN67" s="71"/>
      <c r="BKO67" s="71"/>
      <c r="BKP67" s="71"/>
      <c r="BKQ67" s="71"/>
      <c r="BKR67" s="71"/>
      <c r="BKS67" s="71"/>
      <c r="BKT67" s="71"/>
      <c r="BKU67" s="71"/>
      <c r="BKV67" s="71"/>
      <c r="BKW67" s="71"/>
      <c r="BKX67" s="71"/>
      <c r="BKY67" s="71"/>
      <c r="BKZ67" s="71"/>
      <c r="BLA67" s="71"/>
      <c r="BLB67" s="71"/>
      <c r="BLC67" s="71"/>
      <c r="BLD67" s="71"/>
      <c r="BLE67" s="71"/>
      <c r="BLF67" s="71"/>
      <c r="BLG67" s="71"/>
      <c r="BLH67" s="71"/>
      <c r="BLI67" s="71"/>
      <c r="BLJ67" s="71"/>
      <c r="BLK67" s="71"/>
      <c r="BLL67" s="71"/>
      <c r="BLM67" s="71"/>
      <c r="BLN67" s="71"/>
      <c r="BLO67" s="71"/>
      <c r="BLP67" s="71"/>
      <c r="BLQ67" s="71"/>
      <c r="BLR67" s="71"/>
      <c r="BLS67" s="71"/>
      <c r="BLT67" s="71"/>
      <c r="BLU67" s="71"/>
      <c r="BLV67" s="71"/>
      <c r="BLW67" s="71"/>
      <c r="BLX67" s="71"/>
      <c r="BLY67" s="71"/>
      <c r="BLZ67" s="71"/>
      <c r="BMA67" s="71"/>
      <c r="BMB67" s="71"/>
      <c r="BMC67" s="71"/>
      <c r="BMD67" s="71"/>
      <c r="BME67" s="71"/>
      <c r="BMF67" s="71"/>
      <c r="BMG67" s="71"/>
      <c r="BMH67" s="71"/>
      <c r="BMI67" s="71"/>
      <c r="BMJ67" s="71"/>
      <c r="BMK67" s="71"/>
      <c r="BML67" s="71"/>
      <c r="BMM67" s="71"/>
      <c r="BMN67" s="71"/>
      <c r="BMO67" s="71"/>
      <c r="BMP67" s="71"/>
      <c r="BMQ67" s="71"/>
      <c r="BMR67" s="71"/>
      <c r="BMS67" s="71"/>
      <c r="BMT67" s="71"/>
      <c r="BMU67" s="71"/>
      <c r="BMV67" s="71"/>
      <c r="BMW67" s="71"/>
      <c r="BMX67" s="71"/>
      <c r="BMY67" s="71"/>
      <c r="BMZ67" s="71"/>
      <c r="BNA67" s="71"/>
      <c r="BNB67" s="71"/>
      <c r="BNC67" s="71"/>
      <c r="BND67" s="71"/>
      <c r="BNE67" s="71"/>
      <c r="BNF67" s="71"/>
      <c r="BNG67" s="71"/>
      <c r="BNH67" s="71"/>
      <c r="BNI67" s="71"/>
      <c r="BNJ67" s="71"/>
      <c r="BNK67" s="71"/>
      <c r="BNL67" s="71"/>
      <c r="BNM67" s="71"/>
      <c r="BNN67" s="71"/>
      <c r="BNO67" s="71"/>
      <c r="BNP67" s="71"/>
      <c r="BNQ67" s="71"/>
      <c r="BNR67" s="71"/>
      <c r="BNS67" s="71"/>
      <c r="BNT67" s="71"/>
      <c r="BNU67" s="71"/>
      <c r="BNV67" s="71"/>
      <c r="BNW67" s="71"/>
      <c r="BNX67" s="71"/>
      <c r="BNY67" s="71"/>
      <c r="BNZ67" s="71"/>
      <c r="BOA67" s="71"/>
      <c r="BOB67" s="71"/>
      <c r="BOC67" s="71"/>
      <c r="BOD67" s="71"/>
      <c r="BOE67" s="71"/>
      <c r="BOF67" s="71"/>
      <c r="BOG67" s="71"/>
      <c r="BOH67" s="71"/>
      <c r="BOI67" s="71"/>
      <c r="BOJ67" s="71"/>
      <c r="BOK67" s="71"/>
      <c r="BOL67" s="71"/>
      <c r="BOM67" s="71"/>
      <c r="BON67" s="71"/>
      <c r="BOO67" s="71"/>
      <c r="BOP67" s="71"/>
      <c r="BOQ67" s="71"/>
      <c r="BOR67" s="71"/>
      <c r="BOS67" s="71"/>
      <c r="BOT67" s="71"/>
      <c r="BOU67" s="71"/>
      <c r="BOV67" s="71"/>
      <c r="BOW67" s="71"/>
      <c r="BOX67" s="71"/>
      <c r="BOY67" s="71"/>
      <c r="BOZ67" s="71"/>
      <c r="BPA67" s="71"/>
      <c r="BPB67" s="71"/>
      <c r="BPC67" s="71"/>
      <c r="BPD67" s="71"/>
      <c r="BPE67" s="71"/>
      <c r="BPF67" s="71"/>
      <c r="BPG67" s="71"/>
      <c r="BPH67" s="71"/>
      <c r="BPI67" s="71"/>
      <c r="BPJ67" s="71"/>
      <c r="BPK67" s="71"/>
      <c r="BPL67" s="71"/>
      <c r="BPM67" s="71"/>
      <c r="BPN67" s="71"/>
      <c r="BPO67" s="71"/>
      <c r="BPP67" s="71"/>
      <c r="BPQ67" s="71"/>
      <c r="BPR67" s="71"/>
      <c r="BPS67" s="71"/>
      <c r="BPT67" s="71"/>
      <c r="BPU67" s="71"/>
      <c r="BPV67" s="71"/>
      <c r="BPW67" s="71"/>
      <c r="BPX67" s="71"/>
      <c r="BPY67" s="71"/>
      <c r="BPZ67" s="71"/>
      <c r="BQA67" s="71"/>
      <c r="BQB67" s="71"/>
      <c r="BQC67" s="71"/>
      <c r="BQD67" s="71"/>
      <c r="BQE67" s="71"/>
      <c r="BQF67" s="71"/>
      <c r="BQG67" s="71"/>
      <c r="BQH67" s="71"/>
      <c r="BQI67" s="71"/>
      <c r="BQJ67" s="71"/>
      <c r="BQK67" s="71"/>
      <c r="BQL67" s="71"/>
      <c r="BQM67" s="71"/>
      <c r="BQN67" s="71"/>
      <c r="BQO67" s="71"/>
      <c r="BQP67" s="71"/>
      <c r="BQQ67" s="71"/>
      <c r="BQR67" s="71"/>
      <c r="BQS67" s="71"/>
      <c r="BQT67" s="71"/>
      <c r="BQU67" s="71"/>
      <c r="BQV67" s="71"/>
      <c r="BQW67" s="71"/>
      <c r="BQX67" s="71"/>
      <c r="BQY67" s="71"/>
      <c r="BQZ67" s="71"/>
      <c r="BRA67" s="71"/>
      <c r="BRB67" s="71"/>
      <c r="BRC67" s="71"/>
      <c r="BRD67" s="71"/>
      <c r="BRE67" s="71"/>
      <c r="BRF67" s="71"/>
      <c r="BRG67" s="71"/>
      <c r="BRH67" s="71"/>
      <c r="BRI67" s="71"/>
      <c r="BRJ67" s="71"/>
      <c r="BRK67" s="71"/>
      <c r="BRL67" s="71"/>
      <c r="BRM67" s="71"/>
      <c r="BRN67" s="71"/>
      <c r="BRO67" s="71"/>
      <c r="BRP67" s="71"/>
      <c r="BRQ67" s="71"/>
      <c r="BRR67" s="71"/>
      <c r="BRS67" s="71"/>
      <c r="BRT67" s="71"/>
      <c r="BRU67" s="71"/>
      <c r="BRV67" s="71"/>
      <c r="BRW67" s="71"/>
      <c r="BRX67" s="71"/>
      <c r="BRY67" s="71"/>
      <c r="BRZ67" s="71"/>
      <c r="BSA67" s="71"/>
      <c r="BSB67" s="71"/>
      <c r="BSC67" s="71"/>
      <c r="BSD67" s="71"/>
      <c r="BSE67" s="71"/>
      <c r="BSF67" s="71"/>
      <c r="BSG67" s="71"/>
      <c r="BSH67" s="71"/>
      <c r="BSI67" s="71"/>
      <c r="BSJ67" s="71"/>
      <c r="BSK67" s="71"/>
      <c r="BSL67" s="71"/>
      <c r="BSM67" s="71"/>
      <c r="BSN67" s="71"/>
      <c r="BSO67" s="71"/>
      <c r="BSP67" s="71"/>
      <c r="BSQ67" s="71"/>
      <c r="BSR67" s="71"/>
      <c r="BSS67" s="71"/>
      <c r="BST67" s="71"/>
      <c r="BSU67" s="71"/>
      <c r="BSV67" s="71"/>
      <c r="BSW67" s="71"/>
      <c r="BSX67" s="71"/>
      <c r="BSY67" s="71"/>
      <c r="BSZ67" s="71"/>
      <c r="BTA67" s="71"/>
      <c r="BTB67" s="71"/>
      <c r="BTC67" s="71"/>
      <c r="BTD67" s="71"/>
      <c r="BTE67" s="71"/>
      <c r="BTF67" s="71"/>
      <c r="BTG67" s="71"/>
      <c r="BTH67" s="71"/>
      <c r="BTI67" s="71"/>
      <c r="BTJ67" s="71"/>
      <c r="BTK67" s="71"/>
      <c r="BTL67" s="71"/>
      <c r="BTM67" s="71"/>
      <c r="BTN67" s="71"/>
      <c r="BTO67" s="71"/>
      <c r="BTP67" s="71"/>
      <c r="BTQ67" s="71"/>
      <c r="BTR67" s="71"/>
      <c r="BTS67" s="71"/>
      <c r="BTT67" s="71"/>
      <c r="BTU67" s="71"/>
      <c r="BTV67" s="71"/>
      <c r="BTW67" s="71"/>
      <c r="BTX67" s="71"/>
      <c r="BTY67" s="71"/>
      <c r="BTZ67" s="71"/>
      <c r="BUA67" s="71"/>
      <c r="BUB67" s="71"/>
      <c r="BUC67" s="71"/>
      <c r="BUD67" s="71"/>
      <c r="BUE67" s="71"/>
      <c r="BUF67" s="71"/>
      <c r="BUG67" s="71"/>
      <c r="BUH67" s="71"/>
      <c r="BUI67" s="71"/>
      <c r="BUJ67" s="71"/>
      <c r="BUK67" s="71"/>
      <c r="BUL67" s="71"/>
      <c r="BUM67" s="71"/>
      <c r="BUN67" s="71"/>
      <c r="BUO67" s="71"/>
      <c r="BUP67" s="71"/>
      <c r="BUQ67" s="71"/>
      <c r="BUR67" s="71"/>
      <c r="BUS67" s="71"/>
      <c r="BUT67" s="71"/>
      <c r="BUU67" s="71"/>
      <c r="BUV67" s="71"/>
      <c r="BUW67" s="71"/>
      <c r="BUX67" s="71"/>
      <c r="BUY67" s="71"/>
      <c r="BUZ67" s="71"/>
      <c r="BVA67" s="71"/>
      <c r="BVB67" s="71"/>
      <c r="BVC67" s="71"/>
      <c r="BVD67" s="71"/>
      <c r="BVE67" s="71"/>
      <c r="BVF67" s="71"/>
      <c r="BVG67" s="71"/>
      <c r="BVH67" s="71"/>
      <c r="BVI67" s="71"/>
      <c r="BVJ67" s="71"/>
      <c r="BVK67" s="71"/>
      <c r="BVL67" s="71"/>
      <c r="BVM67" s="71"/>
      <c r="BVN67" s="71"/>
      <c r="BVO67" s="71"/>
      <c r="BVP67" s="71"/>
      <c r="BVQ67" s="71"/>
      <c r="BVR67" s="71"/>
      <c r="BVS67" s="71"/>
      <c r="BVT67" s="71"/>
      <c r="BVU67" s="71"/>
      <c r="BVV67" s="71"/>
      <c r="BVW67" s="71"/>
      <c r="BVX67" s="71"/>
      <c r="BVY67" s="71"/>
      <c r="BVZ67" s="71"/>
      <c r="BWA67" s="71"/>
      <c r="BWB67" s="71"/>
      <c r="BWC67" s="71"/>
      <c r="BWD67" s="71"/>
      <c r="BWE67" s="71"/>
      <c r="BWF67" s="71"/>
      <c r="BWG67" s="71"/>
      <c r="BWH67" s="71"/>
      <c r="BWI67" s="71"/>
      <c r="BWJ67" s="71"/>
      <c r="BWK67" s="71"/>
      <c r="BWL67" s="71"/>
      <c r="BWM67" s="71"/>
      <c r="BWN67" s="71"/>
      <c r="BWO67" s="71"/>
      <c r="BWP67" s="71"/>
      <c r="BWQ67" s="71"/>
      <c r="BWR67" s="71"/>
      <c r="BWS67" s="71"/>
      <c r="BWT67" s="71"/>
      <c r="BWU67" s="71"/>
      <c r="BWV67" s="71"/>
      <c r="BWW67" s="71"/>
      <c r="BWX67" s="71"/>
      <c r="BWY67" s="71"/>
      <c r="BWZ67" s="71"/>
      <c r="BXA67" s="71"/>
      <c r="BXB67" s="71"/>
      <c r="BXC67" s="71"/>
      <c r="BXD67" s="71"/>
      <c r="BXE67" s="71"/>
      <c r="BXF67" s="71"/>
      <c r="BXG67" s="71"/>
      <c r="BXH67" s="71"/>
      <c r="BXI67" s="71"/>
      <c r="BXJ67" s="71"/>
      <c r="BXK67" s="71"/>
      <c r="BXL67" s="71"/>
      <c r="BXM67" s="71"/>
      <c r="BXN67" s="71"/>
      <c r="BXO67" s="71"/>
      <c r="BXP67" s="71"/>
      <c r="BXQ67" s="71"/>
      <c r="BXR67" s="71"/>
      <c r="BXS67" s="71"/>
      <c r="BXT67" s="71"/>
      <c r="BXU67" s="71"/>
      <c r="BXV67" s="71"/>
      <c r="BXW67" s="71"/>
      <c r="BXX67" s="71"/>
      <c r="BXY67" s="71"/>
      <c r="BXZ67" s="71"/>
      <c r="BYA67" s="71"/>
      <c r="BYB67" s="71"/>
      <c r="BYC67" s="71"/>
      <c r="BYD67" s="71"/>
      <c r="BYE67" s="71"/>
      <c r="BYF67" s="71"/>
      <c r="BYG67" s="71"/>
      <c r="BYH67" s="71"/>
      <c r="BYI67" s="71"/>
      <c r="BYJ67" s="71"/>
      <c r="BYK67" s="71"/>
      <c r="BYL67" s="71"/>
      <c r="BYM67" s="71"/>
      <c r="BYN67" s="71"/>
      <c r="BYO67" s="71"/>
      <c r="BYP67" s="71"/>
      <c r="BYQ67" s="71"/>
      <c r="BYR67" s="71"/>
      <c r="BYS67" s="71"/>
      <c r="BYT67" s="71"/>
      <c r="BYU67" s="71"/>
      <c r="BYV67" s="71"/>
      <c r="BYW67" s="71"/>
      <c r="BYX67" s="71"/>
      <c r="BYY67" s="71"/>
      <c r="BYZ67" s="71"/>
      <c r="BZA67" s="71"/>
      <c r="BZB67" s="71"/>
      <c r="BZC67" s="71"/>
      <c r="BZD67" s="71"/>
      <c r="BZE67" s="71"/>
      <c r="BZF67" s="71"/>
      <c r="BZG67" s="71"/>
      <c r="BZH67" s="71"/>
      <c r="BZI67" s="71"/>
      <c r="BZJ67" s="71"/>
      <c r="BZK67" s="71"/>
      <c r="BZL67" s="71"/>
      <c r="BZM67" s="71"/>
      <c r="BZN67" s="71"/>
      <c r="BZO67" s="71"/>
      <c r="BZP67" s="71"/>
      <c r="BZQ67" s="71"/>
      <c r="BZR67" s="71"/>
      <c r="BZS67" s="71"/>
      <c r="BZT67" s="71"/>
      <c r="BZU67" s="71"/>
      <c r="BZV67" s="71"/>
      <c r="BZW67" s="71"/>
      <c r="BZX67" s="71"/>
      <c r="BZY67" s="71"/>
      <c r="BZZ67" s="71"/>
      <c r="CAA67" s="71"/>
      <c r="CAB67" s="71"/>
      <c r="CAC67" s="71"/>
      <c r="CAD67" s="71"/>
      <c r="CAE67" s="71"/>
      <c r="CAF67" s="71"/>
      <c r="CAG67" s="71"/>
      <c r="CAH67" s="71"/>
      <c r="CAI67" s="71"/>
      <c r="CAJ67" s="71"/>
      <c r="CAK67" s="71"/>
      <c r="CAL67" s="71"/>
      <c r="CAM67" s="71"/>
      <c r="CAN67" s="71"/>
      <c r="CAO67" s="71"/>
      <c r="CAP67" s="71"/>
      <c r="CAQ67" s="71"/>
      <c r="CAR67" s="71"/>
      <c r="CAS67" s="71"/>
      <c r="CAT67" s="71"/>
      <c r="CAU67" s="71"/>
      <c r="CAV67" s="71"/>
      <c r="CAW67" s="71"/>
      <c r="CAX67" s="71"/>
      <c r="CAY67" s="71"/>
      <c r="CAZ67" s="71"/>
      <c r="CBA67" s="71"/>
      <c r="CBB67" s="71"/>
      <c r="CBC67" s="71"/>
      <c r="CBD67" s="71"/>
      <c r="CBE67" s="71"/>
      <c r="CBF67" s="71"/>
      <c r="CBG67" s="71"/>
      <c r="CBH67" s="71"/>
      <c r="CBI67" s="71"/>
      <c r="CBJ67" s="71"/>
      <c r="CBK67" s="71"/>
      <c r="CBL67" s="71"/>
      <c r="CBM67" s="71"/>
      <c r="CBN67" s="71"/>
      <c r="CBO67" s="71"/>
      <c r="CBP67" s="71"/>
      <c r="CBQ67" s="71"/>
      <c r="CBR67" s="71"/>
      <c r="CBS67" s="71"/>
      <c r="CBT67" s="71"/>
      <c r="CBU67" s="71"/>
      <c r="CBV67" s="71"/>
      <c r="CBW67" s="71"/>
      <c r="CBX67" s="71"/>
      <c r="CBY67" s="71"/>
      <c r="CBZ67" s="71"/>
      <c r="CCA67" s="71"/>
      <c r="CCB67" s="71"/>
      <c r="CCC67" s="71"/>
      <c r="CCD67" s="71"/>
      <c r="CCE67" s="71"/>
      <c r="CCF67" s="71"/>
      <c r="CCG67" s="71"/>
      <c r="CCH67" s="71"/>
      <c r="CCI67" s="71"/>
      <c r="CCJ67" s="71"/>
      <c r="CCK67" s="71"/>
      <c r="CCL67" s="71"/>
      <c r="CCM67" s="71"/>
      <c r="CCN67" s="71"/>
      <c r="CCO67" s="71"/>
      <c r="CCP67" s="71"/>
      <c r="CCQ67" s="71"/>
      <c r="CCR67" s="71"/>
      <c r="CCS67" s="71"/>
      <c r="CCT67" s="71"/>
      <c r="CCU67" s="71"/>
      <c r="CCV67" s="71"/>
      <c r="CCW67" s="71"/>
      <c r="CCX67" s="71"/>
      <c r="CCY67" s="71"/>
      <c r="CCZ67" s="71"/>
      <c r="CDA67" s="71"/>
      <c r="CDB67" s="71"/>
      <c r="CDC67" s="71"/>
      <c r="CDD67" s="71"/>
      <c r="CDE67" s="71"/>
      <c r="CDF67" s="71"/>
      <c r="CDG67" s="71"/>
      <c r="CDH67" s="71"/>
      <c r="CDI67" s="71"/>
      <c r="CDJ67" s="71"/>
      <c r="CDK67" s="71"/>
      <c r="CDL67" s="71"/>
      <c r="CDM67" s="71"/>
      <c r="CDN67" s="71"/>
      <c r="CDO67" s="71"/>
      <c r="CDP67" s="71"/>
      <c r="CDQ67" s="71"/>
      <c r="CDR67" s="71"/>
      <c r="CDS67" s="71"/>
      <c r="CDT67" s="71"/>
      <c r="CDU67" s="71"/>
      <c r="CDV67" s="71"/>
      <c r="CDW67" s="71"/>
      <c r="CDX67" s="71"/>
      <c r="CDY67" s="71"/>
      <c r="CDZ67" s="71"/>
      <c r="CEA67" s="71"/>
      <c r="CEB67" s="71"/>
      <c r="CEC67" s="71"/>
      <c r="CED67" s="71"/>
      <c r="CEE67" s="71"/>
      <c r="CEF67" s="71"/>
      <c r="CEG67" s="71"/>
      <c r="CEH67" s="71"/>
      <c r="CEI67" s="71"/>
      <c r="CEJ67" s="71"/>
      <c r="CEK67" s="71"/>
      <c r="CEL67" s="71"/>
      <c r="CEM67" s="71"/>
      <c r="CEN67" s="71"/>
      <c r="CEO67" s="71"/>
      <c r="CEP67" s="71"/>
      <c r="CEQ67" s="71"/>
      <c r="CER67" s="71"/>
      <c r="CES67" s="71"/>
      <c r="CET67" s="71"/>
      <c r="CEU67" s="71"/>
      <c r="CEV67" s="71"/>
      <c r="CEW67" s="71"/>
      <c r="CEX67" s="71"/>
      <c r="CEY67" s="71"/>
      <c r="CEZ67" s="71"/>
      <c r="CFA67" s="71"/>
      <c r="CFB67" s="71"/>
      <c r="CFC67" s="71"/>
      <c r="CFD67" s="71"/>
      <c r="CFE67" s="71"/>
      <c r="CFF67" s="71"/>
      <c r="CFG67" s="71"/>
      <c r="CFH67" s="71"/>
      <c r="CFI67" s="71"/>
      <c r="CFJ67" s="71"/>
      <c r="CFK67" s="71"/>
      <c r="CFL67" s="71"/>
      <c r="CFM67" s="71"/>
      <c r="CFN67" s="71"/>
      <c r="CFO67" s="71"/>
      <c r="CFP67" s="71"/>
      <c r="CFQ67" s="71"/>
      <c r="CFR67" s="71"/>
      <c r="CFS67" s="71"/>
      <c r="CFT67" s="71"/>
      <c r="CFU67" s="71"/>
      <c r="CFV67" s="71"/>
      <c r="CFW67" s="71"/>
      <c r="CFX67" s="71"/>
      <c r="CFY67" s="71"/>
      <c r="CFZ67" s="71"/>
      <c r="CGA67" s="71"/>
      <c r="CGB67" s="71"/>
      <c r="CGC67" s="71"/>
      <c r="CGD67" s="71"/>
      <c r="CGE67" s="71"/>
      <c r="CGF67" s="71"/>
      <c r="CGG67" s="71"/>
      <c r="CGH67" s="71"/>
      <c r="CGI67" s="71"/>
      <c r="CGJ67" s="71"/>
      <c r="CGK67" s="71"/>
      <c r="CGL67" s="71"/>
      <c r="CGM67" s="71"/>
      <c r="CGN67" s="71"/>
      <c r="CGO67" s="71"/>
      <c r="CGP67" s="71"/>
      <c r="CGQ67" s="71"/>
      <c r="CGR67" s="71"/>
      <c r="CGS67" s="71"/>
      <c r="CGT67" s="71"/>
      <c r="CGU67" s="71"/>
      <c r="CGV67" s="71"/>
      <c r="CGW67" s="71"/>
      <c r="CGX67" s="71"/>
      <c r="CGY67" s="71"/>
      <c r="CGZ67" s="71"/>
      <c r="CHA67" s="71"/>
      <c r="CHB67" s="71"/>
      <c r="CHC67" s="71"/>
      <c r="CHD67" s="71"/>
      <c r="CHE67" s="71"/>
      <c r="CHF67" s="71"/>
      <c r="CHG67" s="71"/>
      <c r="CHH67" s="71"/>
      <c r="CHI67" s="71"/>
      <c r="CHJ67" s="71"/>
      <c r="CHK67" s="71"/>
      <c r="CHL67" s="71"/>
      <c r="CHM67" s="71"/>
      <c r="CHN67" s="71"/>
      <c r="CHO67" s="71"/>
      <c r="CHP67" s="71"/>
      <c r="CHQ67" s="71"/>
      <c r="CHR67" s="71"/>
      <c r="CHS67" s="71"/>
      <c r="CHT67" s="71"/>
      <c r="CHU67" s="71"/>
      <c r="CHV67" s="71"/>
      <c r="CHW67" s="71"/>
      <c r="CHX67" s="71"/>
      <c r="CHY67" s="71"/>
      <c r="CHZ67" s="71"/>
      <c r="CIA67" s="71"/>
      <c r="CIB67" s="71"/>
      <c r="CIC67" s="71"/>
      <c r="CID67" s="71"/>
      <c r="CIE67" s="71"/>
      <c r="CIF67" s="71"/>
      <c r="CIG67" s="71"/>
      <c r="CIH67" s="71"/>
      <c r="CII67" s="71"/>
      <c r="CIJ67" s="71"/>
      <c r="CIK67" s="71"/>
      <c r="CIL67" s="71"/>
      <c r="CIM67" s="71"/>
      <c r="CIN67" s="71"/>
      <c r="CIO67" s="71"/>
      <c r="CIP67" s="71"/>
      <c r="CIQ67" s="71"/>
      <c r="CIR67" s="71"/>
      <c r="CIS67" s="71"/>
      <c r="CIT67" s="71"/>
      <c r="CIU67" s="71"/>
      <c r="CIV67" s="71"/>
      <c r="CIW67" s="71"/>
      <c r="CIX67" s="71"/>
      <c r="CIY67" s="71"/>
      <c r="CIZ67" s="71"/>
      <c r="CJA67" s="71"/>
      <c r="CJB67" s="71"/>
      <c r="CJC67" s="71"/>
      <c r="CJD67" s="71"/>
      <c r="CJE67" s="71"/>
      <c r="CJF67" s="71"/>
      <c r="CJG67" s="71"/>
      <c r="CJH67" s="71"/>
      <c r="CJI67" s="71"/>
      <c r="CJJ67" s="71"/>
      <c r="CJK67" s="71"/>
      <c r="CJL67" s="71"/>
      <c r="CJM67" s="71"/>
      <c r="CJN67" s="71"/>
      <c r="CJO67" s="71"/>
      <c r="CJP67" s="71"/>
      <c r="CJQ67" s="71"/>
      <c r="CJR67" s="71"/>
      <c r="CJS67" s="71"/>
      <c r="CJT67" s="71"/>
      <c r="CJU67" s="71"/>
      <c r="CJV67" s="71"/>
      <c r="CJW67" s="71"/>
      <c r="CJX67" s="71"/>
      <c r="CJY67" s="71"/>
      <c r="CJZ67" s="71"/>
      <c r="CKA67" s="71"/>
      <c r="CKB67" s="71"/>
      <c r="CKC67" s="71"/>
      <c r="CKD67" s="71"/>
      <c r="CKE67" s="71"/>
      <c r="CKF67" s="71"/>
      <c r="CKG67" s="71"/>
      <c r="CKH67" s="71"/>
      <c r="CKI67" s="71"/>
      <c r="CKJ67" s="71"/>
      <c r="CKK67" s="71"/>
      <c r="CKL67" s="71"/>
      <c r="CKM67" s="71"/>
      <c r="CKN67" s="71"/>
      <c r="CKO67" s="71"/>
      <c r="CKP67" s="71"/>
      <c r="CKQ67" s="71"/>
      <c r="CKR67" s="71"/>
      <c r="CKS67" s="71"/>
      <c r="CKT67" s="71"/>
      <c r="CKU67" s="71"/>
      <c r="CKV67" s="71"/>
      <c r="CKW67" s="71"/>
      <c r="CKX67" s="71"/>
      <c r="CKY67" s="71"/>
      <c r="CKZ67" s="71"/>
      <c r="CLA67" s="71"/>
      <c r="CLB67" s="71"/>
      <c r="CLC67" s="71"/>
      <c r="CLD67" s="71"/>
      <c r="CLE67" s="71"/>
      <c r="CLF67" s="71"/>
      <c r="CLG67" s="71"/>
      <c r="CLH67" s="71"/>
      <c r="CLI67" s="71"/>
      <c r="CLJ67" s="71"/>
      <c r="CLK67" s="71"/>
      <c r="CLL67" s="71"/>
      <c r="CLM67" s="71"/>
      <c r="CLN67" s="71"/>
      <c r="CLO67" s="71"/>
      <c r="CLP67" s="71"/>
      <c r="CLQ67" s="71"/>
      <c r="CLR67" s="71"/>
      <c r="CLS67" s="71"/>
      <c r="CLT67" s="71"/>
      <c r="CLU67" s="71"/>
      <c r="CLV67" s="71"/>
      <c r="CLW67" s="71"/>
      <c r="CLX67" s="71"/>
      <c r="CLY67" s="71"/>
      <c r="CLZ67" s="71"/>
      <c r="CMA67" s="71"/>
      <c r="CMB67" s="71"/>
      <c r="CMC67" s="71"/>
      <c r="CMD67" s="71"/>
      <c r="CME67" s="71"/>
      <c r="CMF67" s="71"/>
      <c r="CMG67" s="71"/>
      <c r="CMH67" s="71"/>
      <c r="CMI67" s="71"/>
      <c r="CMJ67" s="71"/>
      <c r="CMK67" s="71"/>
      <c r="CML67" s="71"/>
      <c r="CMM67" s="71"/>
      <c r="CMN67" s="71"/>
      <c r="CMO67" s="71"/>
      <c r="CMP67" s="71"/>
      <c r="CMQ67" s="71"/>
      <c r="CMR67" s="71"/>
      <c r="CMS67" s="71"/>
      <c r="CMT67" s="71"/>
      <c r="CMU67" s="71"/>
      <c r="CMV67" s="71"/>
      <c r="CMW67" s="71"/>
      <c r="CMX67" s="71"/>
      <c r="CMY67" s="71"/>
      <c r="CMZ67" s="71"/>
      <c r="CNA67" s="71"/>
      <c r="CNB67" s="71"/>
      <c r="CNC67" s="71"/>
      <c r="CND67" s="71"/>
      <c r="CNE67" s="71"/>
      <c r="CNF67" s="71"/>
      <c r="CNG67" s="71"/>
      <c r="CNH67" s="71"/>
      <c r="CNI67" s="71"/>
      <c r="CNJ67" s="71"/>
      <c r="CNK67" s="71"/>
      <c r="CNL67" s="71"/>
      <c r="CNM67" s="71"/>
      <c r="CNN67" s="71"/>
      <c r="CNO67" s="71"/>
      <c r="CNP67" s="71"/>
      <c r="CNQ67" s="71"/>
      <c r="CNR67" s="71"/>
      <c r="CNS67" s="71"/>
      <c r="CNT67" s="71"/>
      <c r="CNU67" s="71"/>
      <c r="CNV67" s="71"/>
      <c r="CNW67" s="71"/>
      <c r="CNX67" s="71"/>
      <c r="CNY67" s="71"/>
      <c r="CNZ67" s="71"/>
      <c r="COA67" s="71"/>
      <c r="COB67" s="71"/>
      <c r="COC67" s="71"/>
      <c r="COD67" s="71"/>
      <c r="COE67" s="71"/>
      <c r="COF67" s="71"/>
      <c r="COG67" s="71"/>
      <c r="COH67" s="71"/>
      <c r="COI67" s="71"/>
      <c r="COJ67" s="71"/>
      <c r="COK67" s="71"/>
      <c r="COL67" s="71"/>
      <c r="COM67" s="71"/>
      <c r="CON67" s="71"/>
      <c r="COO67" s="71"/>
      <c r="COP67" s="71"/>
      <c r="COQ67" s="71"/>
      <c r="COR67" s="71"/>
      <c r="COS67" s="71"/>
      <c r="COT67" s="71"/>
      <c r="COU67" s="71"/>
      <c r="COV67" s="71"/>
      <c r="COW67" s="71"/>
      <c r="COX67" s="71"/>
      <c r="COY67" s="71"/>
      <c r="COZ67" s="71"/>
      <c r="CPA67" s="71"/>
      <c r="CPB67" s="71"/>
      <c r="CPC67" s="71"/>
      <c r="CPD67" s="71"/>
      <c r="CPE67" s="71"/>
      <c r="CPF67" s="71"/>
      <c r="CPG67" s="71"/>
      <c r="CPH67" s="71"/>
      <c r="CPI67" s="71"/>
      <c r="CPJ67" s="71"/>
      <c r="CPK67" s="71"/>
      <c r="CPL67" s="71"/>
      <c r="CPM67" s="71"/>
      <c r="CPN67" s="71"/>
      <c r="CPO67" s="71"/>
      <c r="CPP67" s="71"/>
      <c r="CPQ67" s="71"/>
      <c r="CPR67" s="71"/>
      <c r="CPS67" s="71"/>
      <c r="CPT67" s="71"/>
      <c r="CPU67" s="71"/>
      <c r="CPV67" s="71"/>
      <c r="CPW67" s="71"/>
      <c r="CPX67" s="71"/>
      <c r="CPY67" s="71"/>
      <c r="CPZ67" s="71"/>
      <c r="CQA67" s="71"/>
      <c r="CQB67" s="71"/>
      <c r="CQC67" s="71"/>
      <c r="CQD67" s="71"/>
      <c r="CQE67" s="71"/>
      <c r="CQF67" s="71"/>
      <c r="CQG67" s="71"/>
      <c r="CQH67" s="71"/>
      <c r="CQI67" s="71"/>
      <c r="CQJ67" s="71"/>
      <c r="CQK67" s="71"/>
      <c r="CQL67" s="71"/>
      <c r="CQM67" s="71"/>
      <c r="CQN67" s="71"/>
      <c r="CQO67" s="71"/>
      <c r="CQP67" s="71"/>
      <c r="CQQ67" s="71"/>
      <c r="CQR67" s="71"/>
      <c r="CQS67" s="71"/>
      <c r="CQT67" s="71"/>
      <c r="CQU67" s="71"/>
      <c r="CQV67" s="71"/>
      <c r="CQW67" s="71"/>
      <c r="CQX67" s="71"/>
      <c r="CQY67" s="71"/>
      <c r="CQZ67" s="71"/>
      <c r="CRA67" s="71"/>
      <c r="CRB67" s="71"/>
      <c r="CRC67" s="71"/>
      <c r="CRD67" s="71"/>
      <c r="CRE67" s="71"/>
      <c r="CRF67" s="71"/>
      <c r="CRG67" s="71"/>
      <c r="CRH67" s="71"/>
      <c r="CRI67" s="71"/>
      <c r="CRJ67" s="71"/>
      <c r="CRK67" s="71"/>
      <c r="CRL67" s="71"/>
      <c r="CRM67" s="71"/>
      <c r="CRN67" s="71"/>
      <c r="CRO67" s="71"/>
      <c r="CRP67" s="71"/>
      <c r="CRQ67" s="71"/>
      <c r="CRR67" s="71"/>
      <c r="CRS67" s="71"/>
      <c r="CRT67" s="71"/>
      <c r="CRU67" s="71"/>
      <c r="CRV67" s="71"/>
      <c r="CRW67" s="71"/>
      <c r="CRX67" s="71"/>
      <c r="CRY67" s="71"/>
      <c r="CRZ67" s="71"/>
      <c r="CSA67" s="71"/>
      <c r="CSB67" s="71"/>
      <c r="CSC67" s="71"/>
      <c r="CSD67" s="71"/>
      <c r="CSE67" s="71"/>
      <c r="CSF67" s="71"/>
      <c r="CSG67" s="71"/>
      <c r="CSH67" s="71"/>
      <c r="CSI67" s="71"/>
      <c r="CSJ67" s="71"/>
      <c r="CSK67" s="71"/>
      <c r="CSL67" s="71"/>
      <c r="CSM67" s="71"/>
      <c r="CSN67" s="71"/>
      <c r="CSO67" s="71"/>
      <c r="CSP67" s="71"/>
      <c r="CSQ67" s="71"/>
      <c r="CSR67" s="71"/>
      <c r="CSS67" s="71"/>
      <c r="CST67" s="71"/>
      <c r="CSU67" s="71"/>
      <c r="CSV67" s="71"/>
      <c r="CSW67" s="71"/>
      <c r="CSX67" s="71"/>
      <c r="CSY67" s="71"/>
      <c r="CSZ67" s="71"/>
      <c r="CTA67" s="71"/>
      <c r="CTB67" s="71"/>
      <c r="CTC67" s="71"/>
      <c r="CTD67" s="71"/>
      <c r="CTE67" s="71"/>
      <c r="CTF67" s="71"/>
      <c r="CTG67" s="71"/>
      <c r="CTH67" s="71"/>
      <c r="CTI67" s="71"/>
      <c r="CTJ67" s="71"/>
      <c r="CTK67" s="71"/>
      <c r="CTL67" s="71"/>
      <c r="CTM67" s="71"/>
      <c r="CTN67" s="71"/>
      <c r="CTO67" s="71"/>
      <c r="CTP67" s="71"/>
      <c r="CTQ67" s="71"/>
      <c r="CTR67" s="71"/>
      <c r="CTS67" s="71"/>
      <c r="CTT67" s="71"/>
      <c r="CTU67" s="71"/>
      <c r="CTV67" s="71"/>
      <c r="CTW67" s="71"/>
      <c r="CTX67" s="71"/>
      <c r="CTY67" s="71"/>
      <c r="CTZ67" s="71"/>
      <c r="CUA67" s="71"/>
      <c r="CUB67" s="71"/>
      <c r="CUC67" s="71"/>
      <c r="CUD67" s="71"/>
      <c r="CUE67" s="71"/>
      <c r="CUF67" s="71"/>
      <c r="CUG67" s="71"/>
      <c r="CUH67" s="71"/>
      <c r="CUI67" s="71"/>
      <c r="CUJ67" s="71"/>
      <c r="CUK67" s="71"/>
      <c r="CUL67" s="71"/>
      <c r="CUM67" s="71"/>
      <c r="CUN67" s="71"/>
      <c r="CUO67" s="71"/>
      <c r="CUP67" s="71"/>
      <c r="CUQ67" s="71"/>
      <c r="CUR67" s="71"/>
      <c r="CUS67" s="71"/>
      <c r="CUT67" s="71"/>
      <c r="CUU67" s="71"/>
      <c r="CUV67" s="71"/>
      <c r="CUW67" s="71"/>
      <c r="CUX67" s="71"/>
      <c r="CUY67" s="71"/>
      <c r="CUZ67" s="71"/>
      <c r="CVA67" s="71"/>
      <c r="CVB67" s="71"/>
      <c r="CVC67" s="71"/>
      <c r="CVD67" s="71"/>
      <c r="CVE67" s="71"/>
      <c r="CVF67" s="71"/>
      <c r="CVG67" s="71"/>
      <c r="CVH67" s="71"/>
      <c r="CVI67" s="71"/>
      <c r="CVJ67" s="71"/>
      <c r="CVK67" s="71"/>
      <c r="CVL67" s="71"/>
      <c r="CVM67" s="71"/>
      <c r="CVN67" s="71"/>
      <c r="CVO67" s="71"/>
      <c r="CVP67" s="71"/>
      <c r="CVQ67" s="71"/>
      <c r="CVR67" s="71"/>
      <c r="CVS67" s="71"/>
      <c r="CVT67" s="71"/>
      <c r="CVU67" s="71"/>
      <c r="CVV67" s="71"/>
      <c r="CVW67" s="71"/>
      <c r="CVX67" s="71"/>
      <c r="CVY67" s="71"/>
      <c r="CVZ67" s="71"/>
      <c r="CWA67" s="71"/>
      <c r="CWB67" s="71"/>
      <c r="CWC67" s="71"/>
      <c r="CWD67" s="71"/>
      <c r="CWE67" s="71"/>
      <c r="CWF67" s="71"/>
      <c r="CWG67" s="71"/>
      <c r="CWH67" s="71"/>
      <c r="CWI67" s="71"/>
      <c r="CWJ67" s="71"/>
      <c r="CWK67" s="71"/>
      <c r="CWL67" s="71"/>
      <c r="CWM67" s="71"/>
      <c r="CWN67" s="71"/>
      <c r="CWO67" s="71"/>
      <c r="CWP67" s="71"/>
      <c r="CWQ67" s="71"/>
      <c r="CWR67" s="71"/>
      <c r="CWS67" s="71"/>
      <c r="CWT67" s="71"/>
      <c r="CWU67" s="71"/>
      <c r="CWV67" s="71"/>
      <c r="CWW67" s="71"/>
      <c r="CWX67" s="71"/>
      <c r="CWY67" s="71"/>
      <c r="CWZ67" s="71"/>
      <c r="CXA67" s="71"/>
      <c r="CXB67" s="71"/>
      <c r="CXC67" s="71"/>
      <c r="CXD67" s="71"/>
      <c r="CXE67" s="71"/>
      <c r="CXF67" s="71"/>
      <c r="CXG67" s="71"/>
      <c r="CXH67" s="71"/>
      <c r="CXI67" s="71"/>
      <c r="CXJ67" s="71"/>
      <c r="CXK67" s="71"/>
      <c r="CXL67" s="71"/>
      <c r="CXM67" s="71"/>
      <c r="CXN67" s="71"/>
      <c r="CXO67" s="71"/>
      <c r="CXP67" s="71"/>
      <c r="CXQ67" s="71"/>
      <c r="CXR67" s="71"/>
      <c r="CXS67" s="71"/>
      <c r="CXT67" s="71"/>
      <c r="CXU67" s="71"/>
      <c r="CXV67" s="71"/>
      <c r="CXW67" s="71"/>
      <c r="CXX67" s="71"/>
      <c r="CXY67" s="71"/>
      <c r="CXZ67" s="71"/>
      <c r="CYA67" s="71"/>
      <c r="CYB67" s="71"/>
      <c r="CYC67" s="71"/>
      <c r="CYD67" s="71"/>
      <c r="CYE67" s="71"/>
      <c r="CYF67" s="71"/>
      <c r="CYG67" s="71"/>
      <c r="CYH67" s="71"/>
      <c r="CYI67" s="71"/>
      <c r="CYJ67" s="71"/>
      <c r="CYK67" s="71"/>
      <c r="CYL67" s="71"/>
      <c r="CYM67" s="71"/>
      <c r="CYN67" s="71"/>
      <c r="CYO67" s="71"/>
      <c r="CYP67" s="71"/>
      <c r="CYQ67" s="71"/>
      <c r="CYR67" s="71"/>
      <c r="CYS67" s="71"/>
      <c r="CYT67" s="71"/>
      <c r="CYU67" s="71"/>
      <c r="CYV67" s="71"/>
      <c r="CYW67" s="71"/>
      <c r="CYX67" s="71"/>
      <c r="CYY67" s="71"/>
      <c r="CYZ67" s="71"/>
      <c r="CZA67" s="71"/>
      <c r="CZB67" s="71"/>
      <c r="CZC67" s="71"/>
      <c r="CZD67" s="71"/>
      <c r="CZE67" s="71"/>
      <c r="CZF67" s="71"/>
      <c r="CZG67" s="71"/>
      <c r="CZH67" s="71"/>
      <c r="CZI67" s="71"/>
      <c r="CZJ67" s="71"/>
      <c r="CZK67" s="71"/>
      <c r="CZL67" s="71"/>
      <c r="CZM67" s="71"/>
      <c r="CZN67" s="71"/>
      <c r="CZO67" s="71"/>
      <c r="CZP67" s="71"/>
      <c r="CZQ67" s="71"/>
      <c r="CZR67" s="71"/>
      <c r="CZS67" s="71"/>
      <c r="CZT67" s="71"/>
      <c r="CZU67" s="71"/>
      <c r="CZV67" s="71"/>
      <c r="CZW67" s="71"/>
      <c r="CZX67" s="71"/>
      <c r="CZY67" s="71"/>
      <c r="CZZ67" s="71"/>
      <c r="DAA67" s="71"/>
      <c r="DAB67" s="71"/>
      <c r="DAC67" s="71"/>
      <c r="DAD67" s="71"/>
      <c r="DAE67" s="71"/>
      <c r="DAF67" s="71"/>
      <c r="DAG67" s="71"/>
      <c r="DAH67" s="71"/>
      <c r="DAI67" s="71"/>
      <c r="DAJ67" s="71"/>
      <c r="DAK67" s="71"/>
      <c r="DAL67" s="71"/>
      <c r="DAM67" s="71"/>
      <c r="DAN67" s="71"/>
      <c r="DAO67" s="71"/>
      <c r="DAP67" s="71"/>
      <c r="DAQ67" s="71"/>
      <c r="DAR67" s="71"/>
      <c r="DAS67" s="71"/>
      <c r="DAT67" s="71"/>
      <c r="DAU67" s="71"/>
      <c r="DAV67" s="71"/>
      <c r="DAW67" s="71"/>
      <c r="DAX67" s="71"/>
      <c r="DAY67" s="71"/>
      <c r="DAZ67" s="71"/>
      <c r="DBA67" s="71"/>
      <c r="DBB67" s="71"/>
      <c r="DBC67" s="71"/>
      <c r="DBD67" s="71"/>
      <c r="DBE67" s="71"/>
      <c r="DBF67" s="71"/>
      <c r="DBG67" s="71"/>
      <c r="DBH67" s="71"/>
      <c r="DBI67" s="71"/>
      <c r="DBJ67" s="71"/>
      <c r="DBK67" s="71"/>
      <c r="DBL67" s="71"/>
      <c r="DBM67" s="71"/>
      <c r="DBN67" s="71"/>
      <c r="DBO67" s="71"/>
      <c r="DBP67" s="71"/>
      <c r="DBQ67" s="71"/>
      <c r="DBR67" s="71"/>
      <c r="DBS67" s="71"/>
      <c r="DBT67" s="71"/>
      <c r="DBU67" s="71"/>
      <c r="DBV67" s="71"/>
      <c r="DBW67" s="71"/>
      <c r="DBX67" s="71"/>
      <c r="DBY67" s="71"/>
      <c r="DBZ67" s="71"/>
      <c r="DCA67" s="71"/>
      <c r="DCB67" s="71"/>
      <c r="DCC67" s="71"/>
      <c r="DCD67" s="71"/>
      <c r="DCE67" s="71"/>
      <c r="DCF67" s="71"/>
      <c r="DCG67" s="71"/>
      <c r="DCH67" s="71"/>
      <c r="DCI67" s="71"/>
      <c r="DCJ67" s="71"/>
      <c r="DCK67" s="71"/>
      <c r="DCL67" s="71"/>
      <c r="DCM67" s="71"/>
      <c r="DCN67" s="71"/>
      <c r="DCO67" s="71"/>
      <c r="DCP67" s="71"/>
      <c r="DCQ67" s="71"/>
      <c r="DCR67" s="71"/>
      <c r="DCS67" s="71"/>
      <c r="DCT67" s="71"/>
      <c r="DCU67" s="71"/>
      <c r="DCV67" s="71"/>
      <c r="DCW67" s="71"/>
      <c r="DCX67" s="71"/>
      <c r="DCY67" s="71"/>
      <c r="DCZ67" s="71"/>
      <c r="DDA67" s="71"/>
      <c r="DDB67" s="71"/>
      <c r="DDC67" s="71"/>
      <c r="DDD67" s="71"/>
      <c r="DDE67" s="71"/>
      <c r="DDF67" s="71"/>
      <c r="DDG67" s="71"/>
      <c r="DDH67" s="71"/>
      <c r="DDI67" s="71"/>
      <c r="DDJ67" s="71"/>
      <c r="DDK67" s="71"/>
      <c r="DDL67" s="71"/>
      <c r="DDM67" s="71"/>
      <c r="DDN67" s="71"/>
      <c r="DDO67" s="71"/>
      <c r="DDP67" s="71"/>
      <c r="DDQ67" s="71"/>
      <c r="DDR67" s="71"/>
      <c r="DDS67" s="71"/>
      <c r="DDT67" s="71"/>
      <c r="DDU67" s="71"/>
      <c r="DDV67" s="71"/>
      <c r="DDW67" s="71"/>
      <c r="DDX67" s="71"/>
      <c r="DDY67" s="71"/>
      <c r="DDZ67" s="71"/>
      <c r="DEA67" s="71"/>
      <c r="DEB67" s="71"/>
      <c r="DEC67" s="71"/>
      <c r="DED67" s="71"/>
      <c r="DEE67" s="71"/>
      <c r="DEF67" s="71"/>
      <c r="DEG67" s="71"/>
      <c r="DEH67" s="71"/>
      <c r="DEI67" s="71"/>
      <c r="DEJ67" s="71"/>
      <c r="DEK67" s="71"/>
      <c r="DEL67" s="71"/>
      <c r="DEM67" s="71"/>
      <c r="DEN67" s="71"/>
      <c r="DEO67" s="71"/>
      <c r="DEP67" s="71"/>
      <c r="DEQ67" s="71"/>
      <c r="DER67" s="71"/>
      <c r="DES67" s="71"/>
      <c r="DET67" s="71"/>
      <c r="DEU67" s="71"/>
      <c r="DEV67" s="71"/>
      <c r="DEW67" s="71"/>
      <c r="DEX67" s="71"/>
      <c r="DEY67" s="71"/>
      <c r="DEZ67" s="71"/>
      <c r="DFA67" s="71"/>
      <c r="DFB67" s="71"/>
      <c r="DFC67" s="71"/>
      <c r="DFD67" s="71"/>
      <c r="DFE67" s="71"/>
      <c r="DFF67" s="71"/>
      <c r="DFG67" s="71"/>
      <c r="DFH67" s="71"/>
      <c r="DFI67" s="71"/>
      <c r="DFJ67" s="71"/>
      <c r="DFK67" s="71"/>
      <c r="DFL67" s="71"/>
      <c r="DFM67" s="71"/>
      <c r="DFN67" s="71"/>
      <c r="DFO67" s="71"/>
      <c r="DFP67" s="71"/>
      <c r="DFQ67" s="71"/>
      <c r="DFR67" s="71"/>
      <c r="DFS67" s="71"/>
      <c r="DFT67" s="71"/>
      <c r="DFU67" s="71"/>
      <c r="DFV67" s="71"/>
      <c r="DFW67" s="71"/>
      <c r="DFX67" s="71"/>
      <c r="DFY67" s="71"/>
      <c r="DFZ67" s="71"/>
      <c r="DGA67" s="71"/>
      <c r="DGB67" s="71"/>
      <c r="DGC67" s="71"/>
      <c r="DGD67" s="71"/>
      <c r="DGE67" s="71"/>
      <c r="DGF67" s="71"/>
      <c r="DGG67" s="71"/>
      <c r="DGH67" s="71"/>
      <c r="DGI67" s="71"/>
      <c r="DGJ67" s="71"/>
      <c r="DGK67" s="71"/>
      <c r="DGL67" s="71"/>
      <c r="DGM67" s="71"/>
      <c r="DGN67" s="71"/>
      <c r="DGO67" s="71"/>
      <c r="DGP67" s="71"/>
      <c r="DGQ67" s="71"/>
      <c r="DGR67" s="71"/>
      <c r="DGS67" s="71"/>
      <c r="DGT67" s="71"/>
      <c r="DGU67" s="71"/>
      <c r="DGV67" s="71"/>
      <c r="DGW67" s="71"/>
      <c r="DGX67" s="71"/>
      <c r="DGY67" s="71"/>
      <c r="DGZ67" s="71"/>
      <c r="DHA67" s="71"/>
      <c r="DHB67" s="71"/>
      <c r="DHC67" s="71"/>
      <c r="DHD67" s="71"/>
      <c r="DHE67" s="71"/>
      <c r="DHF67" s="71"/>
      <c r="DHG67" s="71"/>
      <c r="DHH67" s="71"/>
      <c r="DHI67" s="71"/>
      <c r="DHJ67" s="71"/>
      <c r="DHK67" s="71"/>
      <c r="DHL67" s="71"/>
      <c r="DHM67" s="71"/>
      <c r="DHN67" s="71"/>
      <c r="DHO67" s="71"/>
      <c r="DHP67" s="71"/>
      <c r="DHQ67" s="71"/>
      <c r="DHR67" s="71"/>
      <c r="DHS67" s="71"/>
      <c r="DHT67" s="71"/>
      <c r="DHU67" s="71"/>
      <c r="DHV67" s="71"/>
      <c r="DHW67" s="71"/>
      <c r="DHX67" s="71"/>
      <c r="DHY67" s="71"/>
      <c r="DHZ67" s="71"/>
      <c r="DIA67" s="71"/>
      <c r="DIB67" s="71"/>
      <c r="DIC67" s="71"/>
      <c r="DID67" s="71"/>
      <c r="DIE67" s="71"/>
      <c r="DIF67" s="71"/>
      <c r="DIG67" s="71"/>
      <c r="DIH67" s="71"/>
      <c r="DII67" s="71"/>
      <c r="DIJ67" s="71"/>
      <c r="DIK67" s="71"/>
      <c r="DIL67" s="71"/>
      <c r="DIM67" s="71"/>
      <c r="DIN67" s="71"/>
      <c r="DIO67" s="71"/>
      <c r="DIP67" s="71"/>
      <c r="DIQ67" s="71"/>
      <c r="DIR67" s="71"/>
      <c r="DIS67" s="71"/>
      <c r="DIT67" s="71"/>
      <c r="DIU67" s="71"/>
      <c r="DIV67" s="71"/>
      <c r="DIW67" s="71"/>
      <c r="DIX67" s="71"/>
      <c r="DIY67" s="71"/>
      <c r="DIZ67" s="71"/>
      <c r="DJA67" s="71"/>
      <c r="DJB67" s="71"/>
      <c r="DJC67" s="71"/>
      <c r="DJD67" s="71"/>
      <c r="DJE67" s="71"/>
      <c r="DJF67" s="71"/>
      <c r="DJG67" s="71"/>
    </row>
    <row r="68" s="56" customFormat="1" spans="1:2971">
      <c r="A68" s="71"/>
      <c r="B68" s="71"/>
      <c r="D68" s="98"/>
      <c r="E68" s="102"/>
      <c r="F68" s="102"/>
      <c r="G68" s="102"/>
      <c r="H68" s="98"/>
      <c r="I68" s="97"/>
      <c r="J68" s="97"/>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c r="IW68" s="71"/>
      <c r="IX68" s="71"/>
      <c r="IY68" s="71"/>
      <c r="IZ68" s="71"/>
      <c r="JA68" s="71"/>
      <c r="JB68" s="71"/>
      <c r="JC68" s="71"/>
      <c r="JD68" s="71"/>
      <c r="JE68" s="71"/>
      <c r="JF68" s="71"/>
      <c r="JG68" s="71"/>
      <c r="JH68" s="71"/>
      <c r="JI68" s="71"/>
      <c r="JJ68" s="71"/>
      <c r="JK68" s="71"/>
      <c r="JL68" s="71"/>
      <c r="JM68" s="71"/>
      <c r="JN68" s="71"/>
      <c r="JO68" s="71"/>
      <c r="JP68" s="71"/>
      <c r="JQ68" s="71"/>
      <c r="JR68" s="71"/>
      <c r="JS68" s="71"/>
      <c r="JT68" s="71"/>
      <c r="JU68" s="71"/>
      <c r="JV68" s="71"/>
      <c r="JW68" s="71"/>
      <c r="JX68" s="71"/>
      <c r="JY68" s="71"/>
      <c r="JZ68" s="71"/>
      <c r="KA68" s="71"/>
      <c r="KB68" s="71"/>
      <c r="KC68" s="71"/>
      <c r="KD68" s="71"/>
      <c r="KE68" s="71"/>
      <c r="KF68" s="71"/>
      <c r="KG68" s="71"/>
      <c r="KH68" s="71"/>
      <c r="KI68" s="71"/>
      <c r="KJ68" s="71"/>
      <c r="KK68" s="71"/>
      <c r="KL68" s="71"/>
      <c r="KM68" s="71"/>
      <c r="KN68" s="71"/>
      <c r="KO68" s="71"/>
      <c r="KP68" s="71"/>
      <c r="KQ68" s="71"/>
      <c r="KR68" s="71"/>
      <c r="KS68" s="71"/>
      <c r="KT68" s="71"/>
      <c r="KU68" s="71"/>
      <c r="KV68" s="71"/>
      <c r="KW68" s="71"/>
      <c r="KX68" s="71"/>
      <c r="KY68" s="71"/>
      <c r="KZ68" s="71"/>
      <c r="LA68" s="71"/>
      <c r="LB68" s="71"/>
      <c r="LC68" s="71"/>
      <c r="LD68" s="71"/>
      <c r="LE68" s="71"/>
      <c r="LF68" s="71"/>
      <c r="LG68" s="71"/>
      <c r="LH68" s="71"/>
      <c r="LI68" s="71"/>
      <c r="LJ68" s="71"/>
      <c r="LK68" s="71"/>
      <c r="LL68" s="71"/>
      <c r="LM68" s="71"/>
      <c r="LN68" s="71"/>
      <c r="LO68" s="71"/>
      <c r="LP68" s="71"/>
      <c r="LQ68" s="71"/>
      <c r="LR68" s="71"/>
      <c r="LS68" s="71"/>
      <c r="LT68" s="71"/>
      <c r="LU68" s="71"/>
      <c r="LV68" s="71"/>
      <c r="LW68" s="71"/>
      <c r="LX68" s="71"/>
      <c r="LY68" s="71"/>
      <c r="LZ68" s="71"/>
      <c r="MA68" s="71"/>
      <c r="MB68" s="71"/>
      <c r="MC68" s="71"/>
      <c r="MD68" s="71"/>
      <c r="ME68" s="71"/>
      <c r="MF68" s="71"/>
      <c r="MG68" s="71"/>
      <c r="MH68" s="71"/>
      <c r="MI68" s="71"/>
      <c r="MJ68" s="71"/>
      <c r="MK68" s="71"/>
      <c r="ML68" s="71"/>
      <c r="MM68" s="71"/>
      <c r="MN68" s="71"/>
      <c r="MO68" s="71"/>
      <c r="MP68" s="71"/>
      <c r="MQ68" s="71"/>
      <c r="MR68" s="71"/>
      <c r="MS68" s="71"/>
      <c r="MT68" s="71"/>
      <c r="MU68" s="71"/>
      <c r="MV68" s="71"/>
      <c r="MW68" s="71"/>
      <c r="MX68" s="71"/>
      <c r="MY68" s="71"/>
      <c r="MZ68" s="71"/>
      <c r="NA68" s="71"/>
      <c r="NB68" s="71"/>
      <c r="NC68" s="71"/>
      <c r="ND68" s="71"/>
      <c r="NE68" s="71"/>
      <c r="NF68" s="71"/>
      <c r="NG68" s="71"/>
      <c r="NH68" s="71"/>
      <c r="NI68" s="71"/>
      <c r="NJ68" s="71"/>
      <c r="NK68" s="71"/>
      <c r="NL68" s="71"/>
      <c r="NM68" s="71"/>
      <c r="NN68" s="71"/>
      <c r="NO68" s="71"/>
      <c r="NP68" s="71"/>
      <c r="NQ68" s="71"/>
      <c r="NR68" s="71"/>
      <c r="NS68" s="71"/>
      <c r="NT68" s="71"/>
      <c r="NU68" s="71"/>
      <c r="NV68" s="71"/>
      <c r="NW68" s="71"/>
      <c r="NX68" s="71"/>
      <c r="NY68" s="71"/>
      <c r="NZ68" s="71"/>
      <c r="OA68" s="71"/>
      <c r="OB68" s="71"/>
      <c r="OC68" s="71"/>
      <c r="OD68" s="71"/>
      <c r="OE68" s="71"/>
      <c r="OF68" s="71"/>
      <c r="OG68" s="71"/>
      <c r="OH68" s="71"/>
      <c r="OI68" s="71"/>
      <c r="OJ68" s="71"/>
      <c r="OK68" s="71"/>
      <c r="OL68" s="71"/>
      <c r="OM68" s="71"/>
      <c r="ON68" s="71"/>
      <c r="OO68" s="71"/>
      <c r="OP68" s="71"/>
      <c r="OQ68" s="71"/>
      <c r="OR68" s="71"/>
      <c r="OS68" s="71"/>
      <c r="OT68" s="71"/>
      <c r="OU68" s="71"/>
      <c r="OV68" s="71"/>
      <c r="OW68" s="71"/>
      <c r="OX68" s="71"/>
      <c r="OY68" s="71"/>
      <c r="OZ68" s="71"/>
      <c r="PA68" s="71"/>
      <c r="PB68" s="71"/>
      <c r="PC68" s="71"/>
      <c r="PD68" s="71"/>
      <c r="PE68" s="71"/>
      <c r="PF68" s="71"/>
      <c r="PG68" s="71"/>
      <c r="PH68" s="71"/>
      <c r="PI68" s="71"/>
      <c r="PJ68" s="71"/>
      <c r="PK68" s="71"/>
      <c r="PL68" s="71"/>
      <c r="PM68" s="71"/>
      <c r="PN68" s="71"/>
      <c r="PO68" s="71"/>
      <c r="PP68" s="71"/>
      <c r="PQ68" s="71"/>
      <c r="PR68" s="71"/>
      <c r="PS68" s="71"/>
      <c r="PT68" s="71"/>
      <c r="PU68" s="71"/>
      <c r="PV68" s="71"/>
      <c r="PW68" s="71"/>
      <c r="PX68" s="71"/>
      <c r="PY68" s="71"/>
      <c r="PZ68" s="71"/>
      <c r="QA68" s="71"/>
      <c r="QB68" s="71"/>
      <c r="QC68" s="71"/>
      <c r="QD68" s="71"/>
      <c r="QE68" s="71"/>
      <c r="QF68" s="71"/>
      <c r="QG68" s="71"/>
      <c r="QH68" s="71"/>
      <c r="QI68" s="71"/>
      <c r="QJ68" s="71"/>
      <c r="QK68" s="71"/>
      <c r="QL68" s="71"/>
      <c r="QM68" s="71"/>
      <c r="QN68" s="71"/>
      <c r="QO68" s="71"/>
      <c r="QP68" s="71"/>
      <c r="QQ68" s="71"/>
      <c r="QR68" s="71"/>
      <c r="QS68" s="71"/>
      <c r="QT68" s="71"/>
      <c r="QU68" s="71"/>
      <c r="QV68" s="71"/>
      <c r="QW68" s="71"/>
      <c r="QX68" s="71"/>
      <c r="QY68" s="71"/>
      <c r="QZ68" s="71"/>
      <c r="RA68" s="71"/>
      <c r="RB68" s="71"/>
      <c r="RC68" s="71"/>
      <c r="RD68" s="71"/>
      <c r="RE68" s="71"/>
      <c r="RF68" s="71"/>
      <c r="RG68" s="71"/>
      <c r="RH68" s="71"/>
      <c r="RI68" s="71"/>
      <c r="RJ68" s="71"/>
      <c r="RK68" s="71"/>
      <c r="RL68" s="71"/>
      <c r="RM68" s="71"/>
      <c r="RN68" s="71"/>
      <c r="RO68" s="71"/>
      <c r="RP68" s="71"/>
      <c r="RQ68" s="71"/>
      <c r="RR68" s="71"/>
      <c r="RS68" s="71"/>
      <c r="RT68" s="71"/>
      <c r="RU68" s="71"/>
      <c r="RV68" s="71"/>
      <c r="RW68" s="71"/>
      <c r="RX68" s="71"/>
      <c r="RY68" s="71"/>
      <c r="RZ68" s="71"/>
      <c r="SA68" s="71"/>
      <c r="SB68" s="71"/>
      <c r="SC68" s="71"/>
      <c r="SD68" s="71"/>
      <c r="SE68" s="71"/>
      <c r="SF68" s="71"/>
      <c r="SG68" s="71"/>
      <c r="SH68" s="71"/>
      <c r="SI68" s="71"/>
      <c r="SJ68" s="71"/>
      <c r="SK68" s="71"/>
      <c r="SL68" s="71"/>
      <c r="SM68" s="71"/>
      <c r="SN68" s="71"/>
      <c r="SO68" s="71"/>
      <c r="SP68" s="71"/>
      <c r="SQ68" s="71"/>
      <c r="SR68" s="71"/>
      <c r="SS68" s="71"/>
      <c r="ST68" s="71"/>
      <c r="SU68" s="71"/>
      <c r="SV68" s="71"/>
      <c r="SW68" s="71"/>
      <c r="SX68" s="71"/>
      <c r="SY68" s="71"/>
      <c r="SZ68" s="71"/>
      <c r="TA68" s="71"/>
      <c r="TB68" s="71"/>
      <c r="TC68" s="71"/>
      <c r="TD68" s="71"/>
      <c r="TE68" s="71"/>
      <c r="TF68" s="71"/>
      <c r="TG68" s="71"/>
      <c r="TH68" s="71"/>
      <c r="TI68" s="71"/>
      <c r="TJ68" s="71"/>
      <c r="TK68" s="71"/>
      <c r="TL68" s="71"/>
      <c r="TM68" s="71"/>
      <c r="TN68" s="71"/>
      <c r="TO68" s="71"/>
      <c r="TP68" s="71"/>
      <c r="TQ68" s="71"/>
      <c r="TR68" s="71"/>
      <c r="TS68" s="71"/>
      <c r="TT68" s="71"/>
      <c r="TU68" s="71"/>
      <c r="TV68" s="71"/>
      <c r="TW68" s="71"/>
      <c r="TX68" s="71"/>
      <c r="TY68" s="71"/>
      <c r="TZ68" s="71"/>
      <c r="UA68" s="71"/>
      <c r="UB68" s="71"/>
      <c r="UC68" s="71"/>
      <c r="UD68" s="71"/>
      <c r="UE68" s="71"/>
      <c r="UF68" s="71"/>
      <c r="UG68" s="71"/>
      <c r="UH68" s="71"/>
      <c r="UI68" s="71"/>
      <c r="UJ68" s="71"/>
      <c r="UK68" s="71"/>
      <c r="UL68" s="71"/>
      <c r="UM68" s="71"/>
      <c r="UN68" s="71"/>
      <c r="UO68" s="71"/>
      <c r="UP68" s="71"/>
      <c r="UQ68" s="71"/>
      <c r="UR68" s="71"/>
      <c r="US68" s="71"/>
      <c r="UT68" s="71"/>
      <c r="UU68" s="71"/>
      <c r="UV68" s="71"/>
      <c r="UW68" s="71"/>
      <c r="UX68" s="71"/>
      <c r="UY68" s="71"/>
      <c r="UZ68" s="71"/>
      <c r="VA68" s="71"/>
      <c r="VB68" s="71"/>
      <c r="VC68" s="71"/>
      <c r="VD68" s="71"/>
      <c r="VE68" s="71"/>
      <c r="VF68" s="71"/>
      <c r="VG68" s="71"/>
      <c r="VH68" s="71"/>
      <c r="VI68" s="71"/>
      <c r="VJ68" s="71"/>
      <c r="VK68" s="71"/>
      <c r="VL68" s="71"/>
      <c r="VM68" s="71"/>
      <c r="VN68" s="71"/>
      <c r="VO68" s="71"/>
      <c r="VP68" s="71"/>
      <c r="VQ68" s="71"/>
      <c r="VR68" s="71"/>
      <c r="VS68" s="71"/>
      <c r="VT68" s="71"/>
      <c r="VU68" s="71"/>
      <c r="VV68" s="71"/>
      <c r="VW68" s="71"/>
      <c r="VX68" s="71"/>
      <c r="VY68" s="71"/>
      <c r="VZ68" s="71"/>
      <c r="WA68" s="71"/>
      <c r="WB68" s="71"/>
      <c r="WC68" s="71"/>
      <c r="WD68" s="71"/>
      <c r="WE68" s="71"/>
      <c r="WF68" s="71"/>
      <c r="WG68" s="71"/>
      <c r="WH68" s="71"/>
      <c r="WI68" s="71"/>
      <c r="WJ68" s="71"/>
      <c r="WK68" s="71"/>
      <c r="WL68" s="71"/>
      <c r="WM68" s="71"/>
      <c r="WN68" s="71"/>
      <c r="WO68" s="71"/>
      <c r="WP68" s="71"/>
      <c r="WQ68" s="71"/>
      <c r="WR68" s="71"/>
      <c r="WS68" s="71"/>
      <c r="WT68" s="71"/>
      <c r="WU68" s="71"/>
      <c r="WV68" s="71"/>
      <c r="WW68" s="71"/>
      <c r="WX68" s="71"/>
      <c r="WY68" s="71"/>
      <c r="WZ68" s="71"/>
      <c r="XA68" s="71"/>
      <c r="XB68" s="71"/>
      <c r="XC68" s="71"/>
      <c r="XD68" s="71"/>
      <c r="XE68" s="71"/>
      <c r="XF68" s="71"/>
      <c r="XG68" s="71"/>
      <c r="XH68" s="71"/>
      <c r="XI68" s="71"/>
      <c r="XJ68" s="71"/>
      <c r="XK68" s="71"/>
      <c r="XL68" s="71"/>
      <c r="XM68" s="71"/>
      <c r="XN68" s="71"/>
      <c r="XO68" s="71"/>
      <c r="XP68" s="71"/>
      <c r="XQ68" s="71"/>
      <c r="XR68" s="71"/>
      <c r="XS68" s="71"/>
      <c r="XT68" s="71"/>
      <c r="XU68" s="71"/>
      <c r="XV68" s="71"/>
      <c r="XW68" s="71"/>
      <c r="XX68" s="71"/>
      <c r="XY68" s="71"/>
      <c r="XZ68" s="71"/>
      <c r="YA68" s="71"/>
      <c r="YB68" s="71"/>
      <c r="YC68" s="71"/>
      <c r="YD68" s="71"/>
      <c r="YE68" s="71"/>
      <c r="YF68" s="71"/>
      <c r="YG68" s="71"/>
      <c r="YH68" s="71"/>
      <c r="YI68" s="71"/>
      <c r="YJ68" s="71"/>
      <c r="YK68" s="71"/>
      <c r="YL68" s="71"/>
      <c r="YM68" s="71"/>
      <c r="YN68" s="71"/>
      <c r="YO68" s="71"/>
      <c r="YP68" s="71"/>
      <c r="YQ68" s="71"/>
      <c r="YR68" s="71"/>
      <c r="YS68" s="71"/>
      <c r="YT68" s="71"/>
      <c r="YU68" s="71"/>
      <c r="YV68" s="71"/>
      <c r="YW68" s="71"/>
      <c r="YX68" s="71"/>
      <c r="YY68" s="71"/>
      <c r="YZ68" s="71"/>
      <c r="ZA68" s="71"/>
      <c r="ZB68" s="71"/>
      <c r="ZC68" s="71"/>
      <c r="ZD68" s="71"/>
      <c r="ZE68" s="71"/>
      <c r="ZF68" s="71"/>
      <c r="ZG68" s="71"/>
      <c r="ZH68" s="71"/>
      <c r="ZI68" s="71"/>
      <c r="ZJ68" s="71"/>
      <c r="ZK68" s="71"/>
      <c r="ZL68" s="71"/>
      <c r="ZM68" s="71"/>
      <c r="ZN68" s="71"/>
      <c r="ZO68" s="71"/>
      <c r="ZP68" s="71"/>
      <c r="ZQ68" s="71"/>
      <c r="ZR68" s="71"/>
      <c r="ZS68" s="71"/>
      <c r="ZT68" s="71"/>
      <c r="ZU68" s="71"/>
      <c r="ZV68" s="71"/>
      <c r="ZW68" s="71"/>
      <c r="ZX68" s="71"/>
      <c r="ZY68" s="71"/>
      <c r="ZZ68" s="71"/>
      <c r="AAA68" s="71"/>
      <c r="AAB68" s="71"/>
      <c r="AAC68" s="71"/>
      <c r="AAD68" s="71"/>
      <c r="AAE68" s="71"/>
      <c r="AAF68" s="71"/>
      <c r="AAG68" s="71"/>
      <c r="AAH68" s="71"/>
      <c r="AAI68" s="71"/>
      <c r="AAJ68" s="71"/>
      <c r="AAK68" s="71"/>
      <c r="AAL68" s="71"/>
      <c r="AAM68" s="71"/>
      <c r="AAN68" s="71"/>
      <c r="AAO68" s="71"/>
      <c r="AAP68" s="71"/>
      <c r="AAQ68" s="71"/>
      <c r="AAR68" s="71"/>
      <c r="AAS68" s="71"/>
      <c r="AAT68" s="71"/>
      <c r="AAU68" s="71"/>
      <c r="AAV68" s="71"/>
      <c r="AAW68" s="71"/>
      <c r="AAX68" s="71"/>
      <c r="AAY68" s="71"/>
      <c r="AAZ68" s="71"/>
      <c r="ABA68" s="71"/>
      <c r="ABB68" s="71"/>
      <c r="ABC68" s="71"/>
      <c r="ABD68" s="71"/>
      <c r="ABE68" s="71"/>
      <c r="ABF68" s="71"/>
      <c r="ABG68" s="71"/>
      <c r="ABH68" s="71"/>
      <c r="ABI68" s="71"/>
      <c r="ABJ68" s="71"/>
      <c r="ABK68" s="71"/>
      <c r="ABL68" s="71"/>
      <c r="ABM68" s="71"/>
      <c r="ABN68" s="71"/>
      <c r="ABO68" s="71"/>
      <c r="ABP68" s="71"/>
      <c r="ABQ68" s="71"/>
      <c r="ABR68" s="71"/>
      <c r="ABS68" s="71"/>
      <c r="ABT68" s="71"/>
      <c r="ABU68" s="71"/>
      <c r="ABV68" s="71"/>
      <c r="ABW68" s="71"/>
      <c r="ABX68" s="71"/>
      <c r="ABY68" s="71"/>
      <c r="ABZ68" s="71"/>
      <c r="ACA68" s="71"/>
      <c r="ACB68" s="71"/>
      <c r="ACC68" s="71"/>
      <c r="ACD68" s="71"/>
      <c r="ACE68" s="71"/>
      <c r="ACF68" s="71"/>
      <c r="ACG68" s="71"/>
      <c r="ACH68" s="71"/>
      <c r="ACI68" s="71"/>
      <c r="ACJ68" s="71"/>
      <c r="ACK68" s="71"/>
      <c r="ACL68" s="71"/>
      <c r="ACM68" s="71"/>
      <c r="ACN68" s="71"/>
      <c r="ACO68" s="71"/>
      <c r="ACP68" s="71"/>
      <c r="ACQ68" s="71"/>
      <c r="ACR68" s="71"/>
      <c r="ACS68" s="71"/>
      <c r="ACT68" s="71"/>
      <c r="ACU68" s="71"/>
      <c r="ACV68" s="71"/>
      <c r="ACW68" s="71"/>
      <c r="ACX68" s="71"/>
      <c r="ACY68" s="71"/>
      <c r="ACZ68" s="71"/>
      <c r="ADA68" s="71"/>
      <c r="ADB68" s="71"/>
      <c r="ADC68" s="71"/>
      <c r="ADD68" s="71"/>
      <c r="ADE68" s="71"/>
      <c r="ADF68" s="71"/>
      <c r="ADG68" s="71"/>
      <c r="ADH68" s="71"/>
      <c r="ADI68" s="71"/>
      <c r="ADJ68" s="71"/>
      <c r="ADK68" s="71"/>
      <c r="ADL68" s="71"/>
      <c r="ADM68" s="71"/>
      <c r="ADN68" s="71"/>
      <c r="ADO68" s="71"/>
      <c r="ADP68" s="71"/>
      <c r="ADQ68" s="71"/>
      <c r="ADR68" s="71"/>
      <c r="ADS68" s="71"/>
      <c r="ADT68" s="71"/>
      <c r="ADU68" s="71"/>
      <c r="ADV68" s="71"/>
      <c r="ADW68" s="71"/>
      <c r="ADX68" s="71"/>
      <c r="ADY68" s="71"/>
      <c r="ADZ68" s="71"/>
      <c r="AEA68" s="71"/>
      <c r="AEB68" s="71"/>
      <c r="AEC68" s="71"/>
      <c r="AED68" s="71"/>
      <c r="AEE68" s="71"/>
      <c r="AEF68" s="71"/>
      <c r="AEG68" s="71"/>
      <c r="AEH68" s="71"/>
      <c r="AEI68" s="71"/>
      <c r="AEJ68" s="71"/>
      <c r="AEK68" s="71"/>
      <c r="AEL68" s="71"/>
      <c r="AEM68" s="71"/>
      <c r="AEN68" s="71"/>
      <c r="AEO68" s="71"/>
      <c r="AEP68" s="71"/>
      <c r="AEQ68" s="71"/>
      <c r="AER68" s="71"/>
      <c r="AES68" s="71"/>
      <c r="AET68" s="71"/>
      <c r="AEU68" s="71"/>
      <c r="AEV68" s="71"/>
      <c r="AEW68" s="71"/>
      <c r="AEX68" s="71"/>
      <c r="AEY68" s="71"/>
      <c r="AEZ68" s="71"/>
      <c r="AFA68" s="71"/>
      <c r="AFB68" s="71"/>
      <c r="AFC68" s="71"/>
      <c r="AFD68" s="71"/>
      <c r="AFE68" s="71"/>
      <c r="AFF68" s="71"/>
      <c r="AFG68" s="71"/>
      <c r="AFH68" s="71"/>
      <c r="AFI68" s="71"/>
      <c r="AFJ68" s="71"/>
      <c r="AFK68" s="71"/>
      <c r="AFL68" s="71"/>
      <c r="AFM68" s="71"/>
      <c r="AFN68" s="71"/>
      <c r="AFO68" s="71"/>
      <c r="AFP68" s="71"/>
      <c r="AFQ68" s="71"/>
      <c r="AFR68" s="71"/>
      <c r="AFS68" s="71"/>
      <c r="AFT68" s="71"/>
      <c r="AFU68" s="71"/>
      <c r="AFV68" s="71"/>
      <c r="AFW68" s="71"/>
      <c r="AFX68" s="71"/>
      <c r="AFY68" s="71"/>
      <c r="AFZ68" s="71"/>
      <c r="AGA68" s="71"/>
      <c r="AGB68" s="71"/>
      <c r="AGC68" s="71"/>
      <c r="AGD68" s="71"/>
      <c r="AGE68" s="71"/>
      <c r="AGF68" s="71"/>
      <c r="AGG68" s="71"/>
      <c r="AGH68" s="71"/>
      <c r="AGI68" s="71"/>
      <c r="AGJ68" s="71"/>
      <c r="AGK68" s="71"/>
      <c r="AGL68" s="71"/>
      <c r="AGM68" s="71"/>
      <c r="AGN68" s="71"/>
      <c r="AGO68" s="71"/>
      <c r="AGP68" s="71"/>
      <c r="AGQ68" s="71"/>
      <c r="AGR68" s="71"/>
      <c r="AGS68" s="71"/>
      <c r="AGT68" s="71"/>
      <c r="AGU68" s="71"/>
      <c r="AGV68" s="71"/>
      <c r="AGW68" s="71"/>
      <c r="AGX68" s="71"/>
      <c r="AGY68" s="71"/>
      <c r="AGZ68" s="71"/>
      <c r="AHA68" s="71"/>
      <c r="AHB68" s="71"/>
      <c r="AHC68" s="71"/>
      <c r="AHD68" s="71"/>
      <c r="AHE68" s="71"/>
      <c r="AHF68" s="71"/>
      <c r="AHG68" s="71"/>
      <c r="AHH68" s="71"/>
      <c r="AHI68" s="71"/>
      <c r="AHJ68" s="71"/>
      <c r="AHK68" s="71"/>
      <c r="AHL68" s="71"/>
      <c r="AHM68" s="71"/>
      <c r="AHN68" s="71"/>
      <c r="AHO68" s="71"/>
      <c r="AHP68" s="71"/>
      <c r="AHQ68" s="71"/>
      <c r="AHR68" s="71"/>
      <c r="AHS68" s="71"/>
      <c r="AHT68" s="71"/>
      <c r="AHU68" s="71"/>
      <c r="AHV68" s="71"/>
      <c r="AHW68" s="71"/>
      <c r="AHX68" s="71"/>
      <c r="AHY68" s="71"/>
      <c r="AHZ68" s="71"/>
      <c r="AIA68" s="71"/>
      <c r="AIB68" s="71"/>
      <c r="AIC68" s="71"/>
      <c r="AID68" s="71"/>
      <c r="AIE68" s="71"/>
      <c r="AIF68" s="71"/>
      <c r="AIG68" s="71"/>
      <c r="AIH68" s="71"/>
      <c r="AII68" s="71"/>
      <c r="AIJ68" s="71"/>
      <c r="AIK68" s="71"/>
      <c r="AIL68" s="71"/>
      <c r="AIM68" s="71"/>
      <c r="AIN68" s="71"/>
      <c r="AIO68" s="71"/>
      <c r="AIP68" s="71"/>
      <c r="AIQ68" s="71"/>
      <c r="AIR68" s="71"/>
      <c r="AIS68" s="71"/>
      <c r="AIT68" s="71"/>
      <c r="AIU68" s="71"/>
      <c r="AIV68" s="71"/>
      <c r="AIW68" s="71"/>
      <c r="AIX68" s="71"/>
      <c r="AIY68" s="71"/>
      <c r="AIZ68" s="71"/>
      <c r="AJA68" s="71"/>
      <c r="AJB68" s="71"/>
      <c r="AJC68" s="71"/>
      <c r="AJD68" s="71"/>
      <c r="AJE68" s="71"/>
      <c r="AJF68" s="71"/>
      <c r="AJG68" s="71"/>
      <c r="AJH68" s="71"/>
      <c r="AJI68" s="71"/>
      <c r="AJJ68" s="71"/>
      <c r="AJK68" s="71"/>
      <c r="AJL68" s="71"/>
      <c r="AJM68" s="71"/>
      <c r="AJN68" s="71"/>
      <c r="AJO68" s="71"/>
      <c r="AJP68" s="71"/>
      <c r="AJQ68" s="71"/>
      <c r="AJR68" s="71"/>
      <c r="AJS68" s="71"/>
      <c r="AJT68" s="71"/>
      <c r="AJU68" s="71"/>
      <c r="AJV68" s="71"/>
      <c r="AJW68" s="71"/>
      <c r="AJX68" s="71"/>
      <c r="AJY68" s="71"/>
      <c r="AJZ68" s="71"/>
      <c r="AKA68" s="71"/>
      <c r="AKB68" s="71"/>
      <c r="AKC68" s="71"/>
      <c r="AKD68" s="71"/>
      <c r="AKE68" s="71"/>
      <c r="AKF68" s="71"/>
      <c r="AKG68" s="71"/>
      <c r="AKH68" s="71"/>
      <c r="AKI68" s="71"/>
      <c r="AKJ68" s="71"/>
      <c r="AKK68" s="71"/>
      <c r="AKL68" s="71"/>
      <c r="AKM68" s="71"/>
      <c r="AKN68" s="71"/>
      <c r="AKO68" s="71"/>
      <c r="AKP68" s="71"/>
      <c r="AKQ68" s="71"/>
      <c r="AKR68" s="71"/>
      <c r="AKS68" s="71"/>
      <c r="AKT68" s="71"/>
      <c r="AKU68" s="71"/>
      <c r="AKV68" s="71"/>
      <c r="AKW68" s="71"/>
      <c r="AKX68" s="71"/>
      <c r="AKY68" s="71"/>
      <c r="AKZ68" s="71"/>
      <c r="ALA68" s="71"/>
      <c r="ALB68" s="71"/>
      <c r="ALC68" s="71"/>
      <c r="ALD68" s="71"/>
      <c r="ALE68" s="71"/>
      <c r="ALF68" s="71"/>
      <c r="ALG68" s="71"/>
      <c r="ALH68" s="71"/>
      <c r="ALI68" s="71"/>
      <c r="ALJ68" s="71"/>
      <c r="ALK68" s="71"/>
      <c r="ALL68" s="71"/>
      <c r="ALM68" s="71"/>
      <c r="ALN68" s="71"/>
      <c r="ALO68" s="71"/>
      <c r="ALP68" s="71"/>
      <c r="ALQ68" s="71"/>
      <c r="ALR68" s="71"/>
      <c r="ALS68" s="71"/>
      <c r="ALT68" s="71"/>
      <c r="ALU68" s="71"/>
      <c r="ALV68" s="71"/>
      <c r="ALW68" s="71"/>
      <c r="ALX68" s="71"/>
      <c r="ALY68" s="71"/>
      <c r="ALZ68" s="71"/>
      <c r="AMA68" s="71"/>
      <c r="AMB68" s="71"/>
      <c r="AMC68" s="71"/>
      <c r="AMD68" s="71"/>
      <c r="AME68" s="71"/>
      <c r="AMF68" s="71"/>
      <c r="AMG68" s="71"/>
      <c r="AMH68" s="71"/>
      <c r="AMI68" s="71"/>
      <c r="AMJ68" s="71"/>
      <c r="AMK68" s="71"/>
      <c r="AML68" s="71"/>
      <c r="AMM68" s="71"/>
      <c r="AMN68" s="71"/>
      <c r="AMO68" s="71"/>
      <c r="AMP68" s="71"/>
      <c r="AMQ68" s="71"/>
      <c r="AMR68" s="71"/>
      <c r="AMS68" s="71"/>
      <c r="AMT68" s="71"/>
      <c r="AMU68" s="71"/>
      <c r="AMV68" s="71"/>
      <c r="AMW68" s="71"/>
      <c r="AMX68" s="71"/>
      <c r="AMY68" s="71"/>
      <c r="AMZ68" s="71"/>
      <c r="ANA68" s="71"/>
      <c r="ANB68" s="71"/>
      <c r="ANC68" s="71"/>
      <c r="AND68" s="71"/>
      <c r="ANE68" s="71"/>
      <c r="ANF68" s="71"/>
      <c r="ANG68" s="71"/>
      <c r="ANH68" s="71"/>
      <c r="ANI68" s="71"/>
      <c r="ANJ68" s="71"/>
      <c r="ANK68" s="71"/>
      <c r="ANL68" s="71"/>
      <c r="ANM68" s="71"/>
      <c r="ANN68" s="71"/>
      <c r="ANO68" s="71"/>
      <c r="ANP68" s="71"/>
      <c r="ANQ68" s="71"/>
      <c r="ANR68" s="71"/>
      <c r="ANS68" s="71"/>
      <c r="ANT68" s="71"/>
      <c r="ANU68" s="71"/>
      <c r="ANV68" s="71"/>
      <c r="ANW68" s="71"/>
      <c r="ANX68" s="71"/>
      <c r="ANY68" s="71"/>
      <c r="ANZ68" s="71"/>
      <c r="AOA68" s="71"/>
      <c r="AOB68" s="71"/>
      <c r="AOC68" s="71"/>
      <c r="AOD68" s="71"/>
      <c r="AOE68" s="71"/>
      <c r="AOF68" s="71"/>
      <c r="AOG68" s="71"/>
      <c r="AOH68" s="71"/>
      <c r="AOI68" s="71"/>
      <c r="AOJ68" s="71"/>
      <c r="AOK68" s="71"/>
      <c r="AOL68" s="71"/>
      <c r="AOM68" s="71"/>
      <c r="AON68" s="71"/>
      <c r="AOO68" s="71"/>
      <c r="AOP68" s="71"/>
      <c r="AOQ68" s="71"/>
      <c r="AOR68" s="71"/>
      <c r="AOS68" s="71"/>
      <c r="AOT68" s="71"/>
      <c r="AOU68" s="71"/>
      <c r="AOV68" s="71"/>
      <c r="AOW68" s="71"/>
      <c r="AOX68" s="71"/>
      <c r="AOY68" s="71"/>
      <c r="AOZ68" s="71"/>
      <c r="APA68" s="71"/>
      <c r="APB68" s="71"/>
      <c r="APC68" s="71"/>
      <c r="APD68" s="71"/>
      <c r="APE68" s="71"/>
      <c r="APF68" s="71"/>
      <c r="APG68" s="71"/>
      <c r="APH68" s="71"/>
      <c r="API68" s="71"/>
      <c r="APJ68" s="71"/>
      <c r="APK68" s="71"/>
      <c r="APL68" s="71"/>
      <c r="APM68" s="71"/>
      <c r="APN68" s="71"/>
      <c r="APO68" s="71"/>
      <c r="APP68" s="71"/>
      <c r="APQ68" s="71"/>
      <c r="APR68" s="71"/>
      <c r="APS68" s="71"/>
      <c r="APT68" s="71"/>
      <c r="APU68" s="71"/>
      <c r="APV68" s="71"/>
      <c r="APW68" s="71"/>
      <c r="APX68" s="71"/>
      <c r="APY68" s="71"/>
      <c r="APZ68" s="71"/>
      <c r="AQA68" s="71"/>
      <c r="AQB68" s="71"/>
      <c r="AQC68" s="71"/>
      <c r="AQD68" s="71"/>
      <c r="AQE68" s="71"/>
      <c r="AQF68" s="71"/>
      <c r="AQG68" s="71"/>
      <c r="AQH68" s="71"/>
      <c r="AQI68" s="71"/>
      <c r="AQJ68" s="71"/>
      <c r="AQK68" s="71"/>
      <c r="AQL68" s="71"/>
      <c r="AQM68" s="71"/>
      <c r="AQN68" s="71"/>
      <c r="AQO68" s="71"/>
      <c r="AQP68" s="71"/>
      <c r="AQQ68" s="71"/>
      <c r="AQR68" s="71"/>
      <c r="AQS68" s="71"/>
      <c r="AQT68" s="71"/>
      <c r="AQU68" s="71"/>
      <c r="AQV68" s="71"/>
      <c r="AQW68" s="71"/>
      <c r="AQX68" s="71"/>
      <c r="AQY68" s="71"/>
      <c r="AQZ68" s="71"/>
      <c r="ARA68" s="71"/>
      <c r="ARB68" s="71"/>
      <c r="ARC68" s="71"/>
      <c r="ARD68" s="71"/>
      <c r="ARE68" s="71"/>
      <c r="ARF68" s="71"/>
      <c r="ARG68" s="71"/>
      <c r="ARH68" s="71"/>
      <c r="ARI68" s="71"/>
      <c r="ARJ68" s="71"/>
      <c r="ARK68" s="71"/>
      <c r="ARL68" s="71"/>
      <c r="ARM68" s="71"/>
      <c r="ARN68" s="71"/>
      <c r="ARO68" s="71"/>
      <c r="ARP68" s="71"/>
      <c r="ARQ68" s="71"/>
      <c r="ARR68" s="71"/>
      <c r="ARS68" s="71"/>
      <c r="ART68" s="71"/>
      <c r="ARU68" s="71"/>
      <c r="ARV68" s="71"/>
      <c r="ARW68" s="71"/>
      <c r="ARX68" s="71"/>
      <c r="ARY68" s="71"/>
      <c r="ARZ68" s="71"/>
      <c r="ASA68" s="71"/>
      <c r="ASB68" s="71"/>
      <c r="ASC68" s="71"/>
      <c r="ASD68" s="71"/>
      <c r="ASE68" s="71"/>
      <c r="ASF68" s="71"/>
      <c r="ASG68" s="71"/>
      <c r="ASH68" s="71"/>
      <c r="ASI68" s="71"/>
      <c r="ASJ68" s="71"/>
      <c r="ASK68" s="71"/>
      <c r="ASL68" s="71"/>
      <c r="ASM68" s="71"/>
      <c r="ASN68" s="71"/>
      <c r="ASO68" s="71"/>
      <c r="ASP68" s="71"/>
      <c r="ASQ68" s="71"/>
      <c r="ASR68" s="71"/>
      <c r="ASS68" s="71"/>
      <c r="AST68" s="71"/>
      <c r="ASU68" s="71"/>
      <c r="ASV68" s="71"/>
      <c r="ASW68" s="71"/>
      <c r="ASX68" s="71"/>
      <c r="ASY68" s="71"/>
      <c r="ASZ68" s="71"/>
      <c r="ATA68" s="71"/>
      <c r="ATB68" s="71"/>
      <c r="ATC68" s="71"/>
      <c r="ATD68" s="71"/>
      <c r="ATE68" s="71"/>
      <c r="ATF68" s="71"/>
      <c r="ATG68" s="71"/>
      <c r="ATH68" s="71"/>
      <c r="ATI68" s="71"/>
      <c r="ATJ68" s="71"/>
      <c r="ATK68" s="71"/>
      <c r="ATL68" s="71"/>
      <c r="ATM68" s="71"/>
      <c r="ATN68" s="71"/>
      <c r="ATO68" s="71"/>
      <c r="ATP68" s="71"/>
      <c r="ATQ68" s="71"/>
      <c r="ATR68" s="71"/>
      <c r="ATS68" s="71"/>
      <c r="ATT68" s="71"/>
      <c r="ATU68" s="71"/>
      <c r="ATV68" s="71"/>
      <c r="ATW68" s="71"/>
      <c r="ATX68" s="71"/>
      <c r="ATY68" s="71"/>
      <c r="ATZ68" s="71"/>
      <c r="AUA68" s="71"/>
      <c r="AUB68" s="71"/>
      <c r="AUC68" s="71"/>
      <c r="AUD68" s="71"/>
      <c r="AUE68" s="71"/>
      <c r="AUF68" s="71"/>
      <c r="AUG68" s="71"/>
      <c r="AUH68" s="71"/>
      <c r="AUI68" s="71"/>
      <c r="AUJ68" s="71"/>
      <c r="AUK68" s="71"/>
      <c r="AUL68" s="71"/>
      <c r="AUM68" s="71"/>
      <c r="AUN68" s="71"/>
      <c r="AUO68" s="71"/>
      <c r="AUP68" s="71"/>
      <c r="AUQ68" s="71"/>
      <c r="AUR68" s="71"/>
      <c r="AUS68" s="71"/>
      <c r="AUT68" s="71"/>
      <c r="AUU68" s="71"/>
      <c r="AUV68" s="71"/>
      <c r="AUW68" s="71"/>
      <c r="AUX68" s="71"/>
      <c r="AUY68" s="71"/>
      <c r="AUZ68" s="71"/>
      <c r="AVA68" s="71"/>
      <c r="AVB68" s="71"/>
      <c r="AVC68" s="71"/>
      <c r="AVD68" s="71"/>
      <c r="AVE68" s="71"/>
      <c r="AVF68" s="71"/>
      <c r="AVG68" s="71"/>
      <c r="AVH68" s="71"/>
      <c r="AVI68" s="71"/>
      <c r="AVJ68" s="71"/>
      <c r="AVK68" s="71"/>
      <c r="AVL68" s="71"/>
      <c r="AVM68" s="71"/>
      <c r="AVN68" s="71"/>
      <c r="AVO68" s="71"/>
      <c r="AVP68" s="71"/>
      <c r="AVQ68" s="71"/>
      <c r="AVR68" s="71"/>
      <c r="AVS68" s="71"/>
      <c r="AVT68" s="71"/>
      <c r="AVU68" s="71"/>
      <c r="AVV68" s="71"/>
      <c r="AVW68" s="71"/>
      <c r="AVX68" s="71"/>
      <c r="AVY68" s="71"/>
      <c r="AVZ68" s="71"/>
      <c r="AWA68" s="71"/>
      <c r="AWB68" s="71"/>
      <c r="AWC68" s="71"/>
      <c r="AWD68" s="71"/>
      <c r="AWE68" s="71"/>
      <c r="AWF68" s="71"/>
      <c r="AWG68" s="71"/>
      <c r="AWH68" s="71"/>
      <c r="AWI68" s="71"/>
      <c r="AWJ68" s="71"/>
      <c r="AWK68" s="71"/>
      <c r="AWL68" s="71"/>
      <c r="AWM68" s="71"/>
      <c r="AWN68" s="71"/>
      <c r="AWO68" s="71"/>
      <c r="AWP68" s="71"/>
      <c r="AWQ68" s="71"/>
      <c r="AWR68" s="71"/>
      <c r="AWS68" s="71"/>
      <c r="AWT68" s="71"/>
      <c r="AWU68" s="71"/>
      <c r="AWV68" s="71"/>
      <c r="AWW68" s="71"/>
      <c r="AWX68" s="71"/>
      <c r="AWY68" s="71"/>
      <c r="AWZ68" s="71"/>
      <c r="AXA68" s="71"/>
      <c r="AXB68" s="71"/>
      <c r="AXC68" s="71"/>
      <c r="AXD68" s="71"/>
      <c r="AXE68" s="71"/>
      <c r="AXF68" s="71"/>
      <c r="AXG68" s="71"/>
      <c r="AXH68" s="71"/>
      <c r="AXI68" s="71"/>
      <c r="AXJ68" s="71"/>
      <c r="AXK68" s="71"/>
      <c r="AXL68" s="71"/>
      <c r="AXM68" s="71"/>
      <c r="AXN68" s="71"/>
      <c r="AXO68" s="71"/>
      <c r="AXP68" s="71"/>
      <c r="AXQ68" s="71"/>
      <c r="AXR68" s="71"/>
      <c r="AXS68" s="71"/>
      <c r="AXT68" s="71"/>
      <c r="AXU68" s="71"/>
      <c r="AXV68" s="71"/>
      <c r="AXW68" s="71"/>
      <c r="AXX68" s="71"/>
      <c r="AXY68" s="71"/>
      <c r="AXZ68" s="71"/>
      <c r="AYA68" s="71"/>
      <c r="AYB68" s="71"/>
      <c r="AYC68" s="71"/>
      <c r="AYD68" s="71"/>
      <c r="AYE68" s="71"/>
      <c r="AYF68" s="71"/>
      <c r="AYG68" s="71"/>
      <c r="AYH68" s="71"/>
      <c r="AYI68" s="71"/>
      <c r="AYJ68" s="71"/>
      <c r="AYK68" s="71"/>
      <c r="AYL68" s="71"/>
      <c r="AYM68" s="71"/>
      <c r="AYN68" s="71"/>
      <c r="AYO68" s="71"/>
      <c r="AYP68" s="71"/>
      <c r="AYQ68" s="71"/>
      <c r="AYR68" s="71"/>
      <c r="AYS68" s="71"/>
      <c r="AYT68" s="71"/>
      <c r="AYU68" s="71"/>
      <c r="AYV68" s="71"/>
      <c r="AYW68" s="71"/>
      <c r="AYX68" s="71"/>
      <c r="AYY68" s="71"/>
      <c r="AYZ68" s="71"/>
      <c r="AZA68" s="71"/>
      <c r="AZB68" s="71"/>
      <c r="AZC68" s="71"/>
      <c r="AZD68" s="71"/>
      <c r="AZE68" s="71"/>
      <c r="AZF68" s="71"/>
      <c r="AZG68" s="71"/>
      <c r="AZH68" s="71"/>
      <c r="AZI68" s="71"/>
      <c r="AZJ68" s="71"/>
      <c r="AZK68" s="71"/>
      <c r="AZL68" s="71"/>
      <c r="AZM68" s="71"/>
      <c r="AZN68" s="71"/>
      <c r="AZO68" s="71"/>
      <c r="AZP68" s="71"/>
      <c r="AZQ68" s="71"/>
      <c r="AZR68" s="71"/>
      <c r="AZS68" s="71"/>
      <c r="AZT68" s="71"/>
      <c r="AZU68" s="71"/>
      <c r="AZV68" s="71"/>
      <c r="AZW68" s="71"/>
      <c r="AZX68" s="71"/>
      <c r="AZY68" s="71"/>
      <c r="AZZ68" s="71"/>
      <c r="BAA68" s="71"/>
      <c r="BAB68" s="71"/>
      <c r="BAC68" s="71"/>
      <c r="BAD68" s="71"/>
      <c r="BAE68" s="71"/>
      <c r="BAF68" s="71"/>
      <c r="BAG68" s="71"/>
      <c r="BAH68" s="71"/>
      <c r="BAI68" s="71"/>
      <c r="BAJ68" s="71"/>
      <c r="BAK68" s="71"/>
      <c r="BAL68" s="71"/>
      <c r="BAM68" s="71"/>
      <c r="BAN68" s="71"/>
      <c r="BAO68" s="71"/>
      <c r="BAP68" s="71"/>
      <c r="BAQ68" s="71"/>
      <c r="BAR68" s="71"/>
      <c r="BAS68" s="71"/>
      <c r="BAT68" s="71"/>
      <c r="BAU68" s="71"/>
      <c r="BAV68" s="71"/>
      <c r="BAW68" s="71"/>
      <c r="BAX68" s="71"/>
      <c r="BAY68" s="71"/>
      <c r="BAZ68" s="71"/>
      <c r="BBA68" s="71"/>
      <c r="BBB68" s="71"/>
      <c r="BBC68" s="71"/>
      <c r="BBD68" s="71"/>
      <c r="BBE68" s="71"/>
      <c r="BBF68" s="71"/>
      <c r="BBG68" s="71"/>
      <c r="BBH68" s="71"/>
      <c r="BBI68" s="71"/>
      <c r="BBJ68" s="71"/>
      <c r="BBK68" s="71"/>
      <c r="BBL68" s="71"/>
      <c r="BBM68" s="71"/>
      <c r="BBN68" s="71"/>
      <c r="BBO68" s="71"/>
      <c r="BBP68" s="71"/>
      <c r="BBQ68" s="71"/>
      <c r="BBR68" s="71"/>
      <c r="BBS68" s="71"/>
      <c r="BBT68" s="71"/>
      <c r="BBU68" s="71"/>
      <c r="BBV68" s="71"/>
      <c r="BBW68" s="71"/>
      <c r="BBX68" s="71"/>
      <c r="BBY68" s="71"/>
      <c r="BBZ68" s="71"/>
      <c r="BCA68" s="71"/>
      <c r="BCB68" s="71"/>
      <c r="BCC68" s="71"/>
      <c r="BCD68" s="71"/>
      <c r="BCE68" s="71"/>
      <c r="BCF68" s="71"/>
      <c r="BCG68" s="71"/>
      <c r="BCH68" s="71"/>
      <c r="BCI68" s="71"/>
      <c r="BCJ68" s="71"/>
      <c r="BCK68" s="71"/>
      <c r="BCL68" s="71"/>
      <c r="BCM68" s="71"/>
      <c r="BCN68" s="71"/>
      <c r="BCO68" s="71"/>
      <c r="BCP68" s="71"/>
      <c r="BCQ68" s="71"/>
      <c r="BCR68" s="71"/>
      <c r="BCS68" s="71"/>
      <c r="BCT68" s="71"/>
      <c r="BCU68" s="71"/>
      <c r="BCV68" s="71"/>
      <c r="BCW68" s="71"/>
      <c r="BCX68" s="71"/>
      <c r="BCY68" s="71"/>
      <c r="BCZ68" s="71"/>
      <c r="BDA68" s="71"/>
      <c r="BDB68" s="71"/>
      <c r="BDC68" s="71"/>
      <c r="BDD68" s="71"/>
      <c r="BDE68" s="71"/>
      <c r="BDF68" s="71"/>
      <c r="BDG68" s="71"/>
      <c r="BDH68" s="71"/>
      <c r="BDI68" s="71"/>
      <c r="BDJ68" s="71"/>
      <c r="BDK68" s="71"/>
      <c r="BDL68" s="71"/>
      <c r="BDM68" s="71"/>
      <c r="BDN68" s="71"/>
      <c r="BDO68" s="71"/>
      <c r="BDP68" s="71"/>
      <c r="BDQ68" s="71"/>
      <c r="BDR68" s="71"/>
      <c r="BDS68" s="71"/>
      <c r="BDT68" s="71"/>
      <c r="BDU68" s="71"/>
      <c r="BDV68" s="71"/>
      <c r="BDW68" s="71"/>
      <c r="BDX68" s="71"/>
      <c r="BDY68" s="71"/>
      <c r="BDZ68" s="71"/>
      <c r="BEA68" s="71"/>
      <c r="BEB68" s="71"/>
      <c r="BEC68" s="71"/>
      <c r="BED68" s="71"/>
      <c r="BEE68" s="71"/>
      <c r="BEF68" s="71"/>
      <c r="BEG68" s="71"/>
      <c r="BEH68" s="71"/>
      <c r="BEI68" s="71"/>
      <c r="BEJ68" s="71"/>
      <c r="BEK68" s="71"/>
      <c r="BEL68" s="71"/>
      <c r="BEM68" s="71"/>
      <c r="BEN68" s="71"/>
      <c r="BEO68" s="71"/>
      <c r="BEP68" s="71"/>
      <c r="BEQ68" s="71"/>
      <c r="BER68" s="71"/>
      <c r="BES68" s="71"/>
      <c r="BET68" s="71"/>
      <c r="BEU68" s="71"/>
      <c r="BEV68" s="71"/>
      <c r="BEW68" s="71"/>
      <c r="BEX68" s="71"/>
      <c r="BEY68" s="71"/>
      <c r="BEZ68" s="71"/>
      <c r="BFA68" s="71"/>
      <c r="BFB68" s="71"/>
      <c r="BFC68" s="71"/>
      <c r="BFD68" s="71"/>
      <c r="BFE68" s="71"/>
      <c r="BFF68" s="71"/>
      <c r="BFG68" s="71"/>
      <c r="BFH68" s="71"/>
      <c r="BFI68" s="71"/>
      <c r="BFJ68" s="71"/>
      <c r="BFK68" s="71"/>
      <c r="BFL68" s="71"/>
      <c r="BFM68" s="71"/>
      <c r="BFN68" s="71"/>
      <c r="BFO68" s="71"/>
      <c r="BFP68" s="71"/>
      <c r="BFQ68" s="71"/>
      <c r="BFR68" s="71"/>
      <c r="BFS68" s="71"/>
      <c r="BFT68" s="71"/>
      <c r="BFU68" s="71"/>
      <c r="BFV68" s="71"/>
      <c r="BFW68" s="71"/>
      <c r="BFX68" s="71"/>
      <c r="BFY68" s="71"/>
      <c r="BFZ68" s="71"/>
      <c r="BGA68" s="71"/>
      <c r="BGB68" s="71"/>
      <c r="BGC68" s="71"/>
      <c r="BGD68" s="71"/>
      <c r="BGE68" s="71"/>
      <c r="BGF68" s="71"/>
      <c r="BGG68" s="71"/>
      <c r="BGH68" s="71"/>
      <c r="BGI68" s="71"/>
      <c r="BGJ68" s="71"/>
      <c r="BGK68" s="71"/>
      <c r="BGL68" s="71"/>
      <c r="BGM68" s="71"/>
      <c r="BGN68" s="71"/>
      <c r="BGO68" s="71"/>
      <c r="BGP68" s="71"/>
      <c r="BGQ68" s="71"/>
      <c r="BGR68" s="71"/>
      <c r="BGS68" s="71"/>
      <c r="BGT68" s="71"/>
      <c r="BGU68" s="71"/>
      <c r="BGV68" s="71"/>
      <c r="BGW68" s="71"/>
      <c r="BGX68" s="71"/>
      <c r="BGY68" s="71"/>
      <c r="BGZ68" s="71"/>
      <c r="BHA68" s="71"/>
      <c r="BHB68" s="71"/>
      <c r="BHC68" s="71"/>
      <c r="BHD68" s="71"/>
      <c r="BHE68" s="71"/>
      <c r="BHF68" s="71"/>
      <c r="BHG68" s="71"/>
      <c r="BHH68" s="71"/>
      <c r="BHI68" s="71"/>
      <c r="BHJ68" s="71"/>
      <c r="BHK68" s="71"/>
      <c r="BHL68" s="71"/>
      <c r="BHM68" s="71"/>
      <c r="BHN68" s="71"/>
      <c r="BHO68" s="71"/>
      <c r="BHP68" s="71"/>
      <c r="BHQ68" s="71"/>
      <c r="BHR68" s="71"/>
      <c r="BHS68" s="71"/>
      <c r="BHT68" s="71"/>
      <c r="BHU68" s="71"/>
      <c r="BHV68" s="71"/>
      <c r="BHW68" s="71"/>
      <c r="BHX68" s="71"/>
      <c r="BHY68" s="71"/>
      <c r="BHZ68" s="71"/>
      <c r="BIA68" s="71"/>
      <c r="BIB68" s="71"/>
      <c r="BIC68" s="71"/>
      <c r="BID68" s="71"/>
      <c r="BIE68" s="71"/>
      <c r="BIF68" s="71"/>
      <c r="BIG68" s="71"/>
      <c r="BIH68" s="71"/>
      <c r="BII68" s="71"/>
      <c r="BIJ68" s="71"/>
      <c r="BIK68" s="71"/>
      <c r="BIL68" s="71"/>
      <c r="BIM68" s="71"/>
      <c r="BIN68" s="71"/>
      <c r="BIO68" s="71"/>
      <c r="BIP68" s="71"/>
      <c r="BIQ68" s="71"/>
      <c r="BIR68" s="71"/>
      <c r="BIS68" s="71"/>
      <c r="BIT68" s="71"/>
      <c r="BIU68" s="71"/>
      <c r="BIV68" s="71"/>
      <c r="BIW68" s="71"/>
      <c r="BIX68" s="71"/>
      <c r="BIY68" s="71"/>
      <c r="BIZ68" s="71"/>
      <c r="BJA68" s="71"/>
      <c r="BJB68" s="71"/>
      <c r="BJC68" s="71"/>
      <c r="BJD68" s="71"/>
      <c r="BJE68" s="71"/>
      <c r="BJF68" s="71"/>
      <c r="BJG68" s="71"/>
      <c r="BJH68" s="71"/>
      <c r="BJI68" s="71"/>
      <c r="BJJ68" s="71"/>
      <c r="BJK68" s="71"/>
      <c r="BJL68" s="71"/>
      <c r="BJM68" s="71"/>
      <c r="BJN68" s="71"/>
      <c r="BJO68" s="71"/>
      <c r="BJP68" s="71"/>
      <c r="BJQ68" s="71"/>
      <c r="BJR68" s="71"/>
      <c r="BJS68" s="71"/>
      <c r="BJT68" s="71"/>
      <c r="BJU68" s="71"/>
      <c r="BJV68" s="71"/>
      <c r="BJW68" s="71"/>
      <c r="BJX68" s="71"/>
      <c r="BJY68" s="71"/>
      <c r="BJZ68" s="71"/>
      <c r="BKA68" s="71"/>
      <c r="BKB68" s="71"/>
      <c r="BKC68" s="71"/>
      <c r="BKD68" s="71"/>
      <c r="BKE68" s="71"/>
      <c r="BKF68" s="71"/>
      <c r="BKG68" s="71"/>
      <c r="BKH68" s="71"/>
      <c r="BKI68" s="71"/>
      <c r="BKJ68" s="71"/>
      <c r="BKK68" s="71"/>
      <c r="BKL68" s="71"/>
      <c r="BKM68" s="71"/>
      <c r="BKN68" s="71"/>
      <c r="BKO68" s="71"/>
      <c r="BKP68" s="71"/>
      <c r="BKQ68" s="71"/>
      <c r="BKR68" s="71"/>
      <c r="BKS68" s="71"/>
      <c r="BKT68" s="71"/>
      <c r="BKU68" s="71"/>
      <c r="BKV68" s="71"/>
      <c r="BKW68" s="71"/>
      <c r="BKX68" s="71"/>
      <c r="BKY68" s="71"/>
      <c r="BKZ68" s="71"/>
      <c r="BLA68" s="71"/>
      <c r="BLB68" s="71"/>
      <c r="BLC68" s="71"/>
      <c r="BLD68" s="71"/>
      <c r="BLE68" s="71"/>
      <c r="BLF68" s="71"/>
      <c r="BLG68" s="71"/>
      <c r="BLH68" s="71"/>
      <c r="BLI68" s="71"/>
      <c r="BLJ68" s="71"/>
      <c r="BLK68" s="71"/>
      <c r="BLL68" s="71"/>
      <c r="BLM68" s="71"/>
      <c r="BLN68" s="71"/>
      <c r="BLO68" s="71"/>
      <c r="BLP68" s="71"/>
      <c r="BLQ68" s="71"/>
      <c r="BLR68" s="71"/>
      <c r="BLS68" s="71"/>
      <c r="BLT68" s="71"/>
      <c r="BLU68" s="71"/>
      <c r="BLV68" s="71"/>
      <c r="BLW68" s="71"/>
      <c r="BLX68" s="71"/>
      <c r="BLY68" s="71"/>
      <c r="BLZ68" s="71"/>
      <c r="BMA68" s="71"/>
      <c r="BMB68" s="71"/>
      <c r="BMC68" s="71"/>
      <c r="BMD68" s="71"/>
      <c r="BME68" s="71"/>
      <c r="BMF68" s="71"/>
      <c r="BMG68" s="71"/>
      <c r="BMH68" s="71"/>
      <c r="BMI68" s="71"/>
      <c r="BMJ68" s="71"/>
      <c r="BMK68" s="71"/>
      <c r="BML68" s="71"/>
      <c r="BMM68" s="71"/>
      <c r="BMN68" s="71"/>
      <c r="BMO68" s="71"/>
      <c r="BMP68" s="71"/>
      <c r="BMQ68" s="71"/>
      <c r="BMR68" s="71"/>
      <c r="BMS68" s="71"/>
      <c r="BMT68" s="71"/>
      <c r="BMU68" s="71"/>
      <c r="BMV68" s="71"/>
      <c r="BMW68" s="71"/>
      <c r="BMX68" s="71"/>
      <c r="BMY68" s="71"/>
      <c r="BMZ68" s="71"/>
      <c r="BNA68" s="71"/>
      <c r="BNB68" s="71"/>
      <c r="BNC68" s="71"/>
      <c r="BND68" s="71"/>
      <c r="BNE68" s="71"/>
      <c r="BNF68" s="71"/>
      <c r="BNG68" s="71"/>
      <c r="BNH68" s="71"/>
      <c r="BNI68" s="71"/>
      <c r="BNJ68" s="71"/>
      <c r="BNK68" s="71"/>
      <c r="BNL68" s="71"/>
      <c r="BNM68" s="71"/>
      <c r="BNN68" s="71"/>
      <c r="BNO68" s="71"/>
      <c r="BNP68" s="71"/>
      <c r="BNQ68" s="71"/>
      <c r="BNR68" s="71"/>
      <c r="BNS68" s="71"/>
      <c r="BNT68" s="71"/>
      <c r="BNU68" s="71"/>
      <c r="BNV68" s="71"/>
      <c r="BNW68" s="71"/>
      <c r="BNX68" s="71"/>
      <c r="BNY68" s="71"/>
      <c r="BNZ68" s="71"/>
      <c r="BOA68" s="71"/>
      <c r="BOB68" s="71"/>
      <c r="BOC68" s="71"/>
      <c r="BOD68" s="71"/>
      <c r="BOE68" s="71"/>
      <c r="BOF68" s="71"/>
      <c r="BOG68" s="71"/>
      <c r="BOH68" s="71"/>
      <c r="BOI68" s="71"/>
      <c r="BOJ68" s="71"/>
      <c r="BOK68" s="71"/>
      <c r="BOL68" s="71"/>
      <c r="BOM68" s="71"/>
      <c r="BON68" s="71"/>
      <c r="BOO68" s="71"/>
      <c r="BOP68" s="71"/>
      <c r="BOQ68" s="71"/>
      <c r="BOR68" s="71"/>
      <c r="BOS68" s="71"/>
      <c r="BOT68" s="71"/>
      <c r="BOU68" s="71"/>
      <c r="BOV68" s="71"/>
      <c r="BOW68" s="71"/>
      <c r="BOX68" s="71"/>
      <c r="BOY68" s="71"/>
      <c r="BOZ68" s="71"/>
      <c r="BPA68" s="71"/>
      <c r="BPB68" s="71"/>
      <c r="BPC68" s="71"/>
      <c r="BPD68" s="71"/>
      <c r="BPE68" s="71"/>
      <c r="BPF68" s="71"/>
      <c r="BPG68" s="71"/>
      <c r="BPH68" s="71"/>
      <c r="BPI68" s="71"/>
      <c r="BPJ68" s="71"/>
      <c r="BPK68" s="71"/>
      <c r="BPL68" s="71"/>
      <c r="BPM68" s="71"/>
      <c r="BPN68" s="71"/>
      <c r="BPO68" s="71"/>
      <c r="BPP68" s="71"/>
      <c r="BPQ68" s="71"/>
      <c r="BPR68" s="71"/>
      <c r="BPS68" s="71"/>
      <c r="BPT68" s="71"/>
      <c r="BPU68" s="71"/>
      <c r="BPV68" s="71"/>
      <c r="BPW68" s="71"/>
      <c r="BPX68" s="71"/>
      <c r="BPY68" s="71"/>
      <c r="BPZ68" s="71"/>
      <c r="BQA68" s="71"/>
      <c r="BQB68" s="71"/>
      <c r="BQC68" s="71"/>
      <c r="BQD68" s="71"/>
      <c r="BQE68" s="71"/>
      <c r="BQF68" s="71"/>
      <c r="BQG68" s="71"/>
      <c r="BQH68" s="71"/>
      <c r="BQI68" s="71"/>
      <c r="BQJ68" s="71"/>
      <c r="BQK68" s="71"/>
      <c r="BQL68" s="71"/>
      <c r="BQM68" s="71"/>
      <c r="BQN68" s="71"/>
      <c r="BQO68" s="71"/>
      <c r="BQP68" s="71"/>
      <c r="BQQ68" s="71"/>
      <c r="BQR68" s="71"/>
      <c r="BQS68" s="71"/>
      <c r="BQT68" s="71"/>
      <c r="BQU68" s="71"/>
      <c r="BQV68" s="71"/>
      <c r="BQW68" s="71"/>
      <c r="BQX68" s="71"/>
      <c r="BQY68" s="71"/>
      <c r="BQZ68" s="71"/>
      <c r="BRA68" s="71"/>
      <c r="BRB68" s="71"/>
      <c r="BRC68" s="71"/>
      <c r="BRD68" s="71"/>
      <c r="BRE68" s="71"/>
      <c r="BRF68" s="71"/>
      <c r="BRG68" s="71"/>
      <c r="BRH68" s="71"/>
      <c r="BRI68" s="71"/>
      <c r="BRJ68" s="71"/>
      <c r="BRK68" s="71"/>
      <c r="BRL68" s="71"/>
      <c r="BRM68" s="71"/>
      <c r="BRN68" s="71"/>
      <c r="BRO68" s="71"/>
      <c r="BRP68" s="71"/>
      <c r="BRQ68" s="71"/>
      <c r="BRR68" s="71"/>
      <c r="BRS68" s="71"/>
      <c r="BRT68" s="71"/>
      <c r="BRU68" s="71"/>
      <c r="BRV68" s="71"/>
      <c r="BRW68" s="71"/>
      <c r="BRX68" s="71"/>
      <c r="BRY68" s="71"/>
      <c r="BRZ68" s="71"/>
      <c r="BSA68" s="71"/>
      <c r="BSB68" s="71"/>
      <c r="BSC68" s="71"/>
      <c r="BSD68" s="71"/>
      <c r="BSE68" s="71"/>
      <c r="BSF68" s="71"/>
      <c r="BSG68" s="71"/>
      <c r="BSH68" s="71"/>
      <c r="BSI68" s="71"/>
      <c r="BSJ68" s="71"/>
      <c r="BSK68" s="71"/>
      <c r="BSL68" s="71"/>
      <c r="BSM68" s="71"/>
      <c r="BSN68" s="71"/>
      <c r="BSO68" s="71"/>
      <c r="BSP68" s="71"/>
      <c r="BSQ68" s="71"/>
      <c r="BSR68" s="71"/>
      <c r="BSS68" s="71"/>
      <c r="BST68" s="71"/>
      <c r="BSU68" s="71"/>
      <c r="BSV68" s="71"/>
      <c r="BSW68" s="71"/>
      <c r="BSX68" s="71"/>
      <c r="BSY68" s="71"/>
      <c r="BSZ68" s="71"/>
      <c r="BTA68" s="71"/>
      <c r="BTB68" s="71"/>
      <c r="BTC68" s="71"/>
      <c r="BTD68" s="71"/>
      <c r="BTE68" s="71"/>
      <c r="BTF68" s="71"/>
      <c r="BTG68" s="71"/>
      <c r="BTH68" s="71"/>
      <c r="BTI68" s="71"/>
      <c r="BTJ68" s="71"/>
      <c r="BTK68" s="71"/>
      <c r="BTL68" s="71"/>
      <c r="BTM68" s="71"/>
      <c r="BTN68" s="71"/>
      <c r="BTO68" s="71"/>
      <c r="BTP68" s="71"/>
      <c r="BTQ68" s="71"/>
      <c r="BTR68" s="71"/>
      <c r="BTS68" s="71"/>
      <c r="BTT68" s="71"/>
      <c r="BTU68" s="71"/>
      <c r="BTV68" s="71"/>
      <c r="BTW68" s="71"/>
      <c r="BTX68" s="71"/>
      <c r="BTY68" s="71"/>
      <c r="BTZ68" s="71"/>
      <c r="BUA68" s="71"/>
      <c r="BUB68" s="71"/>
      <c r="BUC68" s="71"/>
      <c r="BUD68" s="71"/>
      <c r="BUE68" s="71"/>
      <c r="BUF68" s="71"/>
      <c r="BUG68" s="71"/>
      <c r="BUH68" s="71"/>
      <c r="BUI68" s="71"/>
      <c r="BUJ68" s="71"/>
      <c r="BUK68" s="71"/>
      <c r="BUL68" s="71"/>
      <c r="BUM68" s="71"/>
      <c r="BUN68" s="71"/>
      <c r="BUO68" s="71"/>
      <c r="BUP68" s="71"/>
      <c r="BUQ68" s="71"/>
      <c r="BUR68" s="71"/>
      <c r="BUS68" s="71"/>
      <c r="BUT68" s="71"/>
      <c r="BUU68" s="71"/>
      <c r="BUV68" s="71"/>
      <c r="BUW68" s="71"/>
      <c r="BUX68" s="71"/>
      <c r="BUY68" s="71"/>
      <c r="BUZ68" s="71"/>
      <c r="BVA68" s="71"/>
      <c r="BVB68" s="71"/>
      <c r="BVC68" s="71"/>
      <c r="BVD68" s="71"/>
      <c r="BVE68" s="71"/>
      <c r="BVF68" s="71"/>
      <c r="BVG68" s="71"/>
      <c r="BVH68" s="71"/>
      <c r="BVI68" s="71"/>
      <c r="BVJ68" s="71"/>
      <c r="BVK68" s="71"/>
      <c r="BVL68" s="71"/>
      <c r="BVM68" s="71"/>
      <c r="BVN68" s="71"/>
      <c r="BVO68" s="71"/>
      <c r="BVP68" s="71"/>
      <c r="BVQ68" s="71"/>
      <c r="BVR68" s="71"/>
      <c r="BVS68" s="71"/>
      <c r="BVT68" s="71"/>
      <c r="BVU68" s="71"/>
      <c r="BVV68" s="71"/>
      <c r="BVW68" s="71"/>
      <c r="BVX68" s="71"/>
      <c r="BVY68" s="71"/>
      <c r="BVZ68" s="71"/>
      <c r="BWA68" s="71"/>
      <c r="BWB68" s="71"/>
      <c r="BWC68" s="71"/>
      <c r="BWD68" s="71"/>
      <c r="BWE68" s="71"/>
      <c r="BWF68" s="71"/>
      <c r="BWG68" s="71"/>
      <c r="BWH68" s="71"/>
      <c r="BWI68" s="71"/>
      <c r="BWJ68" s="71"/>
      <c r="BWK68" s="71"/>
      <c r="BWL68" s="71"/>
      <c r="BWM68" s="71"/>
      <c r="BWN68" s="71"/>
      <c r="BWO68" s="71"/>
      <c r="BWP68" s="71"/>
      <c r="BWQ68" s="71"/>
      <c r="BWR68" s="71"/>
      <c r="BWS68" s="71"/>
      <c r="BWT68" s="71"/>
      <c r="BWU68" s="71"/>
      <c r="BWV68" s="71"/>
      <c r="BWW68" s="71"/>
      <c r="BWX68" s="71"/>
      <c r="BWY68" s="71"/>
      <c r="BWZ68" s="71"/>
      <c r="BXA68" s="71"/>
      <c r="BXB68" s="71"/>
      <c r="BXC68" s="71"/>
      <c r="BXD68" s="71"/>
      <c r="BXE68" s="71"/>
      <c r="BXF68" s="71"/>
      <c r="BXG68" s="71"/>
      <c r="BXH68" s="71"/>
      <c r="BXI68" s="71"/>
      <c r="BXJ68" s="71"/>
      <c r="BXK68" s="71"/>
      <c r="BXL68" s="71"/>
      <c r="BXM68" s="71"/>
      <c r="BXN68" s="71"/>
      <c r="BXO68" s="71"/>
      <c r="BXP68" s="71"/>
      <c r="BXQ68" s="71"/>
      <c r="BXR68" s="71"/>
      <c r="BXS68" s="71"/>
      <c r="BXT68" s="71"/>
      <c r="BXU68" s="71"/>
      <c r="BXV68" s="71"/>
      <c r="BXW68" s="71"/>
      <c r="BXX68" s="71"/>
      <c r="BXY68" s="71"/>
      <c r="BXZ68" s="71"/>
      <c r="BYA68" s="71"/>
      <c r="BYB68" s="71"/>
      <c r="BYC68" s="71"/>
      <c r="BYD68" s="71"/>
      <c r="BYE68" s="71"/>
      <c r="BYF68" s="71"/>
      <c r="BYG68" s="71"/>
      <c r="BYH68" s="71"/>
      <c r="BYI68" s="71"/>
      <c r="BYJ68" s="71"/>
      <c r="BYK68" s="71"/>
      <c r="BYL68" s="71"/>
      <c r="BYM68" s="71"/>
      <c r="BYN68" s="71"/>
      <c r="BYO68" s="71"/>
      <c r="BYP68" s="71"/>
      <c r="BYQ68" s="71"/>
      <c r="BYR68" s="71"/>
      <c r="BYS68" s="71"/>
      <c r="BYT68" s="71"/>
      <c r="BYU68" s="71"/>
      <c r="BYV68" s="71"/>
      <c r="BYW68" s="71"/>
      <c r="BYX68" s="71"/>
      <c r="BYY68" s="71"/>
      <c r="BYZ68" s="71"/>
      <c r="BZA68" s="71"/>
      <c r="BZB68" s="71"/>
      <c r="BZC68" s="71"/>
      <c r="BZD68" s="71"/>
      <c r="BZE68" s="71"/>
      <c r="BZF68" s="71"/>
      <c r="BZG68" s="71"/>
      <c r="BZH68" s="71"/>
      <c r="BZI68" s="71"/>
      <c r="BZJ68" s="71"/>
      <c r="BZK68" s="71"/>
      <c r="BZL68" s="71"/>
      <c r="BZM68" s="71"/>
      <c r="BZN68" s="71"/>
      <c r="BZO68" s="71"/>
      <c r="BZP68" s="71"/>
      <c r="BZQ68" s="71"/>
      <c r="BZR68" s="71"/>
      <c r="BZS68" s="71"/>
      <c r="BZT68" s="71"/>
      <c r="BZU68" s="71"/>
      <c r="BZV68" s="71"/>
      <c r="BZW68" s="71"/>
      <c r="BZX68" s="71"/>
      <c r="BZY68" s="71"/>
      <c r="BZZ68" s="71"/>
      <c r="CAA68" s="71"/>
      <c r="CAB68" s="71"/>
      <c r="CAC68" s="71"/>
      <c r="CAD68" s="71"/>
      <c r="CAE68" s="71"/>
      <c r="CAF68" s="71"/>
      <c r="CAG68" s="71"/>
      <c r="CAH68" s="71"/>
      <c r="CAI68" s="71"/>
      <c r="CAJ68" s="71"/>
      <c r="CAK68" s="71"/>
      <c r="CAL68" s="71"/>
      <c r="CAM68" s="71"/>
      <c r="CAN68" s="71"/>
      <c r="CAO68" s="71"/>
      <c r="CAP68" s="71"/>
      <c r="CAQ68" s="71"/>
      <c r="CAR68" s="71"/>
      <c r="CAS68" s="71"/>
      <c r="CAT68" s="71"/>
      <c r="CAU68" s="71"/>
      <c r="CAV68" s="71"/>
      <c r="CAW68" s="71"/>
      <c r="CAX68" s="71"/>
      <c r="CAY68" s="71"/>
      <c r="CAZ68" s="71"/>
      <c r="CBA68" s="71"/>
      <c r="CBB68" s="71"/>
      <c r="CBC68" s="71"/>
      <c r="CBD68" s="71"/>
      <c r="CBE68" s="71"/>
      <c r="CBF68" s="71"/>
      <c r="CBG68" s="71"/>
      <c r="CBH68" s="71"/>
      <c r="CBI68" s="71"/>
      <c r="CBJ68" s="71"/>
      <c r="CBK68" s="71"/>
      <c r="CBL68" s="71"/>
      <c r="CBM68" s="71"/>
      <c r="CBN68" s="71"/>
      <c r="CBO68" s="71"/>
      <c r="CBP68" s="71"/>
      <c r="CBQ68" s="71"/>
      <c r="CBR68" s="71"/>
      <c r="CBS68" s="71"/>
      <c r="CBT68" s="71"/>
      <c r="CBU68" s="71"/>
      <c r="CBV68" s="71"/>
      <c r="CBW68" s="71"/>
      <c r="CBX68" s="71"/>
      <c r="CBY68" s="71"/>
      <c r="CBZ68" s="71"/>
      <c r="CCA68" s="71"/>
      <c r="CCB68" s="71"/>
      <c r="CCC68" s="71"/>
      <c r="CCD68" s="71"/>
      <c r="CCE68" s="71"/>
      <c r="CCF68" s="71"/>
      <c r="CCG68" s="71"/>
      <c r="CCH68" s="71"/>
      <c r="CCI68" s="71"/>
      <c r="CCJ68" s="71"/>
      <c r="CCK68" s="71"/>
      <c r="CCL68" s="71"/>
      <c r="CCM68" s="71"/>
      <c r="CCN68" s="71"/>
      <c r="CCO68" s="71"/>
      <c r="CCP68" s="71"/>
      <c r="CCQ68" s="71"/>
      <c r="CCR68" s="71"/>
      <c r="CCS68" s="71"/>
      <c r="CCT68" s="71"/>
      <c r="CCU68" s="71"/>
      <c r="CCV68" s="71"/>
      <c r="CCW68" s="71"/>
      <c r="CCX68" s="71"/>
      <c r="CCY68" s="71"/>
      <c r="CCZ68" s="71"/>
      <c r="CDA68" s="71"/>
      <c r="CDB68" s="71"/>
      <c r="CDC68" s="71"/>
      <c r="CDD68" s="71"/>
      <c r="CDE68" s="71"/>
      <c r="CDF68" s="71"/>
      <c r="CDG68" s="71"/>
      <c r="CDH68" s="71"/>
      <c r="CDI68" s="71"/>
      <c r="CDJ68" s="71"/>
      <c r="CDK68" s="71"/>
      <c r="CDL68" s="71"/>
      <c r="CDM68" s="71"/>
      <c r="CDN68" s="71"/>
      <c r="CDO68" s="71"/>
      <c r="CDP68" s="71"/>
      <c r="CDQ68" s="71"/>
      <c r="CDR68" s="71"/>
      <c r="CDS68" s="71"/>
      <c r="CDT68" s="71"/>
      <c r="CDU68" s="71"/>
      <c r="CDV68" s="71"/>
      <c r="CDW68" s="71"/>
      <c r="CDX68" s="71"/>
      <c r="CDY68" s="71"/>
      <c r="CDZ68" s="71"/>
      <c r="CEA68" s="71"/>
      <c r="CEB68" s="71"/>
      <c r="CEC68" s="71"/>
      <c r="CED68" s="71"/>
      <c r="CEE68" s="71"/>
      <c r="CEF68" s="71"/>
      <c r="CEG68" s="71"/>
      <c r="CEH68" s="71"/>
      <c r="CEI68" s="71"/>
      <c r="CEJ68" s="71"/>
      <c r="CEK68" s="71"/>
      <c r="CEL68" s="71"/>
      <c r="CEM68" s="71"/>
      <c r="CEN68" s="71"/>
      <c r="CEO68" s="71"/>
      <c r="CEP68" s="71"/>
      <c r="CEQ68" s="71"/>
      <c r="CER68" s="71"/>
      <c r="CES68" s="71"/>
      <c r="CET68" s="71"/>
      <c r="CEU68" s="71"/>
      <c r="CEV68" s="71"/>
      <c r="CEW68" s="71"/>
      <c r="CEX68" s="71"/>
      <c r="CEY68" s="71"/>
      <c r="CEZ68" s="71"/>
      <c r="CFA68" s="71"/>
      <c r="CFB68" s="71"/>
      <c r="CFC68" s="71"/>
      <c r="CFD68" s="71"/>
      <c r="CFE68" s="71"/>
      <c r="CFF68" s="71"/>
      <c r="CFG68" s="71"/>
      <c r="CFH68" s="71"/>
      <c r="CFI68" s="71"/>
      <c r="CFJ68" s="71"/>
      <c r="CFK68" s="71"/>
      <c r="CFL68" s="71"/>
      <c r="CFM68" s="71"/>
      <c r="CFN68" s="71"/>
      <c r="CFO68" s="71"/>
      <c r="CFP68" s="71"/>
      <c r="CFQ68" s="71"/>
      <c r="CFR68" s="71"/>
      <c r="CFS68" s="71"/>
      <c r="CFT68" s="71"/>
      <c r="CFU68" s="71"/>
      <c r="CFV68" s="71"/>
      <c r="CFW68" s="71"/>
      <c r="CFX68" s="71"/>
      <c r="CFY68" s="71"/>
      <c r="CFZ68" s="71"/>
      <c r="CGA68" s="71"/>
      <c r="CGB68" s="71"/>
      <c r="CGC68" s="71"/>
      <c r="CGD68" s="71"/>
      <c r="CGE68" s="71"/>
      <c r="CGF68" s="71"/>
      <c r="CGG68" s="71"/>
      <c r="CGH68" s="71"/>
      <c r="CGI68" s="71"/>
      <c r="CGJ68" s="71"/>
      <c r="CGK68" s="71"/>
      <c r="CGL68" s="71"/>
      <c r="CGM68" s="71"/>
      <c r="CGN68" s="71"/>
      <c r="CGO68" s="71"/>
      <c r="CGP68" s="71"/>
      <c r="CGQ68" s="71"/>
      <c r="CGR68" s="71"/>
      <c r="CGS68" s="71"/>
      <c r="CGT68" s="71"/>
      <c r="CGU68" s="71"/>
      <c r="CGV68" s="71"/>
      <c r="CGW68" s="71"/>
      <c r="CGX68" s="71"/>
      <c r="CGY68" s="71"/>
      <c r="CGZ68" s="71"/>
      <c r="CHA68" s="71"/>
      <c r="CHB68" s="71"/>
      <c r="CHC68" s="71"/>
      <c r="CHD68" s="71"/>
      <c r="CHE68" s="71"/>
      <c r="CHF68" s="71"/>
      <c r="CHG68" s="71"/>
      <c r="CHH68" s="71"/>
      <c r="CHI68" s="71"/>
      <c r="CHJ68" s="71"/>
      <c r="CHK68" s="71"/>
      <c r="CHL68" s="71"/>
      <c r="CHM68" s="71"/>
      <c r="CHN68" s="71"/>
      <c r="CHO68" s="71"/>
      <c r="CHP68" s="71"/>
      <c r="CHQ68" s="71"/>
      <c r="CHR68" s="71"/>
      <c r="CHS68" s="71"/>
      <c r="CHT68" s="71"/>
      <c r="CHU68" s="71"/>
      <c r="CHV68" s="71"/>
      <c r="CHW68" s="71"/>
      <c r="CHX68" s="71"/>
      <c r="CHY68" s="71"/>
      <c r="CHZ68" s="71"/>
      <c r="CIA68" s="71"/>
      <c r="CIB68" s="71"/>
      <c r="CIC68" s="71"/>
      <c r="CID68" s="71"/>
      <c r="CIE68" s="71"/>
      <c r="CIF68" s="71"/>
      <c r="CIG68" s="71"/>
      <c r="CIH68" s="71"/>
      <c r="CII68" s="71"/>
      <c r="CIJ68" s="71"/>
      <c r="CIK68" s="71"/>
      <c r="CIL68" s="71"/>
      <c r="CIM68" s="71"/>
      <c r="CIN68" s="71"/>
      <c r="CIO68" s="71"/>
      <c r="CIP68" s="71"/>
      <c r="CIQ68" s="71"/>
      <c r="CIR68" s="71"/>
      <c r="CIS68" s="71"/>
      <c r="CIT68" s="71"/>
      <c r="CIU68" s="71"/>
      <c r="CIV68" s="71"/>
      <c r="CIW68" s="71"/>
      <c r="CIX68" s="71"/>
      <c r="CIY68" s="71"/>
      <c r="CIZ68" s="71"/>
      <c r="CJA68" s="71"/>
      <c r="CJB68" s="71"/>
      <c r="CJC68" s="71"/>
      <c r="CJD68" s="71"/>
      <c r="CJE68" s="71"/>
      <c r="CJF68" s="71"/>
      <c r="CJG68" s="71"/>
      <c r="CJH68" s="71"/>
      <c r="CJI68" s="71"/>
      <c r="CJJ68" s="71"/>
      <c r="CJK68" s="71"/>
      <c r="CJL68" s="71"/>
      <c r="CJM68" s="71"/>
      <c r="CJN68" s="71"/>
      <c r="CJO68" s="71"/>
      <c r="CJP68" s="71"/>
      <c r="CJQ68" s="71"/>
      <c r="CJR68" s="71"/>
      <c r="CJS68" s="71"/>
      <c r="CJT68" s="71"/>
      <c r="CJU68" s="71"/>
      <c r="CJV68" s="71"/>
      <c r="CJW68" s="71"/>
      <c r="CJX68" s="71"/>
      <c r="CJY68" s="71"/>
      <c r="CJZ68" s="71"/>
      <c r="CKA68" s="71"/>
      <c r="CKB68" s="71"/>
      <c r="CKC68" s="71"/>
      <c r="CKD68" s="71"/>
      <c r="CKE68" s="71"/>
      <c r="CKF68" s="71"/>
      <c r="CKG68" s="71"/>
      <c r="CKH68" s="71"/>
      <c r="CKI68" s="71"/>
      <c r="CKJ68" s="71"/>
      <c r="CKK68" s="71"/>
      <c r="CKL68" s="71"/>
      <c r="CKM68" s="71"/>
      <c r="CKN68" s="71"/>
      <c r="CKO68" s="71"/>
      <c r="CKP68" s="71"/>
      <c r="CKQ68" s="71"/>
      <c r="CKR68" s="71"/>
      <c r="CKS68" s="71"/>
      <c r="CKT68" s="71"/>
      <c r="CKU68" s="71"/>
      <c r="CKV68" s="71"/>
      <c r="CKW68" s="71"/>
      <c r="CKX68" s="71"/>
      <c r="CKY68" s="71"/>
      <c r="CKZ68" s="71"/>
      <c r="CLA68" s="71"/>
      <c r="CLB68" s="71"/>
      <c r="CLC68" s="71"/>
      <c r="CLD68" s="71"/>
      <c r="CLE68" s="71"/>
      <c r="CLF68" s="71"/>
      <c r="CLG68" s="71"/>
      <c r="CLH68" s="71"/>
      <c r="CLI68" s="71"/>
      <c r="CLJ68" s="71"/>
      <c r="CLK68" s="71"/>
      <c r="CLL68" s="71"/>
      <c r="CLM68" s="71"/>
      <c r="CLN68" s="71"/>
      <c r="CLO68" s="71"/>
      <c r="CLP68" s="71"/>
      <c r="CLQ68" s="71"/>
      <c r="CLR68" s="71"/>
      <c r="CLS68" s="71"/>
      <c r="CLT68" s="71"/>
      <c r="CLU68" s="71"/>
      <c r="CLV68" s="71"/>
      <c r="CLW68" s="71"/>
      <c r="CLX68" s="71"/>
      <c r="CLY68" s="71"/>
      <c r="CLZ68" s="71"/>
      <c r="CMA68" s="71"/>
      <c r="CMB68" s="71"/>
      <c r="CMC68" s="71"/>
      <c r="CMD68" s="71"/>
      <c r="CME68" s="71"/>
      <c r="CMF68" s="71"/>
      <c r="CMG68" s="71"/>
      <c r="CMH68" s="71"/>
      <c r="CMI68" s="71"/>
      <c r="CMJ68" s="71"/>
      <c r="CMK68" s="71"/>
      <c r="CML68" s="71"/>
      <c r="CMM68" s="71"/>
      <c r="CMN68" s="71"/>
      <c r="CMO68" s="71"/>
      <c r="CMP68" s="71"/>
      <c r="CMQ68" s="71"/>
      <c r="CMR68" s="71"/>
      <c r="CMS68" s="71"/>
      <c r="CMT68" s="71"/>
      <c r="CMU68" s="71"/>
      <c r="CMV68" s="71"/>
      <c r="CMW68" s="71"/>
      <c r="CMX68" s="71"/>
      <c r="CMY68" s="71"/>
      <c r="CMZ68" s="71"/>
      <c r="CNA68" s="71"/>
      <c r="CNB68" s="71"/>
      <c r="CNC68" s="71"/>
      <c r="CND68" s="71"/>
      <c r="CNE68" s="71"/>
      <c r="CNF68" s="71"/>
      <c r="CNG68" s="71"/>
      <c r="CNH68" s="71"/>
      <c r="CNI68" s="71"/>
      <c r="CNJ68" s="71"/>
      <c r="CNK68" s="71"/>
      <c r="CNL68" s="71"/>
      <c r="CNM68" s="71"/>
      <c r="CNN68" s="71"/>
      <c r="CNO68" s="71"/>
      <c r="CNP68" s="71"/>
      <c r="CNQ68" s="71"/>
      <c r="CNR68" s="71"/>
      <c r="CNS68" s="71"/>
      <c r="CNT68" s="71"/>
      <c r="CNU68" s="71"/>
      <c r="CNV68" s="71"/>
      <c r="CNW68" s="71"/>
      <c r="CNX68" s="71"/>
      <c r="CNY68" s="71"/>
      <c r="CNZ68" s="71"/>
      <c r="COA68" s="71"/>
      <c r="COB68" s="71"/>
      <c r="COC68" s="71"/>
      <c r="COD68" s="71"/>
      <c r="COE68" s="71"/>
      <c r="COF68" s="71"/>
      <c r="COG68" s="71"/>
      <c r="COH68" s="71"/>
      <c r="COI68" s="71"/>
      <c r="COJ68" s="71"/>
      <c r="COK68" s="71"/>
      <c r="COL68" s="71"/>
      <c r="COM68" s="71"/>
      <c r="CON68" s="71"/>
      <c r="COO68" s="71"/>
      <c r="COP68" s="71"/>
      <c r="COQ68" s="71"/>
      <c r="COR68" s="71"/>
      <c r="COS68" s="71"/>
      <c r="COT68" s="71"/>
      <c r="COU68" s="71"/>
      <c r="COV68" s="71"/>
      <c r="COW68" s="71"/>
      <c r="COX68" s="71"/>
      <c r="COY68" s="71"/>
      <c r="COZ68" s="71"/>
      <c r="CPA68" s="71"/>
      <c r="CPB68" s="71"/>
      <c r="CPC68" s="71"/>
      <c r="CPD68" s="71"/>
      <c r="CPE68" s="71"/>
      <c r="CPF68" s="71"/>
      <c r="CPG68" s="71"/>
      <c r="CPH68" s="71"/>
      <c r="CPI68" s="71"/>
      <c r="CPJ68" s="71"/>
      <c r="CPK68" s="71"/>
      <c r="CPL68" s="71"/>
      <c r="CPM68" s="71"/>
      <c r="CPN68" s="71"/>
      <c r="CPO68" s="71"/>
      <c r="CPP68" s="71"/>
      <c r="CPQ68" s="71"/>
      <c r="CPR68" s="71"/>
      <c r="CPS68" s="71"/>
      <c r="CPT68" s="71"/>
      <c r="CPU68" s="71"/>
      <c r="CPV68" s="71"/>
      <c r="CPW68" s="71"/>
      <c r="CPX68" s="71"/>
      <c r="CPY68" s="71"/>
      <c r="CPZ68" s="71"/>
      <c r="CQA68" s="71"/>
      <c r="CQB68" s="71"/>
      <c r="CQC68" s="71"/>
      <c r="CQD68" s="71"/>
      <c r="CQE68" s="71"/>
      <c r="CQF68" s="71"/>
      <c r="CQG68" s="71"/>
      <c r="CQH68" s="71"/>
      <c r="CQI68" s="71"/>
      <c r="CQJ68" s="71"/>
      <c r="CQK68" s="71"/>
      <c r="CQL68" s="71"/>
      <c r="CQM68" s="71"/>
      <c r="CQN68" s="71"/>
      <c r="CQO68" s="71"/>
      <c r="CQP68" s="71"/>
      <c r="CQQ68" s="71"/>
      <c r="CQR68" s="71"/>
      <c r="CQS68" s="71"/>
      <c r="CQT68" s="71"/>
      <c r="CQU68" s="71"/>
      <c r="CQV68" s="71"/>
      <c r="CQW68" s="71"/>
      <c r="CQX68" s="71"/>
      <c r="CQY68" s="71"/>
      <c r="CQZ68" s="71"/>
      <c r="CRA68" s="71"/>
      <c r="CRB68" s="71"/>
      <c r="CRC68" s="71"/>
      <c r="CRD68" s="71"/>
      <c r="CRE68" s="71"/>
      <c r="CRF68" s="71"/>
      <c r="CRG68" s="71"/>
      <c r="CRH68" s="71"/>
      <c r="CRI68" s="71"/>
      <c r="CRJ68" s="71"/>
      <c r="CRK68" s="71"/>
      <c r="CRL68" s="71"/>
      <c r="CRM68" s="71"/>
      <c r="CRN68" s="71"/>
      <c r="CRO68" s="71"/>
      <c r="CRP68" s="71"/>
      <c r="CRQ68" s="71"/>
      <c r="CRR68" s="71"/>
      <c r="CRS68" s="71"/>
      <c r="CRT68" s="71"/>
      <c r="CRU68" s="71"/>
      <c r="CRV68" s="71"/>
      <c r="CRW68" s="71"/>
      <c r="CRX68" s="71"/>
      <c r="CRY68" s="71"/>
      <c r="CRZ68" s="71"/>
      <c r="CSA68" s="71"/>
      <c r="CSB68" s="71"/>
      <c r="CSC68" s="71"/>
      <c r="CSD68" s="71"/>
      <c r="CSE68" s="71"/>
      <c r="CSF68" s="71"/>
      <c r="CSG68" s="71"/>
      <c r="CSH68" s="71"/>
      <c r="CSI68" s="71"/>
      <c r="CSJ68" s="71"/>
      <c r="CSK68" s="71"/>
      <c r="CSL68" s="71"/>
      <c r="CSM68" s="71"/>
      <c r="CSN68" s="71"/>
      <c r="CSO68" s="71"/>
      <c r="CSP68" s="71"/>
      <c r="CSQ68" s="71"/>
      <c r="CSR68" s="71"/>
      <c r="CSS68" s="71"/>
      <c r="CST68" s="71"/>
      <c r="CSU68" s="71"/>
      <c r="CSV68" s="71"/>
      <c r="CSW68" s="71"/>
      <c r="CSX68" s="71"/>
      <c r="CSY68" s="71"/>
      <c r="CSZ68" s="71"/>
      <c r="CTA68" s="71"/>
      <c r="CTB68" s="71"/>
      <c r="CTC68" s="71"/>
      <c r="CTD68" s="71"/>
      <c r="CTE68" s="71"/>
      <c r="CTF68" s="71"/>
      <c r="CTG68" s="71"/>
      <c r="CTH68" s="71"/>
      <c r="CTI68" s="71"/>
      <c r="CTJ68" s="71"/>
      <c r="CTK68" s="71"/>
      <c r="CTL68" s="71"/>
      <c r="CTM68" s="71"/>
      <c r="CTN68" s="71"/>
      <c r="CTO68" s="71"/>
      <c r="CTP68" s="71"/>
      <c r="CTQ68" s="71"/>
      <c r="CTR68" s="71"/>
      <c r="CTS68" s="71"/>
      <c r="CTT68" s="71"/>
      <c r="CTU68" s="71"/>
      <c r="CTV68" s="71"/>
      <c r="CTW68" s="71"/>
      <c r="CTX68" s="71"/>
      <c r="CTY68" s="71"/>
      <c r="CTZ68" s="71"/>
      <c r="CUA68" s="71"/>
      <c r="CUB68" s="71"/>
      <c r="CUC68" s="71"/>
      <c r="CUD68" s="71"/>
      <c r="CUE68" s="71"/>
      <c r="CUF68" s="71"/>
      <c r="CUG68" s="71"/>
      <c r="CUH68" s="71"/>
      <c r="CUI68" s="71"/>
      <c r="CUJ68" s="71"/>
      <c r="CUK68" s="71"/>
      <c r="CUL68" s="71"/>
      <c r="CUM68" s="71"/>
      <c r="CUN68" s="71"/>
      <c r="CUO68" s="71"/>
      <c r="CUP68" s="71"/>
      <c r="CUQ68" s="71"/>
      <c r="CUR68" s="71"/>
      <c r="CUS68" s="71"/>
      <c r="CUT68" s="71"/>
      <c r="CUU68" s="71"/>
      <c r="CUV68" s="71"/>
      <c r="CUW68" s="71"/>
      <c r="CUX68" s="71"/>
      <c r="CUY68" s="71"/>
      <c r="CUZ68" s="71"/>
      <c r="CVA68" s="71"/>
      <c r="CVB68" s="71"/>
      <c r="CVC68" s="71"/>
      <c r="CVD68" s="71"/>
      <c r="CVE68" s="71"/>
      <c r="CVF68" s="71"/>
      <c r="CVG68" s="71"/>
      <c r="CVH68" s="71"/>
      <c r="CVI68" s="71"/>
      <c r="CVJ68" s="71"/>
      <c r="CVK68" s="71"/>
      <c r="CVL68" s="71"/>
      <c r="CVM68" s="71"/>
      <c r="CVN68" s="71"/>
      <c r="CVO68" s="71"/>
      <c r="CVP68" s="71"/>
      <c r="CVQ68" s="71"/>
      <c r="CVR68" s="71"/>
      <c r="CVS68" s="71"/>
      <c r="CVT68" s="71"/>
      <c r="CVU68" s="71"/>
      <c r="CVV68" s="71"/>
      <c r="CVW68" s="71"/>
      <c r="CVX68" s="71"/>
      <c r="CVY68" s="71"/>
      <c r="CVZ68" s="71"/>
      <c r="CWA68" s="71"/>
      <c r="CWB68" s="71"/>
      <c r="CWC68" s="71"/>
      <c r="CWD68" s="71"/>
      <c r="CWE68" s="71"/>
      <c r="CWF68" s="71"/>
      <c r="CWG68" s="71"/>
      <c r="CWH68" s="71"/>
      <c r="CWI68" s="71"/>
      <c r="CWJ68" s="71"/>
      <c r="CWK68" s="71"/>
      <c r="CWL68" s="71"/>
      <c r="CWM68" s="71"/>
      <c r="CWN68" s="71"/>
      <c r="CWO68" s="71"/>
      <c r="CWP68" s="71"/>
      <c r="CWQ68" s="71"/>
      <c r="CWR68" s="71"/>
      <c r="CWS68" s="71"/>
      <c r="CWT68" s="71"/>
      <c r="CWU68" s="71"/>
      <c r="CWV68" s="71"/>
      <c r="CWW68" s="71"/>
      <c r="CWX68" s="71"/>
      <c r="CWY68" s="71"/>
      <c r="CWZ68" s="71"/>
      <c r="CXA68" s="71"/>
      <c r="CXB68" s="71"/>
      <c r="CXC68" s="71"/>
      <c r="CXD68" s="71"/>
      <c r="CXE68" s="71"/>
      <c r="CXF68" s="71"/>
      <c r="CXG68" s="71"/>
      <c r="CXH68" s="71"/>
      <c r="CXI68" s="71"/>
      <c r="CXJ68" s="71"/>
      <c r="CXK68" s="71"/>
      <c r="CXL68" s="71"/>
      <c r="CXM68" s="71"/>
      <c r="CXN68" s="71"/>
      <c r="CXO68" s="71"/>
      <c r="CXP68" s="71"/>
      <c r="CXQ68" s="71"/>
      <c r="CXR68" s="71"/>
      <c r="CXS68" s="71"/>
      <c r="CXT68" s="71"/>
      <c r="CXU68" s="71"/>
      <c r="CXV68" s="71"/>
      <c r="CXW68" s="71"/>
      <c r="CXX68" s="71"/>
      <c r="CXY68" s="71"/>
      <c r="CXZ68" s="71"/>
      <c r="CYA68" s="71"/>
      <c r="CYB68" s="71"/>
      <c r="CYC68" s="71"/>
      <c r="CYD68" s="71"/>
      <c r="CYE68" s="71"/>
      <c r="CYF68" s="71"/>
      <c r="CYG68" s="71"/>
      <c r="CYH68" s="71"/>
      <c r="CYI68" s="71"/>
      <c r="CYJ68" s="71"/>
      <c r="CYK68" s="71"/>
      <c r="CYL68" s="71"/>
      <c r="CYM68" s="71"/>
      <c r="CYN68" s="71"/>
      <c r="CYO68" s="71"/>
      <c r="CYP68" s="71"/>
      <c r="CYQ68" s="71"/>
      <c r="CYR68" s="71"/>
      <c r="CYS68" s="71"/>
      <c r="CYT68" s="71"/>
      <c r="CYU68" s="71"/>
      <c r="CYV68" s="71"/>
      <c r="CYW68" s="71"/>
      <c r="CYX68" s="71"/>
      <c r="CYY68" s="71"/>
      <c r="CYZ68" s="71"/>
      <c r="CZA68" s="71"/>
      <c r="CZB68" s="71"/>
      <c r="CZC68" s="71"/>
      <c r="CZD68" s="71"/>
      <c r="CZE68" s="71"/>
      <c r="CZF68" s="71"/>
      <c r="CZG68" s="71"/>
      <c r="CZH68" s="71"/>
      <c r="CZI68" s="71"/>
      <c r="CZJ68" s="71"/>
      <c r="CZK68" s="71"/>
      <c r="CZL68" s="71"/>
      <c r="CZM68" s="71"/>
      <c r="CZN68" s="71"/>
      <c r="CZO68" s="71"/>
      <c r="CZP68" s="71"/>
      <c r="CZQ68" s="71"/>
      <c r="CZR68" s="71"/>
      <c r="CZS68" s="71"/>
      <c r="CZT68" s="71"/>
      <c r="CZU68" s="71"/>
      <c r="CZV68" s="71"/>
      <c r="CZW68" s="71"/>
      <c r="CZX68" s="71"/>
      <c r="CZY68" s="71"/>
      <c r="CZZ68" s="71"/>
      <c r="DAA68" s="71"/>
      <c r="DAB68" s="71"/>
      <c r="DAC68" s="71"/>
      <c r="DAD68" s="71"/>
      <c r="DAE68" s="71"/>
      <c r="DAF68" s="71"/>
      <c r="DAG68" s="71"/>
      <c r="DAH68" s="71"/>
      <c r="DAI68" s="71"/>
      <c r="DAJ68" s="71"/>
      <c r="DAK68" s="71"/>
      <c r="DAL68" s="71"/>
      <c r="DAM68" s="71"/>
      <c r="DAN68" s="71"/>
      <c r="DAO68" s="71"/>
      <c r="DAP68" s="71"/>
      <c r="DAQ68" s="71"/>
      <c r="DAR68" s="71"/>
      <c r="DAS68" s="71"/>
      <c r="DAT68" s="71"/>
      <c r="DAU68" s="71"/>
      <c r="DAV68" s="71"/>
      <c r="DAW68" s="71"/>
      <c r="DAX68" s="71"/>
      <c r="DAY68" s="71"/>
      <c r="DAZ68" s="71"/>
      <c r="DBA68" s="71"/>
      <c r="DBB68" s="71"/>
      <c r="DBC68" s="71"/>
      <c r="DBD68" s="71"/>
      <c r="DBE68" s="71"/>
      <c r="DBF68" s="71"/>
      <c r="DBG68" s="71"/>
      <c r="DBH68" s="71"/>
      <c r="DBI68" s="71"/>
      <c r="DBJ68" s="71"/>
      <c r="DBK68" s="71"/>
      <c r="DBL68" s="71"/>
      <c r="DBM68" s="71"/>
      <c r="DBN68" s="71"/>
      <c r="DBO68" s="71"/>
      <c r="DBP68" s="71"/>
      <c r="DBQ68" s="71"/>
      <c r="DBR68" s="71"/>
      <c r="DBS68" s="71"/>
      <c r="DBT68" s="71"/>
      <c r="DBU68" s="71"/>
      <c r="DBV68" s="71"/>
      <c r="DBW68" s="71"/>
      <c r="DBX68" s="71"/>
      <c r="DBY68" s="71"/>
      <c r="DBZ68" s="71"/>
      <c r="DCA68" s="71"/>
      <c r="DCB68" s="71"/>
      <c r="DCC68" s="71"/>
      <c r="DCD68" s="71"/>
      <c r="DCE68" s="71"/>
      <c r="DCF68" s="71"/>
      <c r="DCG68" s="71"/>
      <c r="DCH68" s="71"/>
      <c r="DCI68" s="71"/>
      <c r="DCJ68" s="71"/>
      <c r="DCK68" s="71"/>
      <c r="DCL68" s="71"/>
      <c r="DCM68" s="71"/>
      <c r="DCN68" s="71"/>
      <c r="DCO68" s="71"/>
      <c r="DCP68" s="71"/>
      <c r="DCQ68" s="71"/>
      <c r="DCR68" s="71"/>
      <c r="DCS68" s="71"/>
      <c r="DCT68" s="71"/>
      <c r="DCU68" s="71"/>
      <c r="DCV68" s="71"/>
      <c r="DCW68" s="71"/>
      <c r="DCX68" s="71"/>
      <c r="DCY68" s="71"/>
      <c r="DCZ68" s="71"/>
      <c r="DDA68" s="71"/>
      <c r="DDB68" s="71"/>
      <c r="DDC68" s="71"/>
      <c r="DDD68" s="71"/>
      <c r="DDE68" s="71"/>
      <c r="DDF68" s="71"/>
      <c r="DDG68" s="71"/>
      <c r="DDH68" s="71"/>
      <c r="DDI68" s="71"/>
      <c r="DDJ68" s="71"/>
      <c r="DDK68" s="71"/>
      <c r="DDL68" s="71"/>
      <c r="DDM68" s="71"/>
      <c r="DDN68" s="71"/>
      <c r="DDO68" s="71"/>
      <c r="DDP68" s="71"/>
      <c r="DDQ68" s="71"/>
      <c r="DDR68" s="71"/>
      <c r="DDS68" s="71"/>
      <c r="DDT68" s="71"/>
      <c r="DDU68" s="71"/>
      <c r="DDV68" s="71"/>
      <c r="DDW68" s="71"/>
      <c r="DDX68" s="71"/>
      <c r="DDY68" s="71"/>
      <c r="DDZ68" s="71"/>
      <c r="DEA68" s="71"/>
      <c r="DEB68" s="71"/>
      <c r="DEC68" s="71"/>
      <c r="DED68" s="71"/>
      <c r="DEE68" s="71"/>
      <c r="DEF68" s="71"/>
      <c r="DEG68" s="71"/>
      <c r="DEH68" s="71"/>
      <c r="DEI68" s="71"/>
      <c r="DEJ68" s="71"/>
      <c r="DEK68" s="71"/>
      <c r="DEL68" s="71"/>
      <c r="DEM68" s="71"/>
      <c r="DEN68" s="71"/>
      <c r="DEO68" s="71"/>
      <c r="DEP68" s="71"/>
      <c r="DEQ68" s="71"/>
      <c r="DER68" s="71"/>
      <c r="DES68" s="71"/>
      <c r="DET68" s="71"/>
      <c r="DEU68" s="71"/>
      <c r="DEV68" s="71"/>
      <c r="DEW68" s="71"/>
      <c r="DEX68" s="71"/>
      <c r="DEY68" s="71"/>
      <c r="DEZ68" s="71"/>
      <c r="DFA68" s="71"/>
      <c r="DFB68" s="71"/>
      <c r="DFC68" s="71"/>
      <c r="DFD68" s="71"/>
      <c r="DFE68" s="71"/>
      <c r="DFF68" s="71"/>
      <c r="DFG68" s="71"/>
      <c r="DFH68" s="71"/>
      <c r="DFI68" s="71"/>
      <c r="DFJ68" s="71"/>
      <c r="DFK68" s="71"/>
      <c r="DFL68" s="71"/>
      <c r="DFM68" s="71"/>
      <c r="DFN68" s="71"/>
      <c r="DFO68" s="71"/>
      <c r="DFP68" s="71"/>
      <c r="DFQ68" s="71"/>
      <c r="DFR68" s="71"/>
      <c r="DFS68" s="71"/>
      <c r="DFT68" s="71"/>
      <c r="DFU68" s="71"/>
      <c r="DFV68" s="71"/>
      <c r="DFW68" s="71"/>
      <c r="DFX68" s="71"/>
      <c r="DFY68" s="71"/>
      <c r="DFZ68" s="71"/>
      <c r="DGA68" s="71"/>
      <c r="DGB68" s="71"/>
      <c r="DGC68" s="71"/>
      <c r="DGD68" s="71"/>
      <c r="DGE68" s="71"/>
      <c r="DGF68" s="71"/>
      <c r="DGG68" s="71"/>
      <c r="DGH68" s="71"/>
      <c r="DGI68" s="71"/>
      <c r="DGJ68" s="71"/>
      <c r="DGK68" s="71"/>
      <c r="DGL68" s="71"/>
      <c r="DGM68" s="71"/>
      <c r="DGN68" s="71"/>
      <c r="DGO68" s="71"/>
      <c r="DGP68" s="71"/>
      <c r="DGQ68" s="71"/>
      <c r="DGR68" s="71"/>
      <c r="DGS68" s="71"/>
      <c r="DGT68" s="71"/>
      <c r="DGU68" s="71"/>
      <c r="DGV68" s="71"/>
      <c r="DGW68" s="71"/>
      <c r="DGX68" s="71"/>
      <c r="DGY68" s="71"/>
      <c r="DGZ68" s="71"/>
      <c r="DHA68" s="71"/>
      <c r="DHB68" s="71"/>
      <c r="DHC68" s="71"/>
      <c r="DHD68" s="71"/>
      <c r="DHE68" s="71"/>
      <c r="DHF68" s="71"/>
      <c r="DHG68" s="71"/>
      <c r="DHH68" s="71"/>
      <c r="DHI68" s="71"/>
      <c r="DHJ68" s="71"/>
      <c r="DHK68" s="71"/>
      <c r="DHL68" s="71"/>
      <c r="DHM68" s="71"/>
      <c r="DHN68" s="71"/>
      <c r="DHO68" s="71"/>
      <c r="DHP68" s="71"/>
      <c r="DHQ68" s="71"/>
      <c r="DHR68" s="71"/>
      <c r="DHS68" s="71"/>
      <c r="DHT68" s="71"/>
      <c r="DHU68" s="71"/>
      <c r="DHV68" s="71"/>
      <c r="DHW68" s="71"/>
      <c r="DHX68" s="71"/>
      <c r="DHY68" s="71"/>
      <c r="DHZ68" s="71"/>
      <c r="DIA68" s="71"/>
      <c r="DIB68" s="71"/>
      <c r="DIC68" s="71"/>
      <c r="DID68" s="71"/>
      <c r="DIE68" s="71"/>
      <c r="DIF68" s="71"/>
      <c r="DIG68" s="71"/>
      <c r="DIH68" s="71"/>
      <c r="DII68" s="71"/>
      <c r="DIJ68" s="71"/>
      <c r="DIK68" s="71"/>
      <c r="DIL68" s="71"/>
      <c r="DIM68" s="71"/>
      <c r="DIN68" s="71"/>
      <c r="DIO68" s="71"/>
      <c r="DIP68" s="71"/>
      <c r="DIQ68" s="71"/>
      <c r="DIR68" s="71"/>
      <c r="DIS68" s="71"/>
      <c r="DIT68" s="71"/>
      <c r="DIU68" s="71"/>
      <c r="DIV68" s="71"/>
      <c r="DIW68" s="71"/>
      <c r="DIX68" s="71"/>
      <c r="DIY68" s="71"/>
      <c r="DIZ68" s="71"/>
      <c r="DJA68" s="71"/>
      <c r="DJB68" s="71"/>
      <c r="DJC68" s="71"/>
      <c r="DJD68" s="71"/>
      <c r="DJE68" s="71"/>
      <c r="DJF68" s="71"/>
      <c r="DJG68" s="71"/>
    </row>
    <row r="69" s="56" customFormat="1" spans="1:2971">
      <c r="A69" s="71"/>
      <c r="B69" s="71"/>
      <c r="D69" s="97"/>
      <c r="E69" s="97"/>
      <c r="F69" s="97"/>
      <c r="G69" s="97"/>
      <c r="H69" s="97"/>
      <c r="I69" s="97"/>
      <c r="J69" s="97"/>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c r="IW69" s="71"/>
      <c r="IX69" s="71"/>
      <c r="IY69" s="71"/>
      <c r="IZ69" s="71"/>
      <c r="JA69" s="71"/>
      <c r="JB69" s="71"/>
      <c r="JC69" s="71"/>
      <c r="JD69" s="71"/>
      <c r="JE69" s="71"/>
      <c r="JF69" s="71"/>
      <c r="JG69" s="71"/>
      <c r="JH69" s="71"/>
      <c r="JI69" s="71"/>
      <c r="JJ69" s="71"/>
      <c r="JK69" s="71"/>
      <c r="JL69" s="71"/>
      <c r="JM69" s="71"/>
      <c r="JN69" s="71"/>
      <c r="JO69" s="71"/>
      <c r="JP69" s="71"/>
      <c r="JQ69" s="71"/>
      <c r="JR69" s="71"/>
      <c r="JS69" s="71"/>
      <c r="JT69" s="71"/>
      <c r="JU69" s="71"/>
      <c r="JV69" s="71"/>
      <c r="JW69" s="71"/>
      <c r="JX69" s="71"/>
      <c r="JY69" s="71"/>
      <c r="JZ69" s="71"/>
      <c r="KA69" s="71"/>
      <c r="KB69" s="71"/>
      <c r="KC69" s="71"/>
      <c r="KD69" s="71"/>
      <c r="KE69" s="71"/>
      <c r="KF69" s="71"/>
      <c r="KG69" s="71"/>
      <c r="KH69" s="71"/>
      <c r="KI69" s="71"/>
      <c r="KJ69" s="71"/>
      <c r="KK69" s="71"/>
      <c r="KL69" s="71"/>
      <c r="KM69" s="71"/>
      <c r="KN69" s="71"/>
      <c r="KO69" s="71"/>
      <c r="KP69" s="71"/>
      <c r="KQ69" s="71"/>
      <c r="KR69" s="71"/>
      <c r="KS69" s="71"/>
      <c r="KT69" s="71"/>
      <c r="KU69" s="71"/>
      <c r="KV69" s="71"/>
      <c r="KW69" s="71"/>
      <c r="KX69" s="71"/>
      <c r="KY69" s="71"/>
      <c r="KZ69" s="71"/>
      <c r="LA69" s="71"/>
      <c r="LB69" s="71"/>
      <c r="LC69" s="71"/>
      <c r="LD69" s="71"/>
      <c r="LE69" s="71"/>
      <c r="LF69" s="71"/>
      <c r="LG69" s="71"/>
      <c r="LH69" s="71"/>
      <c r="LI69" s="71"/>
      <c r="LJ69" s="71"/>
      <c r="LK69" s="71"/>
      <c r="LL69" s="71"/>
      <c r="LM69" s="71"/>
      <c r="LN69" s="71"/>
      <c r="LO69" s="71"/>
      <c r="LP69" s="71"/>
      <c r="LQ69" s="71"/>
      <c r="LR69" s="71"/>
      <c r="LS69" s="71"/>
      <c r="LT69" s="71"/>
      <c r="LU69" s="71"/>
      <c r="LV69" s="71"/>
      <c r="LW69" s="71"/>
      <c r="LX69" s="71"/>
      <c r="LY69" s="71"/>
      <c r="LZ69" s="71"/>
      <c r="MA69" s="71"/>
      <c r="MB69" s="71"/>
      <c r="MC69" s="71"/>
      <c r="MD69" s="71"/>
      <c r="ME69" s="71"/>
      <c r="MF69" s="71"/>
      <c r="MG69" s="71"/>
      <c r="MH69" s="71"/>
      <c r="MI69" s="71"/>
      <c r="MJ69" s="71"/>
      <c r="MK69" s="71"/>
      <c r="ML69" s="71"/>
      <c r="MM69" s="71"/>
      <c r="MN69" s="71"/>
      <c r="MO69" s="71"/>
      <c r="MP69" s="71"/>
      <c r="MQ69" s="71"/>
      <c r="MR69" s="71"/>
      <c r="MS69" s="71"/>
      <c r="MT69" s="71"/>
      <c r="MU69" s="71"/>
      <c r="MV69" s="71"/>
      <c r="MW69" s="71"/>
      <c r="MX69" s="71"/>
      <c r="MY69" s="71"/>
      <c r="MZ69" s="71"/>
      <c r="NA69" s="71"/>
      <c r="NB69" s="71"/>
      <c r="NC69" s="71"/>
      <c r="ND69" s="71"/>
      <c r="NE69" s="71"/>
      <c r="NF69" s="71"/>
      <c r="NG69" s="71"/>
      <c r="NH69" s="71"/>
      <c r="NI69" s="71"/>
      <c r="NJ69" s="71"/>
      <c r="NK69" s="71"/>
      <c r="NL69" s="71"/>
      <c r="NM69" s="71"/>
      <c r="NN69" s="71"/>
      <c r="NO69" s="71"/>
      <c r="NP69" s="71"/>
      <c r="NQ69" s="71"/>
      <c r="NR69" s="71"/>
      <c r="NS69" s="71"/>
      <c r="NT69" s="71"/>
      <c r="NU69" s="71"/>
      <c r="NV69" s="71"/>
      <c r="NW69" s="71"/>
      <c r="NX69" s="71"/>
      <c r="NY69" s="71"/>
      <c r="NZ69" s="71"/>
      <c r="OA69" s="71"/>
      <c r="OB69" s="71"/>
      <c r="OC69" s="71"/>
      <c r="OD69" s="71"/>
      <c r="OE69" s="71"/>
      <c r="OF69" s="71"/>
      <c r="OG69" s="71"/>
      <c r="OH69" s="71"/>
      <c r="OI69" s="71"/>
      <c r="OJ69" s="71"/>
      <c r="OK69" s="71"/>
      <c r="OL69" s="71"/>
      <c r="OM69" s="71"/>
      <c r="ON69" s="71"/>
      <c r="OO69" s="71"/>
      <c r="OP69" s="71"/>
      <c r="OQ69" s="71"/>
      <c r="OR69" s="71"/>
      <c r="OS69" s="71"/>
      <c r="OT69" s="71"/>
      <c r="OU69" s="71"/>
      <c r="OV69" s="71"/>
      <c r="OW69" s="71"/>
      <c r="OX69" s="71"/>
      <c r="OY69" s="71"/>
      <c r="OZ69" s="71"/>
      <c r="PA69" s="71"/>
      <c r="PB69" s="71"/>
      <c r="PC69" s="71"/>
      <c r="PD69" s="71"/>
      <c r="PE69" s="71"/>
      <c r="PF69" s="71"/>
      <c r="PG69" s="71"/>
      <c r="PH69" s="71"/>
      <c r="PI69" s="71"/>
      <c r="PJ69" s="71"/>
      <c r="PK69" s="71"/>
      <c r="PL69" s="71"/>
      <c r="PM69" s="71"/>
      <c r="PN69" s="71"/>
      <c r="PO69" s="71"/>
      <c r="PP69" s="71"/>
      <c r="PQ69" s="71"/>
      <c r="PR69" s="71"/>
      <c r="PS69" s="71"/>
      <c r="PT69" s="71"/>
      <c r="PU69" s="71"/>
      <c r="PV69" s="71"/>
      <c r="PW69" s="71"/>
      <c r="PX69" s="71"/>
      <c r="PY69" s="71"/>
      <c r="PZ69" s="71"/>
      <c r="QA69" s="71"/>
      <c r="QB69" s="71"/>
      <c r="QC69" s="71"/>
      <c r="QD69" s="71"/>
      <c r="QE69" s="71"/>
      <c r="QF69" s="71"/>
      <c r="QG69" s="71"/>
      <c r="QH69" s="71"/>
      <c r="QI69" s="71"/>
      <c r="QJ69" s="71"/>
      <c r="QK69" s="71"/>
      <c r="QL69" s="71"/>
      <c r="QM69" s="71"/>
      <c r="QN69" s="71"/>
      <c r="QO69" s="71"/>
      <c r="QP69" s="71"/>
      <c r="QQ69" s="71"/>
      <c r="QR69" s="71"/>
      <c r="QS69" s="71"/>
      <c r="QT69" s="71"/>
      <c r="QU69" s="71"/>
      <c r="QV69" s="71"/>
      <c r="QW69" s="71"/>
      <c r="QX69" s="71"/>
      <c r="QY69" s="71"/>
      <c r="QZ69" s="71"/>
      <c r="RA69" s="71"/>
      <c r="RB69" s="71"/>
      <c r="RC69" s="71"/>
      <c r="RD69" s="71"/>
      <c r="RE69" s="71"/>
      <c r="RF69" s="71"/>
      <c r="RG69" s="71"/>
      <c r="RH69" s="71"/>
      <c r="RI69" s="71"/>
      <c r="RJ69" s="71"/>
      <c r="RK69" s="71"/>
      <c r="RL69" s="71"/>
      <c r="RM69" s="71"/>
      <c r="RN69" s="71"/>
      <c r="RO69" s="71"/>
      <c r="RP69" s="71"/>
      <c r="RQ69" s="71"/>
      <c r="RR69" s="71"/>
      <c r="RS69" s="71"/>
      <c r="RT69" s="71"/>
      <c r="RU69" s="71"/>
      <c r="RV69" s="71"/>
      <c r="RW69" s="71"/>
      <c r="RX69" s="71"/>
      <c r="RY69" s="71"/>
      <c r="RZ69" s="71"/>
      <c r="SA69" s="71"/>
      <c r="SB69" s="71"/>
      <c r="SC69" s="71"/>
      <c r="SD69" s="71"/>
      <c r="SE69" s="71"/>
      <c r="SF69" s="71"/>
      <c r="SG69" s="71"/>
      <c r="SH69" s="71"/>
      <c r="SI69" s="71"/>
      <c r="SJ69" s="71"/>
      <c r="SK69" s="71"/>
      <c r="SL69" s="71"/>
      <c r="SM69" s="71"/>
      <c r="SN69" s="71"/>
      <c r="SO69" s="71"/>
      <c r="SP69" s="71"/>
      <c r="SQ69" s="71"/>
      <c r="SR69" s="71"/>
      <c r="SS69" s="71"/>
      <c r="ST69" s="71"/>
      <c r="SU69" s="71"/>
      <c r="SV69" s="71"/>
      <c r="SW69" s="71"/>
      <c r="SX69" s="71"/>
      <c r="SY69" s="71"/>
      <c r="SZ69" s="71"/>
      <c r="TA69" s="71"/>
      <c r="TB69" s="71"/>
      <c r="TC69" s="71"/>
      <c r="TD69" s="71"/>
      <c r="TE69" s="71"/>
      <c r="TF69" s="71"/>
      <c r="TG69" s="71"/>
      <c r="TH69" s="71"/>
      <c r="TI69" s="71"/>
      <c r="TJ69" s="71"/>
      <c r="TK69" s="71"/>
      <c r="TL69" s="71"/>
      <c r="TM69" s="71"/>
      <c r="TN69" s="71"/>
      <c r="TO69" s="71"/>
      <c r="TP69" s="71"/>
      <c r="TQ69" s="71"/>
      <c r="TR69" s="71"/>
      <c r="TS69" s="71"/>
      <c r="TT69" s="71"/>
      <c r="TU69" s="71"/>
      <c r="TV69" s="71"/>
      <c r="TW69" s="71"/>
      <c r="TX69" s="71"/>
      <c r="TY69" s="71"/>
      <c r="TZ69" s="71"/>
      <c r="UA69" s="71"/>
      <c r="UB69" s="71"/>
      <c r="UC69" s="71"/>
      <c r="UD69" s="71"/>
      <c r="UE69" s="71"/>
      <c r="UF69" s="71"/>
      <c r="UG69" s="71"/>
      <c r="UH69" s="71"/>
      <c r="UI69" s="71"/>
      <c r="UJ69" s="71"/>
      <c r="UK69" s="71"/>
      <c r="UL69" s="71"/>
      <c r="UM69" s="71"/>
      <c r="UN69" s="71"/>
      <c r="UO69" s="71"/>
      <c r="UP69" s="71"/>
      <c r="UQ69" s="71"/>
      <c r="UR69" s="71"/>
      <c r="US69" s="71"/>
      <c r="UT69" s="71"/>
      <c r="UU69" s="71"/>
      <c r="UV69" s="71"/>
      <c r="UW69" s="71"/>
      <c r="UX69" s="71"/>
      <c r="UY69" s="71"/>
      <c r="UZ69" s="71"/>
      <c r="VA69" s="71"/>
      <c r="VB69" s="71"/>
      <c r="VC69" s="71"/>
      <c r="VD69" s="71"/>
      <c r="VE69" s="71"/>
      <c r="VF69" s="71"/>
      <c r="VG69" s="71"/>
      <c r="VH69" s="71"/>
      <c r="VI69" s="71"/>
      <c r="VJ69" s="71"/>
      <c r="VK69" s="71"/>
      <c r="VL69" s="71"/>
      <c r="VM69" s="71"/>
      <c r="VN69" s="71"/>
      <c r="VO69" s="71"/>
      <c r="VP69" s="71"/>
      <c r="VQ69" s="71"/>
      <c r="VR69" s="71"/>
      <c r="VS69" s="71"/>
      <c r="VT69" s="71"/>
      <c r="VU69" s="71"/>
      <c r="VV69" s="71"/>
      <c r="VW69" s="71"/>
      <c r="VX69" s="71"/>
      <c r="VY69" s="71"/>
      <c r="VZ69" s="71"/>
      <c r="WA69" s="71"/>
      <c r="WB69" s="71"/>
      <c r="WC69" s="71"/>
      <c r="WD69" s="71"/>
      <c r="WE69" s="71"/>
      <c r="WF69" s="71"/>
      <c r="WG69" s="71"/>
      <c r="WH69" s="71"/>
      <c r="WI69" s="71"/>
      <c r="WJ69" s="71"/>
      <c r="WK69" s="71"/>
      <c r="WL69" s="71"/>
      <c r="WM69" s="71"/>
      <c r="WN69" s="71"/>
      <c r="WO69" s="71"/>
      <c r="WP69" s="71"/>
      <c r="WQ69" s="71"/>
      <c r="WR69" s="71"/>
      <c r="WS69" s="71"/>
      <c r="WT69" s="71"/>
      <c r="WU69" s="71"/>
      <c r="WV69" s="71"/>
      <c r="WW69" s="71"/>
      <c r="WX69" s="71"/>
      <c r="WY69" s="71"/>
      <c r="WZ69" s="71"/>
      <c r="XA69" s="71"/>
      <c r="XB69" s="71"/>
      <c r="XC69" s="71"/>
      <c r="XD69" s="71"/>
      <c r="XE69" s="71"/>
      <c r="XF69" s="71"/>
      <c r="XG69" s="71"/>
      <c r="XH69" s="71"/>
      <c r="XI69" s="71"/>
      <c r="XJ69" s="71"/>
      <c r="XK69" s="71"/>
      <c r="XL69" s="71"/>
      <c r="XM69" s="71"/>
      <c r="XN69" s="71"/>
      <c r="XO69" s="71"/>
      <c r="XP69" s="71"/>
      <c r="XQ69" s="71"/>
      <c r="XR69" s="71"/>
      <c r="XS69" s="71"/>
      <c r="XT69" s="71"/>
      <c r="XU69" s="71"/>
      <c r="XV69" s="71"/>
      <c r="XW69" s="71"/>
      <c r="XX69" s="71"/>
      <c r="XY69" s="71"/>
      <c r="XZ69" s="71"/>
      <c r="YA69" s="71"/>
      <c r="YB69" s="71"/>
      <c r="YC69" s="71"/>
      <c r="YD69" s="71"/>
      <c r="YE69" s="71"/>
      <c r="YF69" s="71"/>
      <c r="YG69" s="71"/>
      <c r="YH69" s="71"/>
      <c r="YI69" s="71"/>
      <c r="YJ69" s="71"/>
      <c r="YK69" s="71"/>
      <c r="YL69" s="71"/>
      <c r="YM69" s="71"/>
      <c r="YN69" s="71"/>
      <c r="YO69" s="71"/>
      <c r="YP69" s="71"/>
      <c r="YQ69" s="71"/>
      <c r="YR69" s="71"/>
      <c r="YS69" s="71"/>
      <c r="YT69" s="71"/>
      <c r="YU69" s="71"/>
      <c r="YV69" s="71"/>
      <c r="YW69" s="71"/>
      <c r="YX69" s="71"/>
      <c r="YY69" s="71"/>
      <c r="YZ69" s="71"/>
      <c r="ZA69" s="71"/>
      <c r="ZB69" s="71"/>
      <c r="ZC69" s="71"/>
      <c r="ZD69" s="71"/>
      <c r="ZE69" s="71"/>
      <c r="ZF69" s="71"/>
      <c r="ZG69" s="71"/>
      <c r="ZH69" s="71"/>
      <c r="ZI69" s="71"/>
      <c r="ZJ69" s="71"/>
      <c r="ZK69" s="71"/>
      <c r="ZL69" s="71"/>
      <c r="ZM69" s="71"/>
      <c r="ZN69" s="71"/>
      <c r="ZO69" s="71"/>
      <c r="ZP69" s="71"/>
      <c r="ZQ69" s="71"/>
      <c r="ZR69" s="71"/>
      <c r="ZS69" s="71"/>
      <c r="ZT69" s="71"/>
      <c r="ZU69" s="71"/>
      <c r="ZV69" s="71"/>
      <c r="ZW69" s="71"/>
      <c r="ZX69" s="71"/>
      <c r="ZY69" s="71"/>
      <c r="ZZ69" s="71"/>
      <c r="AAA69" s="71"/>
      <c r="AAB69" s="71"/>
      <c r="AAC69" s="71"/>
      <c r="AAD69" s="71"/>
      <c r="AAE69" s="71"/>
      <c r="AAF69" s="71"/>
      <c r="AAG69" s="71"/>
      <c r="AAH69" s="71"/>
      <c r="AAI69" s="71"/>
      <c r="AAJ69" s="71"/>
      <c r="AAK69" s="71"/>
      <c r="AAL69" s="71"/>
      <c r="AAM69" s="71"/>
      <c r="AAN69" s="71"/>
      <c r="AAO69" s="71"/>
      <c r="AAP69" s="71"/>
      <c r="AAQ69" s="71"/>
      <c r="AAR69" s="71"/>
      <c r="AAS69" s="71"/>
      <c r="AAT69" s="71"/>
      <c r="AAU69" s="71"/>
      <c r="AAV69" s="71"/>
      <c r="AAW69" s="71"/>
      <c r="AAX69" s="71"/>
      <c r="AAY69" s="71"/>
      <c r="AAZ69" s="71"/>
      <c r="ABA69" s="71"/>
      <c r="ABB69" s="71"/>
      <c r="ABC69" s="71"/>
      <c r="ABD69" s="71"/>
      <c r="ABE69" s="71"/>
      <c r="ABF69" s="71"/>
      <c r="ABG69" s="71"/>
      <c r="ABH69" s="71"/>
      <c r="ABI69" s="71"/>
      <c r="ABJ69" s="71"/>
      <c r="ABK69" s="71"/>
      <c r="ABL69" s="71"/>
      <c r="ABM69" s="71"/>
      <c r="ABN69" s="71"/>
      <c r="ABO69" s="71"/>
      <c r="ABP69" s="71"/>
      <c r="ABQ69" s="71"/>
      <c r="ABR69" s="71"/>
      <c r="ABS69" s="71"/>
      <c r="ABT69" s="71"/>
      <c r="ABU69" s="71"/>
      <c r="ABV69" s="71"/>
      <c r="ABW69" s="71"/>
      <c r="ABX69" s="71"/>
      <c r="ABY69" s="71"/>
      <c r="ABZ69" s="71"/>
      <c r="ACA69" s="71"/>
      <c r="ACB69" s="71"/>
      <c r="ACC69" s="71"/>
      <c r="ACD69" s="71"/>
      <c r="ACE69" s="71"/>
      <c r="ACF69" s="71"/>
      <c r="ACG69" s="71"/>
      <c r="ACH69" s="71"/>
      <c r="ACI69" s="71"/>
      <c r="ACJ69" s="71"/>
      <c r="ACK69" s="71"/>
      <c r="ACL69" s="71"/>
      <c r="ACM69" s="71"/>
      <c r="ACN69" s="71"/>
      <c r="ACO69" s="71"/>
      <c r="ACP69" s="71"/>
      <c r="ACQ69" s="71"/>
      <c r="ACR69" s="71"/>
      <c r="ACS69" s="71"/>
      <c r="ACT69" s="71"/>
      <c r="ACU69" s="71"/>
      <c r="ACV69" s="71"/>
      <c r="ACW69" s="71"/>
      <c r="ACX69" s="71"/>
      <c r="ACY69" s="71"/>
      <c r="ACZ69" s="71"/>
      <c r="ADA69" s="71"/>
      <c r="ADB69" s="71"/>
      <c r="ADC69" s="71"/>
      <c r="ADD69" s="71"/>
      <c r="ADE69" s="71"/>
      <c r="ADF69" s="71"/>
      <c r="ADG69" s="71"/>
      <c r="ADH69" s="71"/>
      <c r="ADI69" s="71"/>
      <c r="ADJ69" s="71"/>
      <c r="ADK69" s="71"/>
      <c r="ADL69" s="71"/>
      <c r="ADM69" s="71"/>
      <c r="ADN69" s="71"/>
      <c r="ADO69" s="71"/>
      <c r="ADP69" s="71"/>
      <c r="ADQ69" s="71"/>
      <c r="ADR69" s="71"/>
      <c r="ADS69" s="71"/>
      <c r="ADT69" s="71"/>
      <c r="ADU69" s="71"/>
      <c r="ADV69" s="71"/>
      <c r="ADW69" s="71"/>
      <c r="ADX69" s="71"/>
      <c r="ADY69" s="71"/>
      <c r="ADZ69" s="71"/>
      <c r="AEA69" s="71"/>
      <c r="AEB69" s="71"/>
      <c r="AEC69" s="71"/>
      <c r="AED69" s="71"/>
      <c r="AEE69" s="71"/>
      <c r="AEF69" s="71"/>
      <c r="AEG69" s="71"/>
      <c r="AEH69" s="71"/>
      <c r="AEI69" s="71"/>
      <c r="AEJ69" s="71"/>
      <c r="AEK69" s="71"/>
      <c r="AEL69" s="71"/>
      <c r="AEM69" s="71"/>
      <c r="AEN69" s="71"/>
      <c r="AEO69" s="71"/>
      <c r="AEP69" s="71"/>
      <c r="AEQ69" s="71"/>
      <c r="AER69" s="71"/>
      <c r="AES69" s="71"/>
      <c r="AET69" s="71"/>
      <c r="AEU69" s="71"/>
      <c r="AEV69" s="71"/>
      <c r="AEW69" s="71"/>
      <c r="AEX69" s="71"/>
      <c r="AEY69" s="71"/>
      <c r="AEZ69" s="71"/>
      <c r="AFA69" s="71"/>
      <c r="AFB69" s="71"/>
      <c r="AFC69" s="71"/>
      <c r="AFD69" s="71"/>
      <c r="AFE69" s="71"/>
      <c r="AFF69" s="71"/>
      <c r="AFG69" s="71"/>
      <c r="AFH69" s="71"/>
      <c r="AFI69" s="71"/>
      <c r="AFJ69" s="71"/>
      <c r="AFK69" s="71"/>
      <c r="AFL69" s="71"/>
      <c r="AFM69" s="71"/>
      <c r="AFN69" s="71"/>
      <c r="AFO69" s="71"/>
      <c r="AFP69" s="71"/>
      <c r="AFQ69" s="71"/>
      <c r="AFR69" s="71"/>
      <c r="AFS69" s="71"/>
      <c r="AFT69" s="71"/>
      <c r="AFU69" s="71"/>
      <c r="AFV69" s="71"/>
      <c r="AFW69" s="71"/>
      <c r="AFX69" s="71"/>
      <c r="AFY69" s="71"/>
      <c r="AFZ69" s="71"/>
      <c r="AGA69" s="71"/>
      <c r="AGB69" s="71"/>
      <c r="AGC69" s="71"/>
      <c r="AGD69" s="71"/>
      <c r="AGE69" s="71"/>
      <c r="AGF69" s="71"/>
      <c r="AGG69" s="71"/>
      <c r="AGH69" s="71"/>
      <c r="AGI69" s="71"/>
      <c r="AGJ69" s="71"/>
      <c r="AGK69" s="71"/>
      <c r="AGL69" s="71"/>
      <c r="AGM69" s="71"/>
      <c r="AGN69" s="71"/>
      <c r="AGO69" s="71"/>
      <c r="AGP69" s="71"/>
      <c r="AGQ69" s="71"/>
      <c r="AGR69" s="71"/>
      <c r="AGS69" s="71"/>
      <c r="AGT69" s="71"/>
      <c r="AGU69" s="71"/>
      <c r="AGV69" s="71"/>
      <c r="AGW69" s="71"/>
      <c r="AGX69" s="71"/>
      <c r="AGY69" s="71"/>
      <c r="AGZ69" s="71"/>
      <c r="AHA69" s="71"/>
      <c r="AHB69" s="71"/>
      <c r="AHC69" s="71"/>
      <c r="AHD69" s="71"/>
      <c r="AHE69" s="71"/>
      <c r="AHF69" s="71"/>
      <c r="AHG69" s="71"/>
      <c r="AHH69" s="71"/>
      <c r="AHI69" s="71"/>
      <c r="AHJ69" s="71"/>
      <c r="AHK69" s="71"/>
      <c r="AHL69" s="71"/>
      <c r="AHM69" s="71"/>
      <c r="AHN69" s="71"/>
      <c r="AHO69" s="71"/>
      <c r="AHP69" s="71"/>
      <c r="AHQ69" s="71"/>
      <c r="AHR69" s="71"/>
      <c r="AHS69" s="71"/>
      <c r="AHT69" s="71"/>
      <c r="AHU69" s="71"/>
      <c r="AHV69" s="71"/>
      <c r="AHW69" s="71"/>
      <c r="AHX69" s="71"/>
      <c r="AHY69" s="71"/>
      <c r="AHZ69" s="71"/>
      <c r="AIA69" s="71"/>
      <c r="AIB69" s="71"/>
      <c r="AIC69" s="71"/>
      <c r="AID69" s="71"/>
      <c r="AIE69" s="71"/>
      <c r="AIF69" s="71"/>
      <c r="AIG69" s="71"/>
      <c r="AIH69" s="71"/>
      <c r="AII69" s="71"/>
      <c r="AIJ69" s="71"/>
      <c r="AIK69" s="71"/>
      <c r="AIL69" s="71"/>
      <c r="AIM69" s="71"/>
      <c r="AIN69" s="71"/>
      <c r="AIO69" s="71"/>
      <c r="AIP69" s="71"/>
      <c r="AIQ69" s="71"/>
      <c r="AIR69" s="71"/>
      <c r="AIS69" s="71"/>
      <c r="AIT69" s="71"/>
      <c r="AIU69" s="71"/>
      <c r="AIV69" s="71"/>
      <c r="AIW69" s="71"/>
      <c r="AIX69" s="71"/>
      <c r="AIY69" s="71"/>
      <c r="AIZ69" s="71"/>
      <c r="AJA69" s="71"/>
      <c r="AJB69" s="71"/>
      <c r="AJC69" s="71"/>
      <c r="AJD69" s="71"/>
      <c r="AJE69" s="71"/>
      <c r="AJF69" s="71"/>
      <c r="AJG69" s="71"/>
      <c r="AJH69" s="71"/>
      <c r="AJI69" s="71"/>
      <c r="AJJ69" s="71"/>
      <c r="AJK69" s="71"/>
      <c r="AJL69" s="71"/>
      <c r="AJM69" s="71"/>
      <c r="AJN69" s="71"/>
      <c r="AJO69" s="71"/>
      <c r="AJP69" s="71"/>
      <c r="AJQ69" s="71"/>
      <c r="AJR69" s="71"/>
      <c r="AJS69" s="71"/>
      <c r="AJT69" s="71"/>
      <c r="AJU69" s="71"/>
      <c r="AJV69" s="71"/>
      <c r="AJW69" s="71"/>
      <c r="AJX69" s="71"/>
      <c r="AJY69" s="71"/>
      <c r="AJZ69" s="71"/>
      <c r="AKA69" s="71"/>
      <c r="AKB69" s="71"/>
      <c r="AKC69" s="71"/>
      <c r="AKD69" s="71"/>
      <c r="AKE69" s="71"/>
      <c r="AKF69" s="71"/>
      <c r="AKG69" s="71"/>
      <c r="AKH69" s="71"/>
      <c r="AKI69" s="71"/>
      <c r="AKJ69" s="71"/>
      <c r="AKK69" s="71"/>
      <c r="AKL69" s="71"/>
      <c r="AKM69" s="71"/>
      <c r="AKN69" s="71"/>
      <c r="AKO69" s="71"/>
      <c r="AKP69" s="71"/>
      <c r="AKQ69" s="71"/>
      <c r="AKR69" s="71"/>
      <c r="AKS69" s="71"/>
      <c r="AKT69" s="71"/>
      <c r="AKU69" s="71"/>
      <c r="AKV69" s="71"/>
      <c r="AKW69" s="71"/>
      <c r="AKX69" s="71"/>
      <c r="AKY69" s="71"/>
      <c r="AKZ69" s="71"/>
      <c r="ALA69" s="71"/>
      <c r="ALB69" s="71"/>
      <c r="ALC69" s="71"/>
      <c r="ALD69" s="71"/>
      <c r="ALE69" s="71"/>
      <c r="ALF69" s="71"/>
      <c r="ALG69" s="71"/>
      <c r="ALH69" s="71"/>
      <c r="ALI69" s="71"/>
      <c r="ALJ69" s="71"/>
      <c r="ALK69" s="71"/>
      <c r="ALL69" s="71"/>
      <c r="ALM69" s="71"/>
      <c r="ALN69" s="71"/>
      <c r="ALO69" s="71"/>
      <c r="ALP69" s="71"/>
      <c r="ALQ69" s="71"/>
      <c r="ALR69" s="71"/>
      <c r="ALS69" s="71"/>
      <c r="ALT69" s="71"/>
      <c r="ALU69" s="71"/>
      <c r="ALV69" s="71"/>
      <c r="ALW69" s="71"/>
      <c r="ALX69" s="71"/>
      <c r="ALY69" s="71"/>
      <c r="ALZ69" s="71"/>
      <c r="AMA69" s="71"/>
      <c r="AMB69" s="71"/>
      <c r="AMC69" s="71"/>
      <c r="AMD69" s="71"/>
      <c r="AME69" s="71"/>
      <c r="AMF69" s="71"/>
      <c r="AMG69" s="71"/>
      <c r="AMH69" s="71"/>
      <c r="AMI69" s="71"/>
      <c r="AMJ69" s="71"/>
      <c r="AMK69" s="71"/>
      <c r="AML69" s="71"/>
      <c r="AMM69" s="71"/>
      <c r="AMN69" s="71"/>
      <c r="AMO69" s="71"/>
      <c r="AMP69" s="71"/>
      <c r="AMQ69" s="71"/>
      <c r="AMR69" s="71"/>
      <c r="AMS69" s="71"/>
      <c r="AMT69" s="71"/>
      <c r="AMU69" s="71"/>
      <c r="AMV69" s="71"/>
      <c r="AMW69" s="71"/>
      <c r="AMX69" s="71"/>
      <c r="AMY69" s="71"/>
      <c r="AMZ69" s="71"/>
      <c r="ANA69" s="71"/>
      <c r="ANB69" s="71"/>
      <c r="ANC69" s="71"/>
      <c r="AND69" s="71"/>
      <c r="ANE69" s="71"/>
      <c r="ANF69" s="71"/>
      <c r="ANG69" s="71"/>
      <c r="ANH69" s="71"/>
      <c r="ANI69" s="71"/>
      <c r="ANJ69" s="71"/>
      <c r="ANK69" s="71"/>
      <c r="ANL69" s="71"/>
      <c r="ANM69" s="71"/>
      <c r="ANN69" s="71"/>
      <c r="ANO69" s="71"/>
      <c r="ANP69" s="71"/>
      <c r="ANQ69" s="71"/>
      <c r="ANR69" s="71"/>
      <c r="ANS69" s="71"/>
      <c r="ANT69" s="71"/>
      <c r="ANU69" s="71"/>
      <c r="ANV69" s="71"/>
      <c r="ANW69" s="71"/>
      <c r="ANX69" s="71"/>
      <c r="ANY69" s="71"/>
      <c r="ANZ69" s="71"/>
      <c r="AOA69" s="71"/>
      <c r="AOB69" s="71"/>
      <c r="AOC69" s="71"/>
      <c r="AOD69" s="71"/>
      <c r="AOE69" s="71"/>
      <c r="AOF69" s="71"/>
      <c r="AOG69" s="71"/>
      <c r="AOH69" s="71"/>
      <c r="AOI69" s="71"/>
      <c r="AOJ69" s="71"/>
      <c r="AOK69" s="71"/>
      <c r="AOL69" s="71"/>
      <c r="AOM69" s="71"/>
      <c r="AON69" s="71"/>
      <c r="AOO69" s="71"/>
      <c r="AOP69" s="71"/>
      <c r="AOQ69" s="71"/>
      <c r="AOR69" s="71"/>
      <c r="AOS69" s="71"/>
      <c r="AOT69" s="71"/>
      <c r="AOU69" s="71"/>
      <c r="AOV69" s="71"/>
      <c r="AOW69" s="71"/>
      <c r="AOX69" s="71"/>
      <c r="AOY69" s="71"/>
      <c r="AOZ69" s="71"/>
      <c r="APA69" s="71"/>
      <c r="APB69" s="71"/>
      <c r="APC69" s="71"/>
      <c r="APD69" s="71"/>
      <c r="APE69" s="71"/>
      <c r="APF69" s="71"/>
      <c r="APG69" s="71"/>
      <c r="APH69" s="71"/>
      <c r="API69" s="71"/>
      <c r="APJ69" s="71"/>
      <c r="APK69" s="71"/>
      <c r="APL69" s="71"/>
      <c r="APM69" s="71"/>
      <c r="APN69" s="71"/>
      <c r="APO69" s="71"/>
      <c r="APP69" s="71"/>
      <c r="APQ69" s="71"/>
      <c r="APR69" s="71"/>
      <c r="APS69" s="71"/>
      <c r="APT69" s="71"/>
      <c r="APU69" s="71"/>
      <c r="APV69" s="71"/>
      <c r="APW69" s="71"/>
      <c r="APX69" s="71"/>
      <c r="APY69" s="71"/>
      <c r="APZ69" s="71"/>
      <c r="AQA69" s="71"/>
      <c r="AQB69" s="71"/>
      <c r="AQC69" s="71"/>
      <c r="AQD69" s="71"/>
      <c r="AQE69" s="71"/>
      <c r="AQF69" s="71"/>
      <c r="AQG69" s="71"/>
      <c r="AQH69" s="71"/>
      <c r="AQI69" s="71"/>
      <c r="AQJ69" s="71"/>
      <c r="AQK69" s="71"/>
      <c r="AQL69" s="71"/>
      <c r="AQM69" s="71"/>
      <c r="AQN69" s="71"/>
      <c r="AQO69" s="71"/>
      <c r="AQP69" s="71"/>
      <c r="AQQ69" s="71"/>
      <c r="AQR69" s="71"/>
      <c r="AQS69" s="71"/>
      <c r="AQT69" s="71"/>
      <c r="AQU69" s="71"/>
      <c r="AQV69" s="71"/>
      <c r="AQW69" s="71"/>
      <c r="AQX69" s="71"/>
      <c r="AQY69" s="71"/>
      <c r="AQZ69" s="71"/>
      <c r="ARA69" s="71"/>
      <c r="ARB69" s="71"/>
      <c r="ARC69" s="71"/>
      <c r="ARD69" s="71"/>
      <c r="ARE69" s="71"/>
      <c r="ARF69" s="71"/>
      <c r="ARG69" s="71"/>
      <c r="ARH69" s="71"/>
      <c r="ARI69" s="71"/>
      <c r="ARJ69" s="71"/>
      <c r="ARK69" s="71"/>
      <c r="ARL69" s="71"/>
      <c r="ARM69" s="71"/>
      <c r="ARN69" s="71"/>
      <c r="ARO69" s="71"/>
      <c r="ARP69" s="71"/>
      <c r="ARQ69" s="71"/>
      <c r="ARR69" s="71"/>
      <c r="ARS69" s="71"/>
      <c r="ART69" s="71"/>
      <c r="ARU69" s="71"/>
      <c r="ARV69" s="71"/>
      <c r="ARW69" s="71"/>
      <c r="ARX69" s="71"/>
      <c r="ARY69" s="71"/>
      <c r="ARZ69" s="71"/>
      <c r="ASA69" s="71"/>
      <c r="ASB69" s="71"/>
      <c r="ASC69" s="71"/>
      <c r="ASD69" s="71"/>
      <c r="ASE69" s="71"/>
      <c r="ASF69" s="71"/>
      <c r="ASG69" s="71"/>
      <c r="ASH69" s="71"/>
      <c r="ASI69" s="71"/>
      <c r="ASJ69" s="71"/>
      <c r="ASK69" s="71"/>
      <c r="ASL69" s="71"/>
      <c r="ASM69" s="71"/>
      <c r="ASN69" s="71"/>
      <c r="ASO69" s="71"/>
      <c r="ASP69" s="71"/>
      <c r="ASQ69" s="71"/>
      <c r="ASR69" s="71"/>
      <c r="ASS69" s="71"/>
      <c r="AST69" s="71"/>
      <c r="ASU69" s="71"/>
      <c r="ASV69" s="71"/>
      <c r="ASW69" s="71"/>
      <c r="ASX69" s="71"/>
      <c r="ASY69" s="71"/>
      <c r="ASZ69" s="71"/>
      <c r="ATA69" s="71"/>
      <c r="ATB69" s="71"/>
      <c r="ATC69" s="71"/>
      <c r="ATD69" s="71"/>
      <c r="ATE69" s="71"/>
      <c r="ATF69" s="71"/>
      <c r="ATG69" s="71"/>
      <c r="ATH69" s="71"/>
      <c r="ATI69" s="71"/>
      <c r="ATJ69" s="71"/>
      <c r="ATK69" s="71"/>
      <c r="ATL69" s="71"/>
      <c r="ATM69" s="71"/>
      <c r="ATN69" s="71"/>
      <c r="ATO69" s="71"/>
      <c r="ATP69" s="71"/>
      <c r="ATQ69" s="71"/>
      <c r="ATR69" s="71"/>
      <c r="ATS69" s="71"/>
      <c r="ATT69" s="71"/>
      <c r="ATU69" s="71"/>
      <c r="ATV69" s="71"/>
      <c r="ATW69" s="71"/>
      <c r="ATX69" s="71"/>
      <c r="ATY69" s="71"/>
      <c r="ATZ69" s="71"/>
      <c r="AUA69" s="71"/>
      <c r="AUB69" s="71"/>
      <c r="AUC69" s="71"/>
      <c r="AUD69" s="71"/>
      <c r="AUE69" s="71"/>
      <c r="AUF69" s="71"/>
      <c r="AUG69" s="71"/>
      <c r="AUH69" s="71"/>
      <c r="AUI69" s="71"/>
      <c r="AUJ69" s="71"/>
      <c r="AUK69" s="71"/>
      <c r="AUL69" s="71"/>
      <c r="AUM69" s="71"/>
      <c r="AUN69" s="71"/>
      <c r="AUO69" s="71"/>
      <c r="AUP69" s="71"/>
      <c r="AUQ69" s="71"/>
      <c r="AUR69" s="71"/>
      <c r="AUS69" s="71"/>
      <c r="AUT69" s="71"/>
      <c r="AUU69" s="71"/>
      <c r="AUV69" s="71"/>
      <c r="AUW69" s="71"/>
      <c r="AUX69" s="71"/>
      <c r="AUY69" s="71"/>
      <c r="AUZ69" s="71"/>
      <c r="AVA69" s="71"/>
      <c r="AVB69" s="71"/>
      <c r="AVC69" s="71"/>
      <c r="AVD69" s="71"/>
      <c r="AVE69" s="71"/>
      <c r="AVF69" s="71"/>
      <c r="AVG69" s="71"/>
      <c r="AVH69" s="71"/>
      <c r="AVI69" s="71"/>
      <c r="AVJ69" s="71"/>
      <c r="AVK69" s="71"/>
      <c r="AVL69" s="71"/>
      <c r="AVM69" s="71"/>
      <c r="AVN69" s="71"/>
      <c r="AVO69" s="71"/>
      <c r="AVP69" s="71"/>
      <c r="AVQ69" s="71"/>
      <c r="AVR69" s="71"/>
      <c r="AVS69" s="71"/>
      <c r="AVT69" s="71"/>
      <c r="AVU69" s="71"/>
      <c r="AVV69" s="71"/>
      <c r="AVW69" s="71"/>
      <c r="AVX69" s="71"/>
      <c r="AVY69" s="71"/>
      <c r="AVZ69" s="71"/>
      <c r="AWA69" s="71"/>
      <c r="AWB69" s="71"/>
      <c r="AWC69" s="71"/>
      <c r="AWD69" s="71"/>
      <c r="AWE69" s="71"/>
      <c r="AWF69" s="71"/>
      <c r="AWG69" s="71"/>
      <c r="AWH69" s="71"/>
      <c r="AWI69" s="71"/>
      <c r="AWJ69" s="71"/>
      <c r="AWK69" s="71"/>
      <c r="AWL69" s="71"/>
      <c r="AWM69" s="71"/>
      <c r="AWN69" s="71"/>
      <c r="AWO69" s="71"/>
      <c r="AWP69" s="71"/>
      <c r="AWQ69" s="71"/>
      <c r="AWR69" s="71"/>
      <c r="AWS69" s="71"/>
      <c r="AWT69" s="71"/>
      <c r="AWU69" s="71"/>
      <c r="AWV69" s="71"/>
      <c r="AWW69" s="71"/>
      <c r="AWX69" s="71"/>
      <c r="AWY69" s="71"/>
      <c r="AWZ69" s="71"/>
      <c r="AXA69" s="71"/>
      <c r="AXB69" s="71"/>
      <c r="AXC69" s="71"/>
      <c r="AXD69" s="71"/>
      <c r="AXE69" s="71"/>
      <c r="AXF69" s="71"/>
      <c r="AXG69" s="71"/>
      <c r="AXH69" s="71"/>
      <c r="AXI69" s="71"/>
      <c r="AXJ69" s="71"/>
      <c r="AXK69" s="71"/>
      <c r="AXL69" s="71"/>
      <c r="AXM69" s="71"/>
      <c r="AXN69" s="71"/>
      <c r="AXO69" s="71"/>
      <c r="AXP69" s="71"/>
      <c r="AXQ69" s="71"/>
      <c r="AXR69" s="71"/>
      <c r="AXS69" s="71"/>
      <c r="AXT69" s="71"/>
      <c r="AXU69" s="71"/>
      <c r="AXV69" s="71"/>
      <c r="AXW69" s="71"/>
      <c r="AXX69" s="71"/>
      <c r="AXY69" s="71"/>
      <c r="AXZ69" s="71"/>
      <c r="AYA69" s="71"/>
      <c r="AYB69" s="71"/>
      <c r="AYC69" s="71"/>
      <c r="AYD69" s="71"/>
      <c r="AYE69" s="71"/>
      <c r="AYF69" s="71"/>
      <c r="AYG69" s="71"/>
      <c r="AYH69" s="71"/>
      <c r="AYI69" s="71"/>
      <c r="AYJ69" s="71"/>
      <c r="AYK69" s="71"/>
      <c r="AYL69" s="71"/>
      <c r="AYM69" s="71"/>
      <c r="AYN69" s="71"/>
      <c r="AYO69" s="71"/>
      <c r="AYP69" s="71"/>
      <c r="AYQ69" s="71"/>
      <c r="AYR69" s="71"/>
      <c r="AYS69" s="71"/>
      <c r="AYT69" s="71"/>
      <c r="AYU69" s="71"/>
      <c r="AYV69" s="71"/>
      <c r="AYW69" s="71"/>
      <c r="AYX69" s="71"/>
      <c r="AYY69" s="71"/>
      <c r="AYZ69" s="71"/>
      <c r="AZA69" s="71"/>
      <c r="AZB69" s="71"/>
      <c r="AZC69" s="71"/>
      <c r="AZD69" s="71"/>
      <c r="AZE69" s="71"/>
      <c r="AZF69" s="71"/>
      <c r="AZG69" s="71"/>
      <c r="AZH69" s="71"/>
      <c r="AZI69" s="71"/>
      <c r="AZJ69" s="71"/>
      <c r="AZK69" s="71"/>
      <c r="AZL69" s="71"/>
      <c r="AZM69" s="71"/>
      <c r="AZN69" s="71"/>
      <c r="AZO69" s="71"/>
      <c r="AZP69" s="71"/>
      <c r="AZQ69" s="71"/>
      <c r="AZR69" s="71"/>
      <c r="AZS69" s="71"/>
      <c r="AZT69" s="71"/>
      <c r="AZU69" s="71"/>
      <c r="AZV69" s="71"/>
      <c r="AZW69" s="71"/>
      <c r="AZX69" s="71"/>
      <c r="AZY69" s="71"/>
      <c r="AZZ69" s="71"/>
      <c r="BAA69" s="71"/>
      <c r="BAB69" s="71"/>
      <c r="BAC69" s="71"/>
      <c r="BAD69" s="71"/>
      <c r="BAE69" s="71"/>
      <c r="BAF69" s="71"/>
      <c r="BAG69" s="71"/>
      <c r="BAH69" s="71"/>
      <c r="BAI69" s="71"/>
      <c r="BAJ69" s="71"/>
      <c r="BAK69" s="71"/>
      <c r="BAL69" s="71"/>
      <c r="BAM69" s="71"/>
      <c r="BAN69" s="71"/>
      <c r="BAO69" s="71"/>
      <c r="BAP69" s="71"/>
      <c r="BAQ69" s="71"/>
      <c r="BAR69" s="71"/>
      <c r="BAS69" s="71"/>
      <c r="BAT69" s="71"/>
      <c r="BAU69" s="71"/>
      <c r="BAV69" s="71"/>
      <c r="BAW69" s="71"/>
      <c r="BAX69" s="71"/>
      <c r="BAY69" s="71"/>
      <c r="BAZ69" s="71"/>
      <c r="BBA69" s="71"/>
      <c r="BBB69" s="71"/>
      <c r="BBC69" s="71"/>
      <c r="BBD69" s="71"/>
      <c r="BBE69" s="71"/>
      <c r="BBF69" s="71"/>
      <c r="BBG69" s="71"/>
      <c r="BBH69" s="71"/>
      <c r="BBI69" s="71"/>
      <c r="BBJ69" s="71"/>
      <c r="BBK69" s="71"/>
      <c r="BBL69" s="71"/>
      <c r="BBM69" s="71"/>
      <c r="BBN69" s="71"/>
      <c r="BBO69" s="71"/>
      <c r="BBP69" s="71"/>
      <c r="BBQ69" s="71"/>
      <c r="BBR69" s="71"/>
      <c r="BBS69" s="71"/>
      <c r="BBT69" s="71"/>
      <c r="BBU69" s="71"/>
      <c r="BBV69" s="71"/>
      <c r="BBW69" s="71"/>
      <c r="BBX69" s="71"/>
      <c r="BBY69" s="71"/>
      <c r="BBZ69" s="71"/>
      <c r="BCA69" s="71"/>
      <c r="BCB69" s="71"/>
      <c r="BCC69" s="71"/>
      <c r="BCD69" s="71"/>
      <c r="BCE69" s="71"/>
      <c r="BCF69" s="71"/>
      <c r="BCG69" s="71"/>
      <c r="BCH69" s="71"/>
      <c r="BCI69" s="71"/>
      <c r="BCJ69" s="71"/>
      <c r="BCK69" s="71"/>
      <c r="BCL69" s="71"/>
      <c r="BCM69" s="71"/>
      <c r="BCN69" s="71"/>
      <c r="BCO69" s="71"/>
      <c r="BCP69" s="71"/>
      <c r="BCQ69" s="71"/>
      <c r="BCR69" s="71"/>
      <c r="BCS69" s="71"/>
      <c r="BCT69" s="71"/>
      <c r="BCU69" s="71"/>
      <c r="BCV69" s="71"/>
      <c r="BCW69" s="71"/>
      <c r="BCX69" s="71"/>
      <c r="BCY69" s="71"/>
      <c r="BCZ69" s="71"/>
      <c r="BDA69" s="71"/>
      <c r="BDB69" s="71"/>
      <c r="BDC69" s="71"/>
      <c r="BDD69" s="71"/>
      <c r="BDE69" s="71"/>
      <c r="BDF69" s="71"/>
      <c r="BDG69" s="71"/>
      <c r="BDH69" s="71"/>
      <c r="BDI69" s="71"/>
      <c r="BDJ69" s="71"/>
      <c r="BDK69" s="71"/>
      <c r="BDL69" s="71"/>
      <c r="BDM69" s="71"/>
      <c r="BDN69" s="71"/>
      <c r="BDO69" s="71"/>
      <c r="BDP69" s="71"/>
      <c r="BDQ69" s="71"/>
      <c r="BDR69" s="71"/>
      <c r="BDS69" s="71"/>
      <c r="BDT69" s="71"/>
      <c r="BDU69" s="71"/>
      <c r="BDV69" s="71"/>
      <c r="BDW69" s="71"/>
      <c r="BDX69" s="71"/>
      <c r="BDY69" s="71"/>
      <c r="BDZ69" s="71"/>
      <c r="BEA69" s="71"/>
      <c r="BEB69" s="71"/>
      <c r="BEC69" s="71"/>
      <c r="BED69" s="71"/>
      <c r="BEE69" s="71"/>
      <c r="BEF69" s="71"/>
      <c r="BEG69" s="71"/>
      <c r="BEH69" s="71"/>
      <c r="BEI69" s="71"/>
      <c r="BEJ69" s="71"/>
      <c r="BEK69" s="71"/>
      <c r="BEL69" s="71"/>
      <c r="BEM69" s="71"/>
      <c r="BEN69" s="71"/>
      <c r="BEO69" s="71"/>
      <c r="BEP69" s="71"/>
      <c r="BEQ69" s="71"/>
      <c r="BER69" s="71"/>
      <c r="BES69" s="71"/>
      <c r="BET69" s="71"/>
      <c r="BEU69" s="71"/>
      <c r="BEV69" s="71"/>
      <c r="BEW69" s="71"/>
      <c r="BEX69" s="71"/>
      <c r="BEY69" s="71"/>
      <c r="BEZ69" s="71"/>
      <c r="BFA69" s="71"/>
      <c r="BFB69" s="71"/>
      <c r="BFC69" s="71"/>
      <c r="BFD69" s="71"/>
      <c r="BFE69" s="71"/>
      <c r="BFF69" s="71"/>
      <c r="BFG69" s="71"/>
      <c r="BFH69" s="71"/>
      <c r="BFI69" s="71"/>
      <c r="BFJ69" s="71"/>
      <c r="BFK69" s="71"/>
      <c r="BFL69" s="71"/>
      <c r="BFM69" s="71"/>
      <c r="BFN69" s="71"/>
      <c r="BFO69" s="71"/>
      <c r="BFP69" s="71"/>
      <c r="BFQ69" s="71"/>
      <c r="BFR69" s="71"/>
      <c r="BFS69" s="71"/>
      <c r="BFT69" s="71"/>
      <c r="BFU69" s="71"/>
      <c r="BFV69" s="71"/>
      <c r="BFW69" s="71"/>
      <c r="BFX69" s="71"/>
      <c r="BFY69" s="71"/>
      <c r="BFZ69" s="71"/>
      <c r="BGA69" s="71"/>
      <c r="BGB69" s="71"/>
      <c r="BGC69" s="71"/>
      <c r="BGD69" s="71"/>
      <c r="BGE69" s="71"/>
      <c r="BGF69" s="71"/>
      <c r="BGG69" s="71"/>
      <c r="BGH69" s="71"/>
      <c r="BGI69" s="71"/>
      <c r="BGJ69" s="71"/>
      <c r="BGK69" s="71"/>
      <c r="BGL69" s="71"/>
      <c r="BGM69" s="71"/>
      <c r="BGN69" s="71"/>
      <c r="BGO69" s="71"/>
      <c r="BGP69" s="71"/>
      <c r="BGQ69" s="71"/>
      <c r="BGR69" s="71"/>
      <c r="BGS69" s="71"/>
      <c r="BGT69" s="71"/>
      <c r="BGU69" s="71"/>
      <c r="BGV69" s="71"/>
      <c r="BGW69" s="71"/>
      <c r="BGX69" s="71"/>
      <c r="BGY69" s="71"/>
      <c r="BGZ69" s="71"/>
      <c r="BHA69" s="71"/>
      <c r="BHB69" s="71"/>
      <c r="BHC69" s="71"/>
      <c r="BHD69" s="71"/>
      <c r="BHE69" s="71"/>
      <c r="BHF69" s="71"/>
      <c r="BHG69" s="71"/>
      <c r="BHH69" s="71"/>
      <c r="BHI69" s="71"/>
      <c r="BHJ69" s="71"/>
      <c r="BHK69" s="71"/>
      <c r="BHL69" s="71"/>
      <c r="BHM69" s="71"/>
      <c r="BHN69" s="71"/>
      <c r="BHO69" s="71"/>
      <c r="BHP69" s="71"/>
      <c r="BHQ69" s="71"/>
      <c r="BHR69" s="71"/>
      <c r="BHS69" s="71"/>
      <c r="BHT69" s="71"/>
      <c r="BHU69" s="71"/>
      <c r="BHV69" s="71"/>
      <c r="BHW69" s="71"/>
      <c r="BHX69" s="71"/>
      <c r="BHY69" s="71"/>
      <c r="BHZ69" s="71"/>
      <c r="BIA69" s="71"/>
      <c r="BIB69" s="71"/>
      <c r="BIC69" s="71"/>
      <c r="BID69" s="71"/>
      <c r="BIE69" s="71"/>
      <c r="BIF69" s="71"/>
      <c r="BIG69" s="71"/>
      <c r="BIH69" s="71"/>
      <c r="BII69" s="71"/>
      <c r="BIJ69" s="71"/>
      <c r="BIK69" s="71"/>
      <c r="BIL69" s="71"/>
      <c r="BIM69" s="71"/>
      <c r="BIN69" s="71"/>
      <c r="BIO69" s="71"/>
      <c r="BIP69" s="71"/>
      <c r="BIQ69" s="71"/>
      <c r="BIR69" s="71"/>
      <c r="BIS69" s="71"/>
      <c r="BIT69" s="71"/>
      <c r="BIU69" s="71"/>
      <c r="BIV69" s="71"/>
      <c r="BIW69" s="71"/>
      <c r="BIX69" s="71"/>
      <c r="BIY69" s="71"/>
      <c r="BIZ69" s="71"/>
      <c r="BJA69" s="71"/>
      <c r="BJB69" s="71"/>
      <c r="BJC69" s="71"/>
      <c r="BJD69" s="71"/>
      <c r="BJE69" s="71"/>
      <c r="BJF69" s="71"/>
      <c r="BJG69" s="71"/>
      <c r="BJH69" s="71"/>
      <c r="BJI69" s="71"/>
      <c r="BJJ69" s="71"/>
      <c r="BJK69" s="71"/>
      <c r="BJL69" s="71"/>
      <c r="BJM69" s="71"/>
      <c r="BJN69" s="71"/>
      <c r="BJO69" s="71"/>
      <c r="BJP69" s="71"/>
      <c r="BJQ69" s="71"/>
      <c r="BJR69" s="71"/>
      <c r="BJS69" s="71"/>
      <c r="BJT69" s="71"/>
      <c r="BJU69" s="71"/>
      <c r="BJV69" s="71"/>
      <c r="BJW69" s="71"/>
      <c r="BJX69" s="71"/>
      <c r="BJY69" s="71"/>
      <c r="BJZ69" s="71"/>
      <c r="BKA69" s="71"/>
      <c r="BKB69" s="71"/>
      <c r="BKC69" s="71"/>
      <c r="BKD69" s="71"/>
      <c r="BKE69" s="71"/>
      <c r="BKF69" s="71"/>
      <c r="BKG69" s="71"/>
      <c r="BKH69" s="71"/>
      <c r="BKI69" s="71"/>
      <c r="BKJ69" s="71"/>
      <c r="BKK69" s="71"/>
      <c r="BKL69" s="71"/>
      <c r="BKM69" s="71"/>
      <c r="BKN69" s="71"/>
      <c r="BKO69" s="71"/>
      <c r="BKP69" s="71"/>
      <c r="BKQ69" s="71"/>
      <c r="BKR69" s="71"/>
      <c r="BKS69" s="71"/>
      <c r="BKT69" s="71"/>
      <c r="BKU69" s="71"/>
      <c r="BKV69" s="71"/>
      <c r="BKW69" s="71"/>
      <c r="BKX69" s="71"/>
      <c r="BKY69" s="71"/>
      <c r="BKZ69" s="71"/>
      <c r="BLA69" s="71"/>
      <c r="BLB69" s="71"/>
      <c r="BLC69" s="71"/>
      <c r="BLD69" s="71"/>
      <c r="BLE69" s="71"/>
      <c r="BLF69" s="71"/>
      <c r="BLG69" s="71"/>
      <c r="BLH69" s="71"/>
      <c r="BLI69" s="71"/>
      <c r="BLJ69" s="71"/>
      <c r="BLK69" s="71"/>
      <c r="BLL69" s="71"/>
      <c r="BLM69" s="71"/>
      <c r="BLN69" s="71"/>
      <c r="BLO69" s="71"/>
      <c r="BLP69" s="71"/>
      <c r="BLQ69" s="71"/>
      <c r="BLR69" s="71"/>
      <c r="BLS69" s="71"/>
      <c r="BLT69" s="71"/>
      <c r="BLU69" s="71"/>
      <c r="BLV69" s="71"/>
      <c r="BLW69" s="71"/>
      <c r="BLX69" s="71"/>
      <c r="BLY69" s="71"/>
      <c r="BLZ69" s="71"/>
      <c r="BMA69" s="71"/>
      <c r="BMB69" s="71"/>
      <c r="BMC69" s="71"/>
      <c r="BMD69" s="71"/>
      <c r="BME69" s="71"/>
      <c r="BMF69" s="71"/>
      <c r="BMG69" s="71"/>
      <c r="BMH69" s="71"/>
      <c r="BMI69" s="71"/>
      <c r="BMJ69" s="71"/>
      <c r="BMK69" s="71"/>
      <c r="BML69" s="71"/>
      <c r="BMM69" s="71"/>
      <c r="BMN69" s="71"/>
      <c r="BMO69" s="71"/>
      <c r="BMP69" s="71"/>
      <c r="BMQ69" s="71"/>
      <c r="BMR69" s="71"/>
      <c r="BMS69" s="71"/>
      <c r="BMT69" s="71"/>
      <c r="BMU69" s="71"/>
      <c r="BMV69" s="71"/>
      <c r="BMW69" s="71"/>
      <c r="BMX69" s="71"/>
      <c r="BMY69" s="71"/>
      <c r="BMZ69" s="71"/>
      <c r="BNA69" s="71"/>
      <c r="BNB69" s="71"/>
      <c r="BNC69" s="71"/>
      <c r="BND69" s="71"/>
      <c r="BNE69" s="71"/>
      <c r="BNF69" s="71"/>
      <c r="BNG69" s="71"/>
      <c r="BNH69" s="71"/>
      <c r="BNI69" s="71"/>
      <c r="BNJ69" s="71"/>
      <c r="BNK69" s="71"/>
      <c r="BNL69" s="71"/>
      <c r="BNM69" s="71"/>
      <c r="BNN69" s="71"/>
      <c r="BNO69" s="71"/>
      <c r="BNP69" s="71"/>
      <c r="BNQ69" s="71"/>
      <c r="BNR69" s="71"/>
      <c r="BNS69" s="71"/>
      <c r="BNT69" s="71"/>
      <c r="BNU69" s="71"/>
      <c r="BNV69" s="71"/>
      <c r="BNW69" s="71"/>
      <c r="BNX69" s="71"/>
      <c r="BNY69" s="71"/>
      <c r="BNZ69" s="71"/>
      <c r="BOA69" s="71"/>
      <c r="BOB69" s="71"/>
      <c r="BOC69" s="71"/>
      <c r="BOD69" s="71"/>
      <c r="BOE69" s="71"/>
      <c r="BOF69" s="71"/>
      <c r="BOG69" s="71"/>
      <c r="BOH69" s="71"/>
      <c r="BOI69" s="71"/>
      <c r="BOJ69" s="71"/>
      <c r="BOK69" s="71"/>
      <c r="BOL69" s="71"/>
      <c r="BOM69" s="71"/>
      <c r="BON69" s="71"/>
      <c r="BOO69" s="71"/>
      <c r="BOP69" s="71"/>
      <c r="BOQ69" s="71"/>
      <c r="BOR69" s="71"/>
      <c r="BOS69" s="71"/>
      <c r="BOT69" s="71"/>
      <c r="BOU69" s="71"/>
      <c r="BOV69" s="71"/>
      <c r="BOW69" s="71"/>
      <c r="BOX69" s="71"/>
      <c r="BOY69" s="71"/>
      <c r="BOZ69" s="71"/>
      <c r="BPA69" s="71"/>
      <c r="BPB69" s="71"/>
      <c r="BPC69" s="71"/>
      <c r="BPD69" s="71"/>
      <c r="BPE69" s="71"/>
      <c r="BPF69" s="71"/>
      <c r="BPG69" s="71"/>
      <c r="BPH69" s="71"/>
      <c r="BPI69" s="71"/>
      <c r="BPJ69" s="71"/>
      <c r="BPK69" s="71"/>
      <c r="BPL69" s="71"/>
      <c r="BPM69" s="71"/>
      <c r="BPN69" s="71"/>
      <c r="BPO69" s="71"/>
      <c r="BPP69" s="71"/>
      <c r="BPQ69" s="71"/>
      <c r="BPR69" s="71"/>
      <c r="BPS69" s="71"/>
      <c r="BPT69" s="71"/>
      <c r="BPU69" s="71"/>
      <c r="BPV69" s="71"/>
      <c r="BPW69" s="71"/>
      <c r="BPX69" s="71"/>
      <c r="BPY69" s="71"/>
      <c r="BPZ69" s="71"/>
      <c r="BQA69" s="71"/>
      <c r="BQB69" s="71"/>
      <c r="BQC69" s="71"/>
      <c r="BQD69" s="71"/>
      <c r="BQE69" s="71"/>
      <c r="BQF69" s="71"/>
      <c r="BQG69" s="71"/>
      <c r="BQH69" s="71"/>
      <c r="BQI69" s="71"/>
      <c r="BQJ69" s="71"/>
      <c r="BQK69" s="71"/>
      <c r="BQL69" s="71"/>
      <c r="BQM69" s="71"/>
      <c r="BQN69" s="71"/>
      <c r="BQO69" s="71"/>
      <c r="BQP69" s="71"/>
      <c r="BQQ69" s="71"/>
      <c r="BQR69" s="71"/>
      <c r="BQS69" s="71"/>
      <c r="BQT69" s="71"/>
      <c r="BQU69" s="71"/>
      <c r="BQV69" s="71"/>
      <c r="BQW69" s="71"/>
      <c r="BQX69" s="71"/>
      <c r="BQY69" s="71"/>
      <c r="BQZ69" s="71"/>
      <c r="BRA69" s="71"/>
      <c r="BRB69" s="71"/>
      <c r="BRC69" s="71"/>
      <c r="BRD69" s="71"/>
      <c r="BRE69" s="71"/>
      <c r="BRF69" s="71"/>
      <c r="BRG69" s="71"/>
      <c r="BRH69" s="71"/>
      <c r="BRI69" s="71"/>
      <c r="BRJ69" s="71"/>
      <c r="BRK69" s="71"/>
      <c r="BRL69" s="71"/>
      <c r="BRM69" s="71"/>
      <c r="BRN69" s="71"/>
      <c r="BRO69" s="71"/>
      <c r="BRP69" s="71"/>
      <c r="BRQ69" s="71"/>
      <c r="BRR69" s="71"/>
      <c r="BRS69" s="71"/>
      <c r="BRT69" s="71"/>
      <c r="BRU69" s="71"/>
      <c r="BRV69" s="71"/>
      <c r="BRW69" s="71"/>
      <c r="BRX69" s="71"/>
      <c r="BRY69" s="71"/>
      <c r="BRZ69" s="71"/>
      <c r="BSA69" s="71"/>
      <c r="BSB69" s="71"/>
      <c r="BSC69" s="71"/>
      <c r="BSD69" s="71"/>
      <c r="BSE69" s="71"/>
      <c r="BSF69" s="71"/>
      <c r="BSG69" s="71"/>
      <c r="BSH69" s="71"/>
      <c r="BSI69" s="71"/>
      <c r="BSJ69" s="71"/>
      <c r="BSK69" s="71"/>
      <c r="BSL69" s="71"/>
      <c r="BSM69" s="71"/>
      <c r="BSN69" s="71"/>
      <c r="BSO69" s="71"/>
      <c r="BSP69" s="71"/>
      <c r="BSQ69" s="71"/>
      <c r="BSR69" s="71"/>
      <c r="BSS69" s="71"/>
      <c r="BST69" s="71"/>
      <c r="BSU69" s="71"/>
      <c r="BSV69" s="71"/>
      <c r="BSW69" s="71"/>
      <c r="BSX69" s="71"/>
      <c r="BSY69" s="71"/>
      <c r="BSZ69" s="71"/>
      <c r="BTA69" s="71"/>
      <c r="BTB69" s="71"/>
      <c r="BTC69" s="71"/>
      <c r="BTD69" s="71"/>
      <c r="BTE69" s="71"/>
      <c r="BTF69" s="71"/>
      <c r="BTG69" s="71"/>
      <c r="BTH69" s="71"/>
      <c r="BTI69" s="71"/>
      <c r="BTJ69" s="71"/>
      <c r="BTK69" s="71"/>
      <c r="BTL69" s="71"/>
      <c r="BTM69" s="71"/>
      <c r="BTN69" s="71"/>
      <c r="BTO69" s="71"/>
      <c r="BTP69" s="71"/>
      <c r="BTQ69" s="71"/>
      <c r="BTR69" s="71"/>
      <c r="BTS69" s="71"/>
      <c r="BTT69" s="71"/>
      <c r="BTU69" s="71"/>
      <c r="BTV69" s="71"/>
      <c r="BTW69" s="71"/>
      <c r="BTX69" s="71"/>
      <c r="BTY69" s="71"/>
      <c r="BTZ69" s="71"/>
      <c r="BUA69" s="71"/>
      <c r="BUB69" s="71"/>
      <c r="BUC69" s="71"/>
      <c r="BUD69" s="71"/>
      <c r="BUE69" s="71"/>
      <c r="BUF69" s="71"/>
      <c r="BUG69" s="71"/>
      <c r="BUH69" s="71"/>
      <c r="BUI69" s="71"/>
      <c r="BUJ69" s="71"/>
      <c r="BUK69" s="71"/>
      <c r="BUL69" s="71"/>
      <c r="BUM69" s="71"/>
      <c r="BUN69" s="71"/>
      <c r="BUO69" s="71"/>
      <c r="BUP69" s="71"/>
      <c r="BUQ69" s="71"/>
      <c r="BUR69" s="71"/>
      <c r="BUS69" s="71"/>
      <c r="BUT69" s="71"/>
      <c r="BUU69" s="71"/>
      <c r="BUV69" s="71"/>
      <c r="BUW69" s="71"/>
      <c r="BUX69" s="71"/>
      <c r="BUY69" s="71"/>
      <c r="BUZ69" s="71"/>
      <c r="BVA69" s="71"/>
      <c r="BVB69" s="71"/>
      <c r="BVC69" s="71"/>
      <c r="BVD69" s="71"/>
      <c r="BVE69" s="71"/>
      <c r="BVF69" s="71"/>
      <c r="BVG69" s="71"/>
      <c r="BVH69" s="71"/>
      <c r="BVI69" s="71"/>
      <c r="BVJ69" s="71"/>
      <c r="BVK69" s="71"/>
      <c r="BVL69" s="71"/>
      <c r="BVM69" s="71"/>
      <c r="BVN69" s="71"/>
      <c r="BVO69" s="71"/>
      <c r="BVP69" s="71"/>
      <c r="BVQ69" s="71"/>
      <c r="BVR69" s="71"/>
      <c r="BVS69" s="71"/>
      <c r="BVT69" s="71"/>
      <c r="BVU69" s="71"/>
      <c r="BVV69" s="71"/>
      <c r="BVW69" s="71"/>
      <c r="BVX69" s="71"/>
      <c r="BVY69" s="71"/>
      <c r="BVZ69" s="71"/>
      <c r="BWA69" s="71"/>
      <c r="BWB69" s="71"/>
      <c r="BWC69" s="71"/>
      <c r="BWD69" s="71"/>
      <c r="BWE69" s="71"/>
      <c r="BWF69" s="71"/>
      <c r="BWG69" s="71"/>
      <c r="BWH69" s="71"/>
      <c r="BWI69" s="71"/>
      <c r="BWJ69" s="71"/>
      <c r="BWK69" s="71"/>
      <c r="BWL69" s="71"/>
      <c r="BWM69" s="71"/>
      <c r="BWN69" s="71"/>
      <c r="BWO69" s="71"/>
      <c r="BWP69" s="71"/>
      <c r="BWQ69" s="71"/>
      <c r="BWR69" s="71"/>
      <c r="BWS69" s="71"/>
      <c r="BWT69" s="71"/>
      <c r="BWU69" s="71"/>
      <c r="BWV69" s="71"/>
      <c r="BWW69" s="71"/>
      <c r="BWX69" s="71"/>
      <c r="BWY69" s="71"/>
      <c r="BWZ69" s="71"/>
      <c r="BXA69" s="71"/>
      <c r="BXB69" s="71"/>
      <c r="BXC69" s="71"/>
      <c r="BXD69" s="71"/>
      <c r="BXE69" s="71"/>
      <c r="BXF69" s="71"/>
      <c r="BXG69" s="71"/>
      <c r="BXH69" s="71"/>
      <c r="BXI69" s="71"/>
      <c r="BXJ69" s="71"/>
      <c r="BXK69" s="71"/>
      <c r="BXL69" s="71"/>
      <c r="BXM69" s="71"/>
      <c r="BXN69" s="71"/>
      <c r="BXO69" s="71"/>
      <c r="BXP69" s="71"/>
      <c r="BXQ69" s="71"/>
      <c r="BXR69" s="71"/>
      <c r="BXS69" s="71"/>
      <c r="BXT69" s="71"/>
      <c r="BXU69" s="71"/>
      <c r="BXV69" s="71"/>
      <c r="BXW69" s="71"/>
      <c r="BXX69" s="71"/>
      <c r="BXY69" s="71"/>
      <c r="BXZ69" s="71"/>
      <c r="BYA69" s="71"/>
      <c r="BYB69" s="71"/>
      <c r="BYC69" s="71"/>
      <c r="BYD69" s="71"/>
      <c r="BYE69" s="71"/>
      <c r="BYF69" s="71"/>
      <c r="BYG69" s="71"/>
      <c r="BYH69" s="71"/>
      <c r="BYI69" s="71"/>
      <c r="BYJ69" s="71"/>
      <c r="BYK69" s="71"/>
      <c r="BYL69" s="71"/>
      <c r="BYM69" s="71"/>
      <c r="BYN69" s="71"/>
      <c r="BYO69" s="71"/>
      <c r="BYP69" s="71"/>
      <c r="BYQ69" s="71"/>
      <c r="BYR69" s="71"/>
      <c r="BYS69" s="71"/>
      <c r="BYT69" s="71"/>
      <c r="BYU69" s="71"/>
      <c r="BYV69" s="71"/>
      <c r="BYW69" s="71"/>
      <c r="BYX69" s="71"/>
      <c r="BYY69" s="71"/>
      <c r="BYZ69" s="71"/>
      <c r="BZA69" s="71"/>
      <c r="BZB69" s="71"/>
      <c r="BZC69" s="71"/>
      <c r="BZD69" s="71"/>
      <c r="BZE69" s="71"/>
      <c r="BZF69" s="71"/>
      <c r="BZG69" s="71"/>
      <c r="BZH69" s="71"/>
      <c r="BZI69" s="71"/>
      <c r="BZJ69" s="71"/>
      <c r="BZK69" s="71"/>
      <c r="BZL69" s="71"/>
      <c r="BZM69" s="71"/>
      <c r="BZN69" s="71"/>
      <c r="BZO69" s="71"/>
      <c r="BZP69" s="71"/>
      <c r="BZQ69" s="71"/>
      <c r="BZR69" s="71"/>
      <c r="BZS69" s="71"/>
      <c r="BZT69" s="71"/>
      <c r="BZU69" s="71"/>
      <c r="BZV69" s="71"/>
      <c r="BZW69" s="71"/>
      <c r="BZX69" s="71"/>
      <c r="BZY69" s="71"/>
      <c r="BZZ69" s="71"/>
      <c r="CAA69" s="71"/>
      <c r="CAB69" s="71"/>
      <c r="CAC69" s="71"/>
      <c r="CAD69" s="71"/>
      <c r="CAE69" s="71"/>
      <c r="CAF69" s="71"/>
      <c r="CAG69" s="71"/>
      <c r="CAH69" s="71"/>
      <c r="CAI69" s="71"/>
      <c r="CAJ69" s="71"/>
      <c r="CAK69" s="71"/>
      <c r="CAL69" s="71"/>
      <c r="CAM69" s="71"/>
      <c r="CAN69" s="71"/>
      <c r="CAO69" s="71"/>
      <c r="CAP69" s="71"/>
      <c r="CAQ69" s="71"/>
      <c r="CAR69" s="71"/>
      <c r="CAS69" s="71"/>
      <c r="CAT69" s="71"/>
      <c r="CAU69" s="71"/>
      <c r="CAV69" s="71"/>
      <c r="CAW69" s="71"/>
      <c r="CAX69" s="71"/>
      <c r="CAY69" s="71"/>
      <c r="CAZ69" s="71"/>
      <c r="CBA69" s="71"/>
      <c r="CBB69" s="71"/>
      <c r="CBC69" s="71"/>
      <c r="CBD69" s="71"/>
      <c r="CBE69" s="71"/>
      <c r="CBF69" s="71"/>
      <c r="CBG69" s="71"/>
      <c r="CBH69" s="71"/>
      <c r="CBI69" s="71"/>
      <c r="CBJ69" s="71"/>
      <c r="CBK69" s="71"/>
      <c r="CBL69" s="71"/>
      <c r="CBM69" s="71"/>
      <c r="CBN69" s="71"/>
      <c r="CBO69" s="71"/>
      <c r="CBP69" s="71"/>
      <c r="CBQ69" s="71"/>
      <c r="CBR69" s="71"/>
      <c r="CBS69" s="71"/>
      <c r="CBT69" s="71"/>
      <c r="CBU69" s="71"/>
      <c r="CBV69" s="71"/>
      <c r="CBW69" s="71"/>
      <c r="CBX69" s="71"/>
      <c r="CBY69" s="71"/>
      <c r="CBZ69" s="71"/>
      <c r="CCA69" s="71"/>
      <c r="CCB69" s="71"/>
      <c r="CCC69" s="71"/>
      <c r="CCD69" s="71"/>
      <c r="CCE69" s="71"/>
      <c r="CCF69" s="71"/>
      <c r="CCG69" s="71"/>
      <c r="CCH69" s="71"/>
      <c r="CCI69" s="71"/>
      <c r="CCJ69" s="71"/>
      <c r="CCK69" s="71"/>
      <c r="CCL69" s="71"/>
      <c r="CCM69" s="71"/>
      <c r="CCN69" s="71"/>
      <c r="CCO69" s="71"/>
      <c r="CCP69" s="71"/>
      <c r="CCQ69" s="71"/>
      <c r="CCR69" s="71"/>
      <c r="CCS69" s="71"/>
      <c r="CCT69" s="71"/>
      <c r="CCU69" s="71"/>
      <c r="CCV69" s="71"/>
      <c r="CCW69" s="71"/>
      <c r="CCX69" s="71"/>
      <c r="CCY69" s="71"/>
      <c r="CCZ69" s="71"/>
      <c r="CDA69" s="71"/>
      <c r="CDB69" s="71"/>
      <c r="CDC69" s="71"/>
      <c r="CDD69" s="71"/>
      <c r="CDE69" s="71"/>
      <c r="CDF69" s="71"/>
      <c r="CDG69" s="71"/>
      <c r="CDH69" s="71"/>
      <c r="CDI69" s="71"/>
      <c r="CDJ69" s="71"/>
      <c r="CDK69" s="71"/>
      <c r="CDL69" s="71"/>
      <c r="CDM69" s="71"/>
      <c r="CDN69" s="71"/>
      <c r="CDO69" s="71"/>
      <c r="CDP69" s="71"/>
      <c r="CDQ69" s="71"/>
      <c r="CDR69" s="71"/>
      <c r="CDS69" s="71"/>
      <c r="CDT69" s="71"/>
      <c r="CDU69" s="71"/>
      <c r="CDV69" s="71"/>
      <c r="CDW69" s="71"/>
      <c r="CDX69" s="71"/>
      <c r="CDY69" s="71"/>
      <c r="CDZ69" s="71"/>
      <c r="CEA69" s="71"/>
      <c r="CEB69" s="71"/>
      <c r="CEC69" s="71"/>
      <c r="CED69" s="71"/>
      <c r="CEE69" s="71"/>
      <c r="CEF69" s="71"/>
      <c r="CEG69" s="71"/>
      <c r="CEH69" s="71"/>
      <c r="CEI69" s="71"/>
      <c r="CEJ69" s="71"/>
      <c r="CEK69" s="71"/>
      <c r="CEL69" s="71"/>
      <c r="CEM69" s="71"/>
      <c r="CEN69" s="71"/>
      <c r="CEO69" s="71"/>
      <c r="CEP69" s="71"/>
      <c r="CEQ69" s="71"/>
      <c r="CER69" s="71"/>
      <c r="CES69" s="71"/>
      <c r="CET69" s="71"/>
      <c r="CEU69" s="71"/>
      <c r="CEV69" s="71"/>
      <c r="CEW69" s="71"/>
      <c r="CEX69" s="71"/>
      <c r="CEY69" s="71"/>
      <c r="CEZ69" s="71"/>
      <c r="CFA69" s="71"/>
      <c r="CFB69" s="71"/>
      <c r="CFC69" s="71"/>
      <c r="CFD69" s="71"/>
      <c r="CFE69" s="71"/>
      <c r="CFF69" s="71"/>
      <c r="CFG69" s="71"/>
      <c r="CFH69" s="71"/>
      <c r="CFI69" s="71"/>
      <c r="CFJ69" s="71"/>
      <c r="CFK69" s="71"/>
      <c r="CFL69" s="71"/>
      <c r="CFM69" s="71"/>
      <c r="CFN69" s="71"/>
      <c r="CFO69" s="71"/>
      <c r="CFP69" s="71"/>
      <c r="CFQ69" s="71"/>
      <c r="CFR69" s="71"/>
      <c r="CFS69" s="71"/>
      <c r="CFT69" s="71"/>
      <c r="CFU69" s="71"/>
      <c r="CFV69" s="71"/>
      <c r="CFW69" s="71"/>
      <c r="CFX69" s="71"/>
      <c r="CFY69" s="71"/>
      <c r="CFZ69" s="71"/>
      <c r="CGA69" s="71"/>
      <c r="CGB69" s="71"/>
      <c r="CGC69" s="71"/>
      <c r="CGD69" s="71"/>
      <c r="CGE69" s="71"/>
      <c r="CGF69" s="71"/>
      <c r="CGG69" s="71"/>
      <c r="CGH69" s="71"/>
      <c r="CGI69" s="71"/>
      <c r="CGJ69" s="71"/>
      <c r="CGK69" s="71"/>
      <c r="CGL69" s="71"/>
      <c r="CGM69" s="71"/>
      <c r="CGN69" s="71"/>
      <c r="CGO69" s="71"/>
      <c r="CGP69" s="71"/>
      <c r="CGQ69" s="71"/>
      <c r="CGR69" s="71"/>
      <c r="CGS69" s="71"/>
      <c r="CGT69" s="71"/>
      <c r="CGU69" s="71"/>
      <c r="CGV69" s="71"/>
      <c r="CGW69" s="71"/>
      <c r="CGX69" s="71"/>
      <c r="CGY69" s="71"/>
      <c r="CGZ69" s="71"/>
      <c r="CHA69" s="71"/>
      <c r="CHB69" s="71"/>
      <c r="CHC69" s="71"/>
      <c r="CHD69" s="71"/>
      <c r="CHE69" s="71"/>
      <c r="CHF69" s="71"/>
      <c r="CHG69" s="71"/>
      <c r="CHH69" s="71"/>
      <c r="CHI69" s="71"/>
      <c r="CHJ69" s="71"/>
      <c r="CHK69" s="71"/>
      <c r="CHL69" s="71"/>
      <c r="CHM69" s="71"/>
      <c r="CHN69" s="71"/>
      <c r="CHO69" s="71"/>
      <c r="CHP69" s="71"/>
      <c r="CHQ69" s="71"/>
      <c r="CHR69" s="71"/>
      <c r="CHS69" s="71"/>
      <c r="CHT69" s="71"/>
      <c r="CHU69" s="71"/>
      <c r="CHV69" s="71"/>
      <c r="CHW69" s="71"/>
      <c r="CHX69" s="71"/>
      <c r="CHY69" s="71"/>
      <c r="CHZ69" s="71"/>
      <c r="CIA69" s="71"/>
      <c r="CIB69" s="71"/>
      <c r="CIC69" s="71"/>
      <c r="CID69" s="71"/>
      <c r="CIE69" s="71"/>
      <c r="CIF69" s="71"/>
      <c r="CIG69" s="71"/>
      <c r="CIH69" s="71"/>
      <c r="CII69" s="71"/>
      <c r="CIJ69" s="71"/>
      <c r="CIK69" s="71"/>
      <c r="CIL69" s="71"/>
      <c r="CIM69" s="71"/>
      <c r="CIN69" s="71"/>
      <c r="CIO69" s="71"/>
      <c r="CIP69" s="71"/>
      <c r="CIQ69" s="71"/>
      <c r="CIR69" s="71"/>
      <c r="CIS69" s="71"/>
      <c r="CIT69" s="71"/>
      <c r="CIU69" s="71"/>
      <c r="CIV69" s="71"/>
      <c r="CIW69" s="71"/>
      <c r="CIX69" s="71"/>
      <c r="CIY69" s="71"/>
      <c r="CIZ69" s="71"/>
      <c r="CJA69" s="71"/>
      <c r="CJB69" s="71"/>
      <c r="CJC69" s="71"/>
      <c r="CJD69" s="71"/>
      <c r="CJE69" s="71"/>
      <c r="CJF69" s="71"/>
      <c r="CJG69" s="71"/>
      <c r="CJH69" s="71"/>
      <c r="CJI69" s="71"/>
      <c r="CJJ69" s="71"/>
      <c r="CJK69" s="71"/>
      <c r="CJL69" s="71"/>
      <c r="CJM69" s="71"/>
      <c r="CJN69" s="71"/>
      <c r="CJO69" s="71"/>
      <c r="CJP69" s="71"/>
      <c r="CJQ69" s="71"/>
      <c r="CJR69" s="71"/>
      <c r="CJS69" s="71"/>
      <c r="CJT69" s="71"/>
      <c r="CJU69" s="71"/>
      <c r="CJV69" s="71"/>
      <c r="CJW69" s="71"/>
      <c r="CJX69" s="71"/>
      <c r="CJY69" s="71"/>
      <c r="CJZ69" s="71"/>
      <c r="CKA69" s="71"/>
      <c r="CKB69" s="71"/>
      <c r="CKC69" s="71"/>
      <c r="CKD69" s="71"/>
      <c r="CKE69" s="71"/>
      <c r="CKF69" s="71"/>
      <c r="CKG69" s="71"/>
      <c r="CKH69" s="71"/>
      <c r="CKI69" s="71"/>
      <c r="CKJ69" s="71"/>
      <c r="CKK69" s="71"/>
      <c r="CKL69" s="71"/>
      <c r="CKM69" s="71"/>
      <c r="CKN69" s="71"/>
      <c r="CKO69" s="71"/>
      <c r="CKP69" s="71"/>
      <c r="CKQ69" s="71"/>
      <c r="CKR69" s="71"/>
      <c r="CKS69" s="71"/>
      <c r="CKT69" s="71"/>
      <c r="CKU69" s="71"/>
      <c r="CKV69" s="71"/>
      <c r="CKW69" s="71"/>
      <c r="CKX69" s="71"/>
      <c r="CKY69" s="71"/>
      <c r="CKZ69" s="71"/>
      <c r="CLA69" s="71"/>
      <c r="CLB69" s="71"/>
      <c r="CLC69" s="71"/>
      <c r="CLD69" s="71"/>
      <c r="CLE69" s="71"/>
      <c r="CLF69" s="71"/>
      <c r="CLG69" s="71"/>
      <c r="CLH69" s="71"/>
      <c r="CLI69" s="71"/>
      <c r="CLJ69" s="71"/>
      <c r="CLK69" s="71"/>
      <c r="CLL69" s="71"/>
      <c r="CLM69" s="71"/>
      <c r="CLN69" s="71"/>
      <c r="CLO69" s="71"/>
      <c r="CLP69" s="71"/>
      <c r="CLQ69" s="71"/>
      <c r="CLR69" s="71"/>
      <c r="CLS69" s="71"/>
      <c r="CLT69" s="71"/>
      <c r="CLU69" s="71"/>
      <c r="CLV69" s="71"/>
      <c r="CLW69" s="71"/>
      <c r="CLX69" s="71"/>
      <c r="CLY69" s="71"/>
      <c r="CLZ69" s="71"/>
      <c r="CMA69" s="71"/>
      <c r="CMB69" s="71"/>
      <c r="CMC69" s="71"/>
      <c r="CMD69" s="71"/>
      <c r="CME69" s="71"/>
      <c r="CMF69" s="71"/>
      <c r="CMG69" s="71"/>
      <c r="CMH69" s="71"/>
      <c r="CMI69" s="71"/>
      <c r="CMJ69" s="71"/>
      <c r="CMK69" s="71"/>
      <c r="CML69" s="71"/>
      <c r="CMM69" s="71"/>
      <c r="CMN69" s="71"/>
      <c r="CMO69" s="71"/>
      <c r="CMP69" s="71"/>
      <c r="CMQ69" s="71"/>
      <c r="CMR69" s="71"/>
      <c r="CMS69" s="71"/>
      <c r="CMT69" s="71"/>
      <c r="CMU69" s="71"/>
      <c r="CMV69" s="71"/>
      <c r="CMW69" s="71"/>
      <c r="CMX69" s="71"/>
      <c r="CMY69" s="71"/>
      <c r="CMZ69" s="71"/>
      <c r="CNA69" s="71"/>
      <c r="CNB69" s="71"/>
      <c r="CNC69" s="71"/>
      <c r="CND69" s="71"/>
      <c r="CNE69" s="71"/>
      <c r="CNF69" s="71"/>
      <c r="CNG69" s="71"/>
      <c r="CNH69" s="71"/>
      <c r="CNI69" s="71"/>
      <c r="CNJ69" s="71"/>
      <c r="CNK69" s="71"/>
      <c r="CNL69" s="71"/>
      <c r="CNM69" s="71"/>
      <c r="CNN69" s="71"/>
      <c r="CNO69" s="71"/>
      <c r="CNP69" s="71"/>
      <c r="CNQ69" s="71"/>
      <c r="CNR69" s="71"/>
      <c r="CNS69" s="71"/>
      <c r="CNT69" s="71"/>
      <c r="CNU69" s="71"/>
      <c r="CNV69" s="71"/>
      <c r="CNW69" s="71"/>
      <c r="CNX69" s="71"/>
      <c r="CNY69" s="71"/>
      <c r="CNZ69" s="71"/>
      <c r="COA69" s="71"/>
      <c r="COB69" s="71"/>
      <c r="COC69" s="71"/>
      <c r="COD69" s="71"/>
      <c r="COE69" s="71"/>
      <c r="COF69" s="71"/>
      <c r="COG69" s="71"/>
      <c r="COH69" s="71"/>
      <c r="COI69" s="71"/>
      <c r="COJ69" s="71"/>
      <c r="COK69" s="71"/>
      <c r="COL69" s="71"/>
      <c r="COM69" s="71"/>
      <c r="CON69" s="71"/>
      <c r="COO69" s="71"/>
      <c r="COP69" s="71"/>
      <c r="COQ69" s="71"/>
      <c r="COR69" s="71"/>
      <c r="COS69" s="71"/>
      <c r="COT69" s="71"/>
      <c r="COU69" s="71"/>
      <c r="COV69" s="71"/>
      <c r="COW69" s="71"/>
      <c r="COX69" s="71"/>
      <c r="COY69" s="71"/>
      <c r="COZ69" s="71"/>
      <c r="CPA69" s="71"/>
      <c r="CPB69" s="71"/>
      <c r="CPC69" s="71"/>
      <c r="CPD69" s="71"/>
      <c r="CPE69" s="71"/>
      <c r="CPF69" s="71"/>
      <c r="CPG69" s="71"/>
      <c r="CPH69" s="71"/>
      <c r="CPI69" s="71"/>
      <c r="CPJ69" s="71"/>
      <c r="CPK69" s="71"/>
      <c r="CPL69" s="71"/>
      <c r="CPM69" s="71"/>
      <c r="CPN69" s="71"/>
      <c r="CPO69" s="71"/>
      <c r="CPP69" s="71"/>
      <c r="CPQ69" s="71"/>
      <c r="CPR69" s="71"/>
      <c r="CPS69" s="71"/>
      <c r="CPT69" s="71"/>
      <c r="CPU69" s="71"/>
      <c r="CPV69" s="71"/>
      <c r="CPW69" s="71"/>
      <c r="CPX69" s="71"/>
      <c r="CPY69" s="71"/>
      <c r="CPZ69" s="71"/>
      <c r="CQA69" s="71"/>
      <c r="CQB69" s="71"/>
      <c r="CQC69" s="71"/>
      <c r="CQD69" s="71"/>
      <c r="CQE69" s="71"/>
      <c r="CQF69" s="71"/>
      <c r="CQG69" s="71"/>
      <c r="CQH69" s="71"/>
      <c r="CQI69" s="71"/>
      <c r="CQJ69" s="71"/>
      <c r="CQK69" s="71"/>
      <c r="CQL69" s="71"/>
      <c r="CQM69" s="71"/>
      <c r="CQN69" s="71"/>
      <c r="CQO69" s="71"/>
      <c r="CQP69" s="71"/>
      <c r="CQQ69" s="71"/>
      <c r="CQR69" s="71"/>
      <c r="CQS69" s="71"/>
      <c r="CQT69" s="71"/>
      <c r="CQU69" s="71"/>
      <c r="CQV69" s="71"/>
      <c r="CQW69" s="71"/>
      <c r="CQX69" s="71"/>
      <c r="CQY69" s="71"/>
      <c r="CQZ69" s="71"/>
      <c r="CRA69" s="71"/>
      <c r="CRB69" s="71"/>
      <c r="CRC69" s="71"/>
      <c r="CRD69" s="71"/>
      <c r="CRE69" s="71"/>
      <c r="CRF69" s="71"/>
      <c r="CRG69" s="71"/>
      <c r="CRH69" s="71"/>
      <c r="CRI69" s="71"/>
      <c r="CRJ69" s="71"/>
      <c r="CRK69" s="71"/>
      <c r="CRL69" s="71"/>
      <c r="CRM69" s="71"/>
      <c r="CRN69" s="71"/>
      <c r="CRO69" s="71"/>
      <c r="CRP69" s="71"/>
      <c r="CRQ69" s="71"/>
      <c r="CRR69" s="71"/>
      <c r="CRS69" s="71"/>
      <c r="CRT69" s="71"/>
      <c r="CRU69" s="71"/>
      <c r="CRV69" s="71"/>
      <c r="CRW69" s="71"/>
      <c r="CRX69" s="71"/>
      <c r="CRY69" s="71"/>
      <c r="CRZ69" s="71"/>
      <c r="CSA69" s="71"/>
      <c r="CSB69" s="71"/>
      <c r="CSC69" s="71"/>
      <c r="CSD69" s="71"/>
      <c r="CSE69" s="71"/>
      <c r="CSF69" s="71"/>
      <c r="CSG69" s="71"/>
      <c r="CSH69" s="71"/>
      <c r="CSI69" s="71"/>
      <c r="CSJ69" s="71"/>
      <c r="CSK69" s="71"/>
      <c r="CSL69" s="71"/>
      <c r="CSM69" s="71"/>
      <c r="CSN69" s="71"/>
      <c r="CSO69" s="71"/>
      <c r="CSP69" s="71"/>
      <c r="CSQ69" s="71"/>
      <c r="CSR69" s="71"/>
      <c r="CSS69" s="71"/>
      <c r="CST69" s="71"/>
      <c r="CSU69" s="71"/>
      <c r="CSV69" s="71"/>
      <c r="CSW69" s="71"/>
      <c r="CSX69" s="71"/>
      <c r="CSY69" s="71"/>
      <c r="CSZ69" s="71"/>
      <c r="CTA69" s="71"/>
      <c r="CTB69" s="71"/>
      <c r="CTC69" s="71"/>
      <c r="CTD69" s="71"/>
      <c r="CTE69" s="71"/>
      <c r="CTF69" s="71"/>
      <c r="CTG69" s="71"/>
      <c r="CTH69" s="71"/>
      <c r="CTI69" s="71"/>
      <c r="CTJ69" s="71"/>
      <c r="CTK69" s="71"/>
      <c r="CTL69" s="71"/>
      <c r="CTM69" s="71"/>
      <c r="CTN69" s="71"/>
      <c r="CTO69" s="71"/>
      <c r="CTP69" s="71"/>
      <c r="CTQ69" s="71"/>
      <c r="CTR69" s="71"/>
      <c r="CTS69" s="71"/>
      <c r="CTT69" s="71"/>
      <c r="CTU69" s="71"/>
      <c r="CTV69" s="71"/>
      <c r="CTW69" s="71"/>
      <c r="CTX69" s="71"/>
      <c r="CTY69" s="71"/>
      <c r="CTZ69" s="71"/>
      <c r="CUA69" s="71"/>
      <c r="CUB69" s="71"/>
      <c r="CUC69" s="71"/>
      <c r="CUD69" s="71"/>
      <c r="CUE69" s="71"/>
      <c r="CUF69" s="71"/>
      <c r="CUG69" s="71"/>
      <c r="CUH69" s="71"/>
      <c r="CUI69" s="71"/>
      <c r="CUJ69" s="71"/>
      <c r="CUK69" s="71"/>
      <c r="CUL69" s="71"/>
      <c r="CUM69" s="71"/>
      <c r="CUN69" s="71"/>
      <c r="CUO69" s="71"/>
      <c r="CUP69" s="71"/>
      <c r="CUQ69" s="71"/>
      <c r="CUR69" s="71"/>
      <c r="CUS69" s="71"/>
      <c r="CUT69" s="71"/>
      <c r="CUU69" s="71"/>
      <c r="CUV69" s="71"/>
      <c r="CUW69" s="71"/>
      <c r="CUX69" s="71"/>
      <c r="CUY69" s="71"/>
      <c r="CUZ69" s="71"/>
      <c r="CVA69" s="71"/>
      <c r="CVB69" s="71"/>
      <c r="CVC69" s="71"/>
      <c r="CVD69" s="71"/>
      <c r="CVE69" s="71"/>
      <c r="CVF69" s="71"/>
      <c r="CVG69" s="71"/>
      <c r="CVH69" s="71"/>
      <c r="CVI69" s="71"/>
      <c r="CVJ69" s="71"/>
      <c r="CVK69" s="71"/>
      <c r="CVL69" s="71"/>
      <c r="CVM69" s="71"/>
      <c r="CVN69" s="71"/>
      <c r="CVO69" s="71"/>
      <c r="CVP69" s="71"/>
      <c r="CVQ69" s="71"/>
      <c r="CVR69" s="71"/>
      <c r="CVS69" s="71"/>
      <c r="CVT69" s="71"/>
      <c r="CVU69" s="71"/>
      <c r="CVV69" s="71"/>
      <c r="CVW69" s="71"/>
      <c r="CVX69" s="71"/>
      <c r="CVY69" s="71"/>
      <c r="CVZ69" s="71"/>
      <c r="CWA69" s="71"/>
      <c r="CWB69" s="71"/>
      <c r="CWC69" s="71"/>
      <c r="CWD69" s="71"/>
      <c r="CWE69" s="71"/>
      <c r="CWF69" s="71"/>
      <c r="CWG69" s="71"/>
      <c r="CWH69" s="71"/>
      <c r="CWI69" s="71"/>
      <c r="CWJ69" s="71"/>
      <c r="CWK69" s="71"/>
      <c r="CWL69" s="71"/>
      <c r="CWM69" s="71"/>
      <c r="CWN69" s="71"/>
      <c r="CWO69" s="71"/>
      <c r="CWP69" s="71"/>
      <c r="CWQ69" s="71"/>
      <c r="CWR69" s="71"/>
      <c r="CWS69" s="71"/>
      <c r="CWT69" s="71"/>
      <c r="CWU69" s="71"/>
      <c r="CWV69" s="71"/>
      <c r="CWW69" s="71"/>
      <c r="CWX69" s="71"/>
      <c r="CWY69" s="71"/>
      <c r="CWZ69" s="71"/>
      <c r="CXA69" s="71"/>
      <c r="CXB69" s="71"/>
      <c r="CXC69" s="71"/>
      <c r="CXD69" s="71"/>
      <c r="CXE69" s="71"/>
      <c r="CXF69" s="71"/>
      <c r="CXG69" s="71"/>
      <c r="CXH69" s="71"/>
      <c r="CXI69" s="71"/>
      <c r="CXJ69" s="71"/>
      <c r="CXK69" s="71"/>
      <c r="CXL69" s="71"/>
      <c r="CXM69" s="71"/>
      <c r="CXN69" s="71"/>
      <c r="CXO69" s="71"/>
      <c r="CXP69" s="71"/>
      <c r="CXQ69" s="71"/>
      <c r="CXR69" s="71"/>
      <c r="CXS69" s="71"/>
      <c r="CXT69" s="71"/>
      <c r="CXU69" s="71"/>
      <c r="CXV69" s="71"/>
      <c r="CXW69" s="71"/>
      <c r="CXX69" s="71"/>
      <c r="CXY69" s="71"/>
      <c r="CXZ69" s="71"/>
      <c r="CYA69" s="71"/>
      <c r="CYB69" s="71"/>
      <c r="CYC69" s="71"/>
      <c r="CYD69" s="71"/>
      <c r="CYE69" s="71"/>
      <c r="CYF69" s="71"/>
      <c r="CYG69" s="71"/>
      <c r="CYH69" s="71"/>
      <c r="CYI69" s="71"/>
      <c r="CYJ69" s="71"/>
      <c r="CYK69" s="71"/>
      <c r="CYL69" s="71"/>
      <c r="CYM69" s="71"/>
      <c r="CYN69" s="71"/>
      <c r="CYO69" s="71"/>
      <c r="CYP69" s="71"/>
      <c r="CYQ69" s="71"/>
      <c r="CYR69" s="71"/>
      <c r="CYS69" s="71"/>
      <c r="CYT69" s="71"/>
      <c r="CYU69" s="71"/>
      <c r="CYV69" s="71"/>
      <c r="CYW69" s="71"/>
      <c r="CYX69" s="71"/>
      <c r="CYY69" s="71"/>
      <c r="CYZ69" s="71"/>
      <c r="CZA69" s="71"/>
      <c r="CZB69" s="71"/>
      <c r="CZC69" s="71"/>
      <c r="CZD69" s="71"/>
      <c r="CZE69" s="71"/>
      <c r="CZF69" s="71"/>
      <c r="CZG69" s="71"/>
      <c r="CZH69" s="71"/>
      <c r="CZI69" s="71"/>
      <c r="CZJ69" s="71"/>
      <c r="CZK69" s="71"/>
      <c r="CZL69" s="71"/>
      <c r="CZM69" s="71"/>
      <c r="CZN69" s="71"/>
      <c r="CZO69" s="71"/>
      <c r="CZP69" s="71"/>
      <c r="CZQ69" s="71"/>
      <c r="CZR69" s="71"/>
      <c r="CZS69" s="71"/>
      <c r="CZT69" s="71"/>
      <c r="CZU69" s="71"/>
      <c r="CZV69" s="71"/>
      <c r="CZW69" s="71"/>
      <c r="CZX69" s="71"/>
      <c r="CZY69" s="71"/>
      <c r="CZZ69" s="71"/>
      <c r="DAA69" s="71"/>
      <c r="DAB69" s="71"/>
      <c r="DAC69" s="71"/>
      <c r="DAD69" s="71"/>
      <c r="DAE69" s="71"/>
      <c r="DAF69" s="71"/>
      <c r="DAG69" s="71"/>
      <c r="DAH69" s="71"/>
      <c r="DAI69" s="71"/>
      <c r="DAJ69" s="71"/>
      <c r="DAK69" s="71"/>
      <c r="DAL69" s="71"/>
      <c r="DAM69" s="71"/>
      <c r="DAN69" s="71"/>
      <c r="DAO69" s="71"/>
      <c r="DAP69" s="71"/>
      <c r="DAQ69" s="71"/>
      <c r="DAR69" s="71"/>
      <c r="DAS69" s="71"/>
      <c r="DAT69" s="71"/>
      <c r="DAU69" s="71"/>
      <c r="DAV69" s="71"/>
      <c r="DAW69" s="71"/>
      <c r="DAX69" s="71"/>
      <c r="DAY69" s="71"/>
      <c r="DAZ69" s="71"/>
      <c r="DBA69" s="71"/>
      <c r="DBB69" s="71"/>
      <c r="DBC69" s="71"/>
      <c r="DBD69" s="71"/>
      <c r="DBE69" s="71"/>
      <c r="DBF69" s="71"/>
      <c r="DBG69" s="71"/>
      <c r="DBH69" s="71"/>
      <c r="DBI69" s="71"/>
      <c r="DBJ69" s="71"/>
      <c r="DBK69" s="71"/>
      <c r="DBL69" s="71"/>
      <c r="DBM69" s="71"/>
      <c r="DBN69" s="71"/>
      <c r="DBO69" s="71"/>
      <c r="DBP69" s="71"/>
      <c r="DBQ69" s="71"/>
      <c r="DBR69" s="71"/>
      <c r="DBS69" s="71"/>
      <c r="DBT69" s="71"/>
      <c r="DBU69" s="71"/>
      <c r="DBV69" s="71"/>
      <c r="DBW69" s="71"/>
      <c r="DBX69" s="71"/>
      <c r="DBY69" s="71"/>
      <c r="DBZ69" s="71"/>
      <c r="DCA69" s="71"/>
      <c r="DCB69" s="71"/>
      <c r="DCC69" s="71"/>
      <c r="DCD69" s="71"/>
      <c r="DCE69" s="71"/>
      <c r="DCF69" s="71"/>
      <c r="DCG69" s="71"/>
      <c r="DCH69" s="71"/>
      <c r="DCI69" s="71"/>
      <c r="DCJ69" s="71"/>
      <c r="DCK69" s="71"/>
      <c r="DCL69" s="71"/>
      <c r="DCM69" s="71"/>
      <c r="DCN69" s="71"/>
      <c r="DCO69" s="71"/>
      <c r="DCP69" s="71"/>
      <c r="DCQ69" s="71"/>
      <c r="DCR69" s="71"/>
      <c r="DCS69" s="71"/>
      <c r="DCT69" s="71"/>
      <c r="DCU69" s="71"/>
      <c r="DCV69" s="71"/>
      <c r="DCW69" s="71"/>
      <c r="DCX69" s="71"/>
      <c r="DCY69" s="71"/>
      <c r="DCZ69" s="71"/>
      <c r="DDA69" s="71"/>
      <c r="DDB69" s="71"/>
      <c r="DDC69" s="71"/>
      <c r="DDD69" s="71"/>
      <c r="DDE69" s="71"/>
      <c r="DDF69" s="71"/>
      <c r="DDG69" s="71"/>
      <c r="DDH69" s="71"/>
      <c r="DDI69" s="71"/>
      <c r="DDJ69" s="71"/>
      <c r="DDK69" s="71"/>
      <c r="DDL69" s="71"/>
      <c r="DDM69" s="71"/>
      <c r="DDN69" s="71"/>
      <c r="DDO69" s="71"/>
      <c r="DDP69" s="71"/>
      <c r="DDQ69" s="71"/>
      <c r="DDR69" s="71"/>
      <c r="DDS69" s="71"/>
      <c r="DDT69" s="71"/>
      <c r="DDU69" s="71"/>
      <c r="DDV69" s="71"/>
      <c r="DDW69" s="71"/>
      <c r="DDX69" s="71"/>
      <c r="DDY69" s="71"/>
      <c r="DDZ69" s="71"/>
      <c r="DEA69" s="71"/>
      <c r="DEB69" s="71"/>
      <c r="DEC69" s="71"/>
      <c r="DED69" s="71"/>
      <c r="DEE69" s="71"/>
      <c r="DEF69" s="71"/>
      <c r="DEG69" s="71"/>
      <c r="DEH69" s="71"/>
      <c r="DEI69" s="71"/>
      <c r="DEJ69" s="71"/>
      <c r="DEK69" s="71"/>
      <c r="DEL69" s="71"/>
      <c r="DEM69" s="71"/>
      <c r="DEN69" s="71"/>
      <c r="DEO69" s="71"/>
      <c r="DEP69" s="71"/>
      <c r="DEQ69" s="71"/>
      <c r="DER69" s="71"/>
      <c r="DES69" s="71"/>
      <c r="DET69" s="71"/>
      <c r="DEU69" s="71"/>
      <c r="DEV69" s="71"/>
      <c r="DEW69" s="71"/>
      <c r="DEX69" s="71"/>
      <c r="DEY69" s="71"/>
      <c r="DEZ69" s="71"/>
      <c r="DFA69" s="71"/>
      <c r="DFB69" s="71"/>
      <c r="DFC69" s="71"/>
      <c r="DFD69" s="71"/>
      <c r="DFE69" s="71"/>
      <c r="DFF69" s="71"/>
      <c r="DFG69" s="71"/>
      <c r="DFH69" s="71"/>
      <c r="DFI69" s="71"/>
      <c r="DFJ69" s="71"/>
      <c r="DFK69" s="71"/>
      <c r="DFL69" s="71"/>
      <c r="DFM69" s="71"/>
      <c r="DFN69" s="71"/>
      <c r="DFO69" s="71"/>
      <c r="DFP69" s="71"/>
      <c r="DFQ69" s="71"/>
      <c r="DFR69" s="71"/>
      <c r="DFS69" s="71"/>
      <c r="DFT69" s="71"/>
      <c r="DFU69" s="71"/>
      <c r="DFV69" s="71"/>
      <c r="DFW69" s="71"/>
      <c r="DFX69" s="71"/>
      <c r="DFY69" s="71"/>
      <c r="DFZ69" s="71"/>
      <c r="DGA69" s="71"/>
      <c r="DGB69" s="71"/>
      <c r="DGC69" s="71"/>
      <c r="DGD69" s="71"/>
      <c r="DGE69" s="71"/>
      <c r="DGF69" s="71"/>
      <c r="DGG69" s="71"/>
      <c r="DGH69" s="71"/>
      <c r="DGI69" s="71"/>
      <c r="DGJ69" s="71"/>
      <c r="DGK69" s="71"/>
      <c r="DGL69" s="71"/>
      <c r="DGM69" s="71"/>
      <c r="DGN69" s="71"/>
      <c r="DGO69" s="71"/>
      <c r="DGP69" s="71"/>
      <c r="DGQ69" s="71"/>
      <c r="DGR69" s="71"/>
      <c r="DGS69" s="71"/>
      <c r="DGT69" s="71"/>
      <c r="DGU69" s="71"/>
      <c r="DGV69" s="71"/>
      <c r="DGW69" s="71"/>
      <c r="DGX69" s="71"/>
      <c r="DGY69" s="71"/>
      <c r="DGZ69" s="71"/>
      <c r="DHA69" s="71"/>
      <c r="DHB69" s="71"/>
      <c r="DHC69" s="71"/>
      <c r="DHD69" s="71"/>
      <c r="DHE69" s="71"/>
      <c r="DHF69" s="71"/>
      <c r="DHG69" s="71"/>
      <c r="DHH69" s="71"/>
      <c r="DHI69" s="71"/>
      <c r="DHJ69" s="71"/>
      <c r="DHK69" s="71"/>
      <c r="DHL69" s="71"/>
      <c r="DHM69" s="71"/>
      <c r="DHN69" s="71"/>
      <c r="DHO69" s="71"/>
      <c r="DHP69" s="71"/>
      <c r="DHQ69" s="71"/>
      <c r="DHR69" s="71"/>
      <c r="DHS69" s="71"/>
      <c r="DHT69" s="71"/>
      <c r="DHU69" s="71"/>
      <c r="DHV69" s="71"/>
      <c r="DHW69" s="71"/>
      <c r="DHX69" s="71"/>
      <c r="DHY69" s="71"/>
      <c r="DHZ69" s="71"/>
      <c r="DIA69" s="71"/>
      <c r="DIB69" s="71"/>
      <c r="DIC69" s="71"/>
      <c r="DID69" s="71"/>
      <c r="DIE69" s="71"/>
      <c r="DIF69" s="71"/>
      <c r="DIG69" s="71"/>
      <c r="DIH69" s="71"/>
      <c r="DII69" s="71"/>
      <c r="DIJ69" s="71"/>
      <c r="DIK69" s="71"/>
      <c r="DIL69" s="71"/>
      <c r="DIM69" s="71"/>
      <c r="DIN69" s="71"/>
      <c r="DIO69" s="71"/>
      <c r="DIP69" s="71"/>
      <c r="DIQ69" s="71"/>
      <c r="DIR69" s="71"/>
      <c r="DIS69" s="71"/>
      <c r="DIT69" s="71"/>
      <c r="DIU69" s="71"/>
      <c r="DIV69" s="71"/>
      <c r="DIW69" s="71"/>
      <c r="DIX69" s="71"/>
      <c r="DIY69" s="71"/>
      <c r="DIZ69" s="71"/>
      <c r="DJA69" s="71"/>
      <c r="DJB69" s="71"/>
      <c r="DJC69" s="71"/>
      <c r="DJD69" s="71"/>
      <c r="DJE69" s="71"/>
      <c r="DJF69" s="71"/>
      <c r="DJG69" s="71"/>
    </row>
    <row r="70" s="56" customFormat="1" spans="1:2971">
      <c r="A70" s="71"/>
      <c r="B70" s="71"/>
      <c r="D70" s="97"/>
      <c r="E70" s="97"/>
      <c r="F70" s="97"/>
      <c r="G70" s="97"/>
      <c r="H70" s="97"/>
      <c r="I70" s="97"/>
      <c r="J70" s="97"/>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c r="IW70" s="71"/>
      <c r="IX70" s="71"/>
      <c r="IY70" s="71"/>
      <c r="IZ70" s="71"/>
      <c r="JA70" s="71"/>
      <c r="JB70" s="71"/>
      <c r="JC70" s="71"/>
      <c r="JD70" s="71"/>
      <c r="JE70" s="71"/>
      <c r="JF70" s="71"/>
      <c r="JG70" s="71"/>
      <c r="JH70" s="71"/>
      <c r="JI70" s="71"/>
      <c r="JJ70" s="71"/>
      <c r="JK70" s="71"/>
      <c r="JL70" s="71"/>
      <c r="JM70" s="71"/>
      <c r="JN70" s="71"/>
      <c r="JO70" s="71"/>
      <c r="JP70" s="71"/>
      <c r="JQ70" s="71"/>
      <c r="JR70" s="71"/>
      <c r="JS70" s="71"/>
      <c r="JT70" s="71"/>
      <c r="JU70" s="71"/>
      <c r="JV70" s="71"/>
      <c r="JW70" s="71"/>
      <c r="JX70" s="71"/>
      <c r="JY70" s="71"/>
      <c r="JZ70" s="71"/>
      <c r="KA70" s="71"/>
      <c r="KB70" s="71"/>
      <c r="KC70" s="71"/>
      <c r="KD70" s="71"/>
      <c r="KE70" s="71"/>
      <c r="KF70" s="71"/>
      <c r="KG70" s="71"/>
      <c r="KH70" s="71"/>
      <c r="KI70" s="71"/>
      <c r="KJ70" s="71"/>
      <c r="KK70" s="71"/>
      <c r="KL70" s="71"/>
      <c r="KM70" s="71"/>
      <c r="KN70" s="71"/>
      <c r="KO70" s="71"/>
      <c r="KP70" s="71"/>
      <c r="KQ70" s="71"/>
      <c r="KR70" s="71"/>
      <c r="KS70" s="71"/>
      <c r="KT70" s="71"/>
      <c r="KU70" s="71"/>
      <c r="KV70" s="71"/>
      <c r="KW70" s="71"/>
      <c r="KX70" s="71"/>
      <c r="KY70" s="71"/>
      <c r="KZ70" s="71"/>
      <c r="LA70" s="71"/>
      <c r="LB70" s="71"/>
      <c r="LC70" s="71"/>
      <c r="LD70" s="71"/>
      <c r="LE70" s="71"/>
      <c r="LF70" s="71"/>
      <c r="LG70" s="71"/>
      <c r="LH70" s="71"/>
      <c r="LI70" s="71"/>
      <c r="LJ70" s="71"/>
      <c r="LK70" s="71"/>
      <c r="LL70" s="71"/>
      <c r="LM70" s="71"/>
      <c r="LN70" s="71"/>
      <c r="LO70" s="71"/>
      <c r="LP70" s="71"/>
      <c r="LQ70" s="71"/>
      <c r="LR70" s="71"/>
      <c r="LS70" s="71"/>
      <c r="LT70" s="71"/>
      <c r="LU70" s="71"/>
      <c r="LV70" s="71"/>
      <c r="LW70" s="71"/>
      <c r="LX70" s="71"/>
      <c r="LY70" s="71"/>
      <c r="LZ70" s="71"/>
      <c r="MA70" s="71"/>
      <c r="MB70" s="71"/>
      <c r="MC70" s="71"/>
      <c r="MD70" s="71"/>
      <c r="ME70" s="71"/>
      <c r="MF70" s="71"/>
      <c r="MG70" s="71"/>
      <c r="MH70" s="71"/>
      <c r="MI70" s="71"/>
      <c r="MJ70" s="71"/>
      <c r="MK70" s="71"/>
      <c r="ML70" s="71"/>
      <c r="MM70" s="71"/>
      <c r="MN70" s="71"/>
      <c r="MO70" s="71"/>
      <c r="MP70" s="71"/>
      <c r="MQ70" s="71"/>
      <c r="MR70" s="71"/>
      <c r="MS70" s="71"/>
      <c r="MT70" s="71"/>
      <c r="MU70" s="71"/>
      <c r="MV70" s="71"/>
      <c r="MW70" s="71"/>
      <c r="MX70" s="71"/>
      <c r="MY70" s="71"/>
      <c r="MZ70" s="71"/>
      <c r="NA70" s="71"/>
      <c r="NB70" s="71"/>
      <c r="NC70" s="71"/>
      <c r="ND70" s="71"/>
      <c r="NE70" s="71"/>
      <c r="NF70" s="71"/>
      <c r="NG70" s="71"/>
      <c r="NH70" s="71"/>
      <c r="NI70" s="71"/>
      <c r="NJ70" s="71"/>
      <c r="NK70" s="71"/>
      <c r="NL70" s="71"/>
      <c r="NM70" s="71"/>
      <c r="NN70" s="71"/>
      <c r="NO70" s="71"/>
      <c r="NP70" s="71"/>
      <c r="NQ70" s="71"/>
      <c r="NR70" s="71"/>
      <c r="NS70" s="71"/>
      <c r="NT70" s="71"/>
      <c r="NU70" s="71"/>
      <c r="NV70" s="71"/>
      <c r="NW70" s="71"/>
      <c r="NX70" s="71"/>
      <c r="NY70" s="71"/>
      <c r="NZ70" s="71"/>
      <c r="OA70" s="71"/>
      <c r="OB70" s="71"/>
      <c r="OC70" s="71"/>
      <c r="OD70" s="71"/>
      <c r="OE70" s="71"/>
      <c r="OF70" s="71"/>
      <c r="OG70" s="71"/>
      <c r="OH70" s="71"/>
      <c r="OI70" s="71"/>
      <c r="OJ70" s="71"/>
      <c r="OK70" s="71"/>
      <c r="OL70" s="71"/>
      <c r="OM70" s="71"/>
      <c r="ON70" s="71"/>
      <c r="OO70" s="71"/>
      <c r="OP70" s="71"/>
      <c r="OQ70" s="71"/>
      <c r="OR70" s="71"/>
      <c r="OS70" s="71"/>
      <c r="OT70" s="71"/>
      <c r="OU70" s="71"/>
      <c r="OV70" s="71"/>
      <c r="OW70" s="71"/>
      <c r="OX70" s="71"/>
      <c r="OY70" s="71"/>
      <c r="OZ70" s="71"/>
      <c r="PA70" s="71"/>
      <c r="PB70" s="71"/>
      <c r="PC70" s="71"/>
      <c r="PD70" s="71"/>
      <c r="PE70" s="71"/>
      <c r="PF70" s="71"/>
      <c r="PG70" s="71"/>
      <c r="PH70" s="71"/>
      <c r="PI70" s="71"/>
      <c r="PJ70" s="71"/>
      <c r="PK70" s="71"/>
      <c r="PL70" s="71"/>
      <c r="PM70" s="71"/>
      <c r="PN70" s="71"/>
      <c r="PO70" s="71"/>
      <c r="PP70" s="71"/>
      <c r="PQ70" s="71"/>
      <c r="PR70" s="71"/>
      <c r="PS70" s="71"/>
      <c r="PT70" s="71"/>
      <c r="PU70" s="71"/>
      <c r="PV70" s="71"/>
      <c r="PW70" s="71"/>
      <c r="PX70" s="71"/>
      <c r="PY70" s="71"/>
      <c r="PZ70" s="71"/>
      <c r="QA70" s="71"/>
      <c r="QB70" s="71"/>
      <c r="QC70" s="71"/>
      <c r="QD70" s="71"/>
      <c r="QE70" s="71"/>
      <c r="QF70" s="71"/>
      <c r="QG70" s="71"/>
      <c r="QH70" s="71"/>
      <c r="QI70" s="71"/>
      <c r="QJ70" s="71"/>
      <c r="QK70" s="71"/>
      <c r="QL70" s="71"/>
      <c r="QM70" s="71"/>
      <c r="QN70" s="71"/>
      <c r="QO70" s="71"/>
      <c r="QP70" s="71"/>
      <c r="QQ70" s="71"/>
      <c r="QR70" s="71"/>
      <c r="QS70" s="71"/>
      <c r="QT70" s="71"/>
      <c r="QU70" s="71"/>
      <c r="QV70" s="71"/>
      <c r="QW70" s="71"/>
      <c r="QX70" s="71"/>
      <c r="QY70" s="71"/>
      <c r="QZ70" s="71"/>
      <c r="RA70" s="71"/>
      <c r="RB70" s="71"/>
      <c r="RC70" s="71"/>
      <c r="RD70" s="71"/>
      <c r="RE70" s="71"/>
      <c r="RF70" s="71"/>
      <c r="RG70" s="71"/>
      <c r="RH70" s="71"/>
      <c r="RI70" s="71"/>
      <c r="RJ70" s="71"/>
      <c r="RK70" s="71"/>
      <c r="RL70" s="71"/>
      <c r="RM70" s="71"/>
      <c r="RN70" s="71"/>
      <c r="RO70" s="71"/>
      <c r="RP70" s="71"/>
      <c r="RQ70" s="71"/>
      <c r="RR70" s="71"/>
      <c r="RS70" s="71"/>
      <c r="RT70" s="71"/>
      <c r="RU70" s="71"/>
      <c r="RV70" s="71"/>
      <c r="RW70" s="71"/>
      <c r="RX70" s="71"/>
      <c r="RY70" s="71"/>
      <c r="RZ70" s="71"/>
      <c r="SA70" s="71"/>
      <c r="SB70" s="71"/>
      <c r="SC70" s="71"/>
      <c r="SD70" s="71"/>
      <c r="SE70" s="71"/>
      <c r="SF70" s="71"/>
      <c r="SG70" s="71"/>
      <c r="SH70" s="71"/>
      <c r="SI70" s="71"/>
      <c r="SJ70" s="71"/>
      <c r="SK70" s="71"/>
      <c r="SL70" s="71"/>
      <c r="SM70" s="71"/>
      <c r="SN70" s="71"/>
      <c r="SO70" s="71"/>
      <c r="SP70" s="71"/>
      <c r="SQ70" s="71"/>
      <c r="SR70" s="71"/>
      <c r="SS70" s="71"/>
      <c r="ST70" s="71"/>
      <c r="SU70" s="71"/>
      <c r="SV70" s="71"/>
      <c r="SW70" s="71"/>
      <c r="SX70" s="71"/>
      <c r="SY70" s="71"/>
      <c r="SZ70" s="71"/>
      <c r="TA70" s="71"/>
      <c r="TB70" s="71"/>
      <c r="TC70" s="71"/>
      <c r="TD70" s="71"/>
      <c r="TE70" s="71"/>
      <c r="TF70" s="71"/>
      <c r="TG70" s="71"/>
      <c r="TH70" s="71"/>
      <c r="TI70" s="71"/>
      <c r="TJ70" s="71"/>
      <c r="TK70" s="71"/>
      <c r="TL70" s="71"/>
      <c r="TM70" s="71"/>
      <c r="TN70" s="71"/>
      <c r="TO70" s="71"/>
      <c r="TP70" s="71"/>
      <c r="TQ70" s="71"/>
      <c r="TR70" s="71"/>
      <c r="TS70" s="71"/>
      <c r="TT70" s="71"/>
      <c r="TU70" s="71"/>
      <c r="TV70" s="71"/>
      <c r="TW70" s="71"/>
      <c r="TX70" s="71"/>
      <c r="TY70" s="71"/>
      <c r="TZ70" s="71"/>
      <c r="UA70" s="71"/>
      <c r="UB70" s="71"/>
      <c r="UC70" s="71"/>
      <c r="UD70" s="71"/>
      <c r="UE70" s="71"/>
      <c r="UF70" s="71"/>
      <c r="UG70" s="71"/>
      <c r="UH70" s="71"/>
      <c r="UI70" s="71"/>
      <c r="UJ70" s="71"/>
      <c r="UK70" s="71"/>
      <c r="UL70" s="71"/>
      <c r="UM70" s="71"/>
      <c r="UN70" s="71"/>
      <c r="UO70" s="71"/>
      <c r="UP70" s="71"/>
      <c r="UQ70" s="71"/>
      <c r="UR70" s="71"/>
      <c r="US70" s="71"/>
      <c r="UT70" s="71"/>
      <c r="UU70" s="71"/>
      <c r="UV70" s="71"/>
      <c r="UW70" s="71"/>
      <c r="UX70" s="71"/>
      <c r="UY70" s="71"/>
      <c r="UZ70" s="71"/>
      <c r="VA70" s="71"/>
      <c r="VB70" s="71"/>
      <c r="VC70" s="71"/>
      <c r="VD70" s="71"/>
      <c r="VE70" s="71"/>
      <c r="VF70" s="71"/>
      <c r="VG70" s="71"/>
      <c r="VH70" s="71"/>
      <c r="VI70" s="71"/>
      <c r="VJ70" s="71"/>
      <c r="VK70" s="71"/>
      <c r="VL70" s="71"/>
      <c r="VM70" s="71"/>
      <c r="VN70" s="71"/>
      <c r="VO70" s="71"/>
      <c r="VP70" s="71"/>
      <c r="VQ70" s="71"/>
      <c r="VR70" s="71"/>
      <c r="VS70" s="71"/>
      <c r="VT70" s="71"/>
      <c r="VU70" s="71"/>
      <c r="VV70" s="71"/>
      <c r="VW70" s="71"/>
      <c r="VX70" s="71"/>
      <c r="VY70" s="71"/>
      <c r="VZ70" s="71"/>
      <c r="WA70" s="71"/>
      <c r="WB70" s="71"/>
      <c r="WC70" s="71"/>
      <c r="WD70" s="71"/>
      <c r="WE70" s="71"/>
      <c r="WF70" s="71"/>
      <c r="WG70" s="71"/>
      <c r="WH70" s="71"/>
      <c r="WI70" s="71"/>
      <c r="WJ70" s="71"/>
      <c r="WK70" s="71"/>
      <c r="WL70" s="71"/>
      <c r="WM70" s="71"/>
      <c r="WN70" s="71"/>
      <c r="WO70" s="71"/>
      <c r="WP70" s="71"/>
      <c r="WQ70" s="71"/>
      <c r="WR70" s="71"/>
      <c r="WS70" s="71"/>
      <c r="WT70" s="71"/>
      <c r="WU70" s="71"/>
      <c r="WV70" s="71"/>
      <c r="WW70" s="71"/>
      <c r="WX70" s="71"/>
      <c r="WY70" s="71"/>
      <c r="WZ70" s="71"/>
      <c r="XA70" s="71"/>
      <c r="XB70" s="71"/>
      <c r="XC70" s="71"/>
      <c r="XD70" s="71"/>
      <c r="XE70" s="71"/>
      <c r="XF70" s="71"/>
      <c r="XG70" s="71"/>
      <c r="XH70" s="71"/>
      <c r="XI70" s="71"/>
      <c r="XJ70" s="71"/>
      <c r="XK70" s="71"/>
      <c r="XL70" s="71"/>
      <c r="XM70" s="71"/>
      <c r="XN70" s="71"/>
      <c r="XO70" s="71"/>
      <c r="XP70" s="71"/>
      <c r="XQ70" s="71"/>
      <c r="XR70" s="71"/>
      <c r="XS70" s="71"/>
      <c r="XT70" s="71"/>
      <c r="XU70" s="71"/>
      <c r="XV70" s="71"/>
      <c r="XW70" s="71"/>
      <c r="XX70" s="71"/>
      <c r="XY70" s="71"/>
      <c r="XZ70" s="71"/>
      <c r="YA70" s="71"/>
      <c r="YB70" s="71"/>
      <c r="YC70" s="71"/>
      <c r="YD70" s="71"/>
      <c r="YE70" s="71"/>
      <c r="YF70" s="71"/>
      <c r="YG70" s="71"/>
      <c r="YH70" s="71"/>
      <c r="YI70" s="71"/>
      <c r="YJ70" s="71"/>
      <c r="YK70" s="71"/>
      <c r="YL70" s="71"/>
      <c r="YM70" s="71"/>
      <c r="YN70" s="71"/>
      <c r="YO70" s="71"/>
      <c r="YP70" s="71"/>
      <c r="YQ70" s="71"/>
      <c r="YR70" s="71"/>
      <c r="YS70" s="71"/>
      <c r="YT70" s="71"/>
      <c r="YU70" s="71"/>
      <c r="YV70" s="71"/>
      <c r="YW70" s="71"/>
      <c r="YX70" s="71"/>
      <c r="YY70" s="71"/>
      <c r="YZ70" s="71"/>
      <c r="ZA70" s="71"/>
      <c r="ZB70" s="71"/>
      <c r="ZC70" s="71"/>
      <c r="ZD70" s="71"/>
      <c r="ZE70" s="71"/>
      <c r="ZF70" s="71"/>
      <c r="ZG70" s="71"/>
      <c r="ZH70" s="71"/>
      <c r="ZI70" s="71"/>
      <c r="ZJ70" s="71"/>
      <c r="ZK70" s="71"/>
      <c r="ZL70" s="71"/>
      <c r="ZM70" s="71"/>
      <c r="ZN70" s="71"/>
      <c r="ZO70" s="71"/>
      <c r="ZP70" s="71"/>
      <c r="ZQ70" s="71"/>
      <c r="ZR70" s="71"/>
      <c r="ZS70" s="71"/>
      <c r="ZT70" s="71"/>
      <c r="ZU70" s="71"/>
      <c r="ZV70" s="71"/>
      <c r="ZW70" s="71"/>
      <c r="ZX70" s="71"/>
      <c r="ZY70" s="71"/>
      <c r="ZZ70" s="71"/>
      <c r="AAA70" s="71"/>
      <c r="AAB70" s="71"/>
      <c r="AAC70" s="71"/>
      <c r="AAD70" s="71"/>
      <c r="AAE70" s="71"/>
      <c r="AAF70" s="71"/>
      <c r="AAG70" s="71"/>
      <c r="AAH70" s="71"/>
      <c r="AAI70" s="71"/>
      <c r="AAJ70" s="71"/>
      <c r="AAK70" s="71"/>
      <c r="AAL70" s="71"/>
      <c r="AAM70" s="71"/>
      <c r="AAN70" s="71"/>
      <c r="AAO70" s="71"/>
      <c r="AAP70" s="71"/>
      <c r="AAQ70" s="71"/>
      <c r="AAR70" s="71"/>
      <c r="AAS70" s="71"/>
      <c r="AAT70" s="71"/>
      <c r="AAU70" s="71"/>
      <c r="AAV70" s="71"/>
      <c r="AAW70" s="71"/>
      <c r="AAX70" s="71"/>
      <c r="AAY70" s="71"/>
      <c r="AAZ70" s="71"/>
      <c r="ABA70" s="71"/>
      <c r="ABB70" s="71"/>
      <c r="ABC70" s="71"/>
      <c r="ABD70" s="71"/>
      <c r="ABE70" s="71"/>
      <c r="ABF70" s="71"/>
      <c r="ABG70" s="71"/>
      <c r="ABH70" s="71"/>
      <c r="ABI70" s="71"/>
      <c r="ABJ70" s="71"/>
      <c r="ABK70" s="71"/>
      <c r="ABL70" s="71"/>
      <c r="ABM70" s="71"/>
      <c r="ABN70" s="71"/>
      <c r="ABO70" s="71"/>
      <c r="ABP70" s="71"/>
      <c r="ABQ70" s="71"/>
      <c r="ABR70" s="71"/>
      <c r="ABS70" s="71"/>
      <c r="ABT70" s="71"/>
      <c r="ABU70" s="71"/>
      <c r="ABV70" s="71"/>
      <c r="ABW70" s="71"/>
      <c r="ABX70" s="71"/>
      <c r="ABY70" s="71"/>
      <c r="ABZ70" s="71"/>
      <c r="ACA70" s="71"/>
      <c r="ACB70" s="71"/>
      <c r="ACC70" s="71"/>
      <c r="ACD70" s="71"/>
      <c r="ACE70" s="71"/>
      <c r="ACF70" s="71"/>
      <c r="ACG70" s="71"/>
      <c r="ACH70" s="71"/>
      <c r="ACI70" s="71"/>
      <c r="ACJ70" s="71"/>
      <c r="ACK70" s="71"/>
      <c r="ACL70" s="71"/>
      <c r="ACM70" s="71"/>
      <c r="ACN70" s="71"/>
      <c r="ACO70" s="71"/>
      <c r="ACP70" s="71"/>
      <c r="ACQ70" s="71"/>
      <c r="ACR70" s="71"/>
      <c r="ACS70" s="71"/>
      <c r="ACT70" s="71"/>
      <c r="ACU70" s="71"/>
      <c r="ACV70" s="71"/>
      <c r="ACW70" s="71"/>
      <c r="ACX70" s="71"/>
      <c r="ACY70" s="71"/>
      <c r="ACZ70" s="71"/>
      <c r="ADA70" s="71"/>
      <c r="ADB70" s="71"/>
      <c r="ADC70" s="71"/>
      <c r="ADD70" s="71"/>
      <c r="ADE70" s="71"/>
      <c r="ADF70" s="71"/>
      <c r="ADG70" s="71"/>
      <c r="ADH70" s="71"/>
      <c r="ADI70" s="71"/>
      <c r="ADJ70" s="71"/>
      <c r="ADK70" s="71"/>
      <c r="ADL70" s="71"/>
      <c r="ADM70" s="71"/>
      <c r="ADN70" s="71"/>
      <c r="ADO70" s="71"/>
      <c r="ADP70" s="71"/>
      <c r="ADQ70" s="71"/>
      <c r="ADR70" s="71"/>
      <c r="ADS70" s="71"/>
      <c r="ADT70" s="71"/>
      <c r="ADU70" s="71"/>
      <c r="ADV70" s="71"/>
      <c r="ADW70" s="71"/>
      <c r="ADX70" s="71"/>
      <c r="ADY70" s="71"/>
      <c r="ADZ70" s="71"/>
      <c r="AEA70" s="71"/>
      <c r="AEB70" s="71"/>
      <c r="AEC70" s="71"/>
      <c r="AED70" s="71"/>
      <c r="AEE70" s="71"/>
      <c r="AEF70" s="71"/>
      <c r="AEG70" s="71"/>
      <c r="AEH70" s="71"/>
      <c r="AEI70" s="71"/>
      <c r="AEJ70" s="71"/>
      <c r="AEK70" s="71"/>
      <c r="AEL70" s="71"/>
      <c r="AEM70" s="71"/>
      <c r="AEN70" s="71"/>
      <c r="AEO70" s="71"/>
      <c r="AEP70" s="71"/>
      <c r="AEQ70" s="71"/>
      <c r="AER70" s="71"/>
      <c r="AES70" s="71"/>
      <c r="AET70" s="71"/>
      <c r="AEU70" s="71"/>
      <c r="AEV70" s="71"/>
      <c r="AEW70" s="71"/>
      <c r="AEX70" s="71"/>
      <c r="AEY70" s="71"/>
      <c r="AEZ70" s="71"/>
      <c r="AFA70" s="71"/>
      <c r="AFB70" s="71"/>
      <c r="AFC70" s="71"/>
      <c r="AFD70" s="71"/>
      <c r="AFE70" s="71"/>
      <c r="AFF70" s="71"/>
      <c r="AFG70" s="71"/>
      <c r="AFH70" s="71"/>
      <c r="AFI70" s="71"/>
      <c r="AFJ70" s="71"/>
      <c r="AFK70" s="71"/>
      <c r="AFL70" s="71"/>
      <c r="AFM70" s="71"/>
      <c r="AFN70" s="71"/>
      <c r="AFO70" s="71"/>
      <c r="AFP70" s="71"/>
      <c r="AFQ70" s="71"/>
      <c r="AFR70" s="71"/>
      <c r="AFS70" s="71"/>
      <c r="AFT70" s="71"/>
      <c r="AFU70" s="71"/>
      <c r="AFV70" s="71"/>
      <c r="AFW70" s="71"/>
      <c r="AFX70" s="71"/>
      <c r="AFY70" s="71"/>
      <c r="AFZ70" s="71"/>
      <c r="AGA70" s="71"/>
      <c r="AGB70" s="71"/>
      <c r="AGC70" s="71"/>
      <c r="AGD70" s="71"/>
      <c r="AGE70" s="71"/>
      <c r="AGF70" s="71"/>
      <c r="AGG70" s="71"/>
      <c r="AGH70" s="71"/>
      <c r="AGI70" s="71"/>
      <c r="AGJ70" s="71"/>
      <c r="AGK70" s="71"/>
      <c r="AGL70" s="71"/>
      <c r="AGM70" s="71"/>
      <c r="AGN70" s="71"/>
      <c r="AGO70" s="71"/>
      <c r="AGP70" s="71"/>
      <c r="AGQ70" s="71"/>
      <c r="AGR70" s="71"/>
      <c r="AGS70" s="71"/>
      <c r="AGT70" s="71"/>
      <c r="AGU70" s="71"/>
      <c r="AGV70" s="71"/>
      <c r="AGW70" s="71"/>
      <c r="AGX70" s="71"/>
      <c r="AGY70" s="71"/>
      <c r="AGZ70" s="71"/>
      <c r="AHA70" s="71"/>
      <c r="AHB70" s="71"/>
      <c r="AHC70" s="71"/>
      <c r="AHD70" s="71"/>
      <c r="AHE70" s="71"/>
      <c r="AHF70" s="71"/>
      <c r="AHG70" s="71"/>
      <c r="AHH70" s="71"/>
      <c r="AHI70" s="71"/>
      <c r="AHJ70" s="71"/>
      <c r="AHK70" s="71"/>
      <c r="AHL70" s="71"/>
      <c r="AHM70" s="71"/>
      <c r="AHN70" s="71"/>
      <c r="AHO70" s="71"/>
      <c r="AHP70" s="71"/>
      <c r="AHQ70" s="71"/>
      <c r="AHR70" s="71"/>
      <c r="AHS70" s="71"/>
      <c r="AHT70" s="71"/>
      <c r="AHU70" s="71"/>
      <c r="AHV70" s="71"/>
      <c r="AHW70" s="71"/>
      <c r="AHX70" s="71"/>
      <c r="AHY70" s="71"/>
      <c r="AHZ70" s="71"/>
      <c r="AIA70" s="71"/>
      <c r="AIB70" s="71"/>
      <c r="AIC70" s="71"/>
      <c r="AID70" s="71"/>
      <c r="AIE70" s="71"/>
      <c r="AIF70" s="71"/>
      <c r="AIG70" s="71"/>
      <c r="AIH70" s="71"/>
      <c r="AII70" s="71"/>
      <c r="AIJ70" s="71"/>
      <c r="AIK70" s="71"/>
      <c r="AIL70" s="71"/>
      <c r="AIM70" s="71"/>
      <c r="AIN70" s="71"/>
      <c r="AIO70" s="71"/>
      <c r="AIP70" s="71"/>
      <c r="AIQ70" s="71"/>
      <c r="AIR70" s="71"/>
      <c r="AIS70" s="71"/>
      <c r="AIT70" s="71"/>
      <c r="AIU70" s="71"/>
      <c r="AIV70" s="71"/>
      <c r="AIW70" s="71"/>
      <c r="AIX70" s="71"/>
      <c r="AIY70" s="71"/>
      <c r="AIZ70" s="71"/>
      <c r="AJA70" s="71"/>
      <c r="AJB70" s="71"/>
      <c r="AJC70" s="71"/>
      <c r="AJD70" s="71"/>
      <c r="AJE70" s="71"/>
      <c r="AJF70" s="71"/>
      <c r="AJG70" s="71"/>
      <c r="AJH70" s="71"/>
      <c r="AJI70" s="71"/>
      <c r="AJJ70" s="71"/>
      <c r="AJK70" s="71"/>
      <c r="AJL70" s="71"/>
      <c r="AJM70" s="71"/>
      <c r="AJN70" s="71"/>
      <c r="AJO70" s="71"/>
      <c r="AJP70" s="71"/>
      <c r="AJQ70" s="71"/>
      <c r="AJR70" s="71"/>
      <c r="AJS70" s="71"/>
      <c r="AJT70" s="71"/>
      <c r="AJU70" s="71"/>
      <c r="AJV70" s="71"/>
      <c r="AJW70" s="71"/>
      <c r="AJX70" s="71"/>
      <c r="AJY70" s="71"/>
      <c r="AJZ70" s="71"/>
      <c r="AKA70" s="71"/>
      <c r="AKB70" s="71"/>
      <c r="AKC70" s="71"/>
      <c r="AKD70" s="71"/>
      <c r="AKE70" s="71"/>
      <c r="AKF70" s="71"/>
      <c r="AKG70" s="71"/>
      <c r="AKH70" s="71"/>
      <c r="AKI70" s="71"/>
      <c r="AKJ70" s="71"/>
      <c r="AKK70" s="71"/>
      <c r="AKL70" s="71"/>
      <c r="AKM70" s="71"/>
      <c r="AKN70" s="71"/>
      <c r="AKO70" s="71"/>
      <c r="AKP70" s="71"/>
      <c r="AKQ70" s="71"/>
      <c r="AKR70" s="71"/>
      <c r="AKS70" s="71"/>
      <c r="AKT70" s="71"/>
      <c r="AKU70" s="71"/>
      <c r="AKV70" s="71"/>
      <c r="AKW70" s="71"/>
      <c r="AKX70" s="71"/>
      <c r="AKY70" s="71"/>
      <c r="AKZ70" s="71"/>
      <c r="ALA70" s="71"/>
      <c r="ALB70" s="71"/>
      <c r="ALC70" s="71"/>
      <c r="ALD70" s="71"/>
      <c r="ALE70" s="71"/>
      <c r="ALF70" s="71"/>
      <c r="ALG70" s="71"/>
      <c r="ALH70" s="71"/>
      <c r="ALI70" s="71"/>
      <c r="ALJ70" s="71"/>
      <c r="ALK70" s="71"/>
      <c r="ALL70" s="71"/>
      <c r="ALM70" s="71"/>
      <c r="ALN70" s="71"/>
      <c r="ALO70" s="71"/>
      <c r="ALP70" s="71"/>
      <c r="ALQ70" s="71"/>
      <c r="ALR70" s="71"/>
      <c r="ALS70" s="71"/>
      <c r="ALT70" s="71"/>
      <c r="ALU70" s="71"/>
      <c r="ALV70" s="71"/>
      <c r="ALW70" s="71"/>
      <c r="ALX70" s="71"/>
      <c r="ALY70" s="71"/>
      <c r="ALZ70" s="71"/>
      <c r="AMA70" s="71"/>
      <c r="AMB70" s="71"/>
      <c r="AMC70" s="71"/>
      <c r="AMD70" s="71"/>
      <c r="AME70" s="71"/>
      <c r="AMF70" s="71"/>
      <c r="AMG70" s="71"/>
      <c r="AMH70" s="71"/>
      <c r="AMI70" s="71"/>
      <c r="AMJ70" s="71"/>
      <c r="AMK70" s="71"/>
      <c r="AML70" s="71"/>
      <c r="AMM70" s="71"/>
      <c r="AMN70" s="71"/>
      <c r="AMO70" s="71"/>
      <c r="AMP70" s="71"/>
      <c r="AMQ70" s="71"/>
      <c r="AMR70" s="71"/>
      <c r="AMS70" s="71"/>
      <c r="AMT70" s="71"/>
      <c r="AMU70" s="71"/>
      <c r="AMV70" s="71"/>
      <c r="AMW70" s="71"/>
      <c r="AMX70" s="71"/>
      <c r="AMY70" s="71"/>
      <c r="AMZ70" s="71"/>
      <c r="ANA70" s="71"/>
      <c r="ANB70" s="71"/>
      <c r="ANC70" s="71"/>
      <c r="AND70" s="71"/>
      <c r="ANE70" s="71"/>
      <c r="ANF70" s="71"/>
      <c r="ANG70" s="71"/>
      <c r="ANH70" s="71"/>
      <c r="ANI70" s="71"/>
      <c r="ANJ70" s="71"/>
      <c r="ANK70" s="71"/>
      <c r="ANL70" s="71"/>
      <c r="ANM70" s="71"/>
      <c r="ANN70" s="71"/>
      <c r="ANO70" s="71"/>
      <c r="ANP70" s="71"/>
      <c r="ANQ70" s="71"/>
      <c r="ANR70" s="71"/>
      <c r="ANS70" s="71"/>
      <c r="ANT70" s="71"/>
      <c r="ANU70" s="71"/>
      <c r="ANV70" s="71"/>
      <c r="ANW70" s="71"/>
      <c r="ANX70" s="71"/>
      <c r="ANY70" s="71"/>
      <c r="ANZ70" s="71"/>
      <c r="AOA70" s="71"/>
      <c r="AOB70" s="71"/>
      <c r="AOC70" s="71"/>
      <c r="AOD70" s="71"/>
      <c r="AOE70" s="71"/>
      <c r="AOF70" s="71"/>
      <c r="AOG70" s="71"/>
      <c r="AOH70" s="71"/>
      <c r="AOI70" s="71"/>
      <c r="AOJ70" s="71"/>
      <c r="AOK70" s="71"/>
      <c r="AOL70" s="71"/>
      <c r="AOM70" s="71"/>
      <c r="AON70" s="71"/>
      <c r="AOO70" s="71"/>
      <c r="AOP70" s="71"/>
      <c r="AOQ70" s="71"/>
      <c r="AOR70" s="71"/>
      <c r="AOS70" s="71"/>
      <c r="AOT70" s="71"/>
      <c r="AOU70" s="71"/>
      <c r="AOV70" s="71"/>
      <c r="AOW70" s="71"/>
      <c r="AOX70" s="71"/>
      <c r="AOY70" s="71"/>
      <c r="AOZ70" s="71"/>
      <c r="APA70" s="71"/>
      <c r="APB70" s="71"/>
      <c r="APC70" s="71"/>
      <c r="APD70" s="71"/>
      <c r="APE70" s="71"/>
      <c r="APF70" s="71"/>
      <c r="APG70" s="71"/>
      <c r="APH70" s="71"/>
      <c r="API70" s="71"/>
      <c r="APJ70" s="71"/>
      <c r="APK70" s="71"/>
      <c r="APL70" s="71"/>
      <c r="APM70" s="71"/>
      <c r="APN70" s="71"/>
      <c r="APO70" s="71"/>
      <c r="APP70" s="71"/>
      <c r="APQ70" s="71"/>
      <c r="APR70" s="71"/>
      <c r="APS70" s="71"/>
      <c r="APT70" s="71"/>
      <c r="APU70" s="71"/>
      <c r="APV70" s="71"/>
      <c r="APW70" s="71"/>
      <c r="APX70" s="71"/>
      <c r="APY70" s="71"/>
      <c r="APZ70" s="71"/>
      <c r="AQA70" s="71"/>
      <c r="AQB70" s="71"/>
      <c r="AQC70" s="71"/>
      <c r="AQD70" s="71"/>
      <c r="AQE70" s="71"/>
      <c r="AQF70" s="71"/>
      <c r="AQG70" s="71"/>
      <c r="AQH70" s="71"/>
      <c r="AQI70" s="71"/>
      <c r="AQJ70" s="71"/>
      <c r="AQK70" s="71"/>
      <c r="AQL70" s="71"/>
      <c r="AQM70" s="71"/>
      <c r="AQN70" s="71"/>
      <c r="AQO70" s="71"/>
      <c r="AQP70" s="71"/>
      <c r="AQQ70" s="71"/>
      <c r="AQR70" s="71"/>
      <c r="AQS70" s="71"/>
      <c r="AQT70" s="71"/>
      <c r="AQU70" s="71"/>
      <c r="AQV70" s="71"/>
      <c r="AQW70" s="71"/>
      <c r="AQX70" s="71"/>
      <c r="AQY70" s="71"/>
      <c r="AQZ70" s="71"/>
      <c r="ARA70" s="71"/>
      <c r="ARB70" s="71"/>
      <c r="ARC70" s="71"/>
      <c r="ARD70" s="71"/>
      <c r="ARE70" s="71"/>
      <c r="ARF70" s="71"/>
      <c r="ARG70" s="71"/>
      <c r="ARH70" s="71"/>
      <c r="ARI70" s="71"/>
      <c r="ARJ70" s="71"/>
      <c r="ARK70" s="71"/>
      <c r="ARL70" s="71"/>
      <c r="ARM70" s="71"/>
      <c r="ARN70" s="71"/>
      <c r="ARO70" s="71"/>
      <c r="ARP70" s="71"/>
      <c r="ARQ70" s="71"/>
      <c r="ARR70" s="71"/>
      <c r="ARS70" s="71"/>
      <c r="ART70" s="71"/>
      <c r="ARU70" s="71"/>
      <c r="ARV70" s="71"/>
      <c r="ARW70" s="71"/>
      <c r="ARX70" s="71"/>
      <c r="ARY70" s="71"/>
      <c r="ARZ70" s="71"/>
      <c r="ASA70" s="71"/>
      <c r="ASB70" s="71"/>
      <c r="ASC70" s="71"/>
      <c r="ASD70" s="71"/>
      <c r="ASE70" s="71"/>
      <c r="ASF70" s="71"/>
      <c r="ASG70" s="71"/>
      <c r="ASH70" s="71"/>
      <c r="ASI70" s="71"/>
      <c r="ASJ70" s="71"/>
      <c r="ASK70" s="71"/>
      <c r="ASL70" s="71"/>
      <c r="ASM70" s="71"/>
      <c r="ASN70" s="71"/>
      <c r="ASO70" s="71"/>
      <c r="ASP70" s="71"/>
      <c r="ASQ70" s="71"/>
      <c r="ASR70" s="71"/>
      <c r="ASS70" s="71"/>
      <c r="AST70" s="71"/>
      <c r="ASU70" s="71"/>
      <c r="ASV70" s="71"/>
      <c r="ASW70" s="71"/>
      <c r="ASX70" s="71"/>
      <c r="ASY70" s="71"/>
      <c r="ASZ70" s="71"/>
      <c r="ATA70" s="71"/>
      <c r="ATB70" s="71"/>
      <c r="ATC70" s="71"/>
      <c r="ATD70" s="71"/>
      <c r="ATE70" s="71"/>
      <c r="ATF70" s="71"/>
      <c r="ATG70" s="71"/>
      <c r="ATH70" s="71"/>
      <c r="ATI70" s="71"/>
      <c r="ATJ70" s="71"/>
      <c r="ATK70" s="71"/>
      <c r="ATL70" s="71"/>
      <c r="ATM70" s="71"/>
      <c r="ATN70" s="71"/>
      <c r="ATO70" s="71"/>
      <c r="ATP70" s="71"/>
      <c r="ATQ70" s="71"/>
      <c r="ATR70" s="71"/>
      <c r="ATS70" s="71"/>
      <c r="ATT70" s="71"/>
      <c r="ATU70" s="71"/>
      <c r="ATV70" s="71"/>
      <c r="ATW70" s="71"/>
      <c r="ATX70" s="71"/>
      <c r="ATY70" s="71"/>
      <c r="ATZ70" s="71"/>
      <c r="AUA70" s="71"/>
      <c r="AUB70" s="71"/>
      <c r="AUC70" s="71"/>
      <c r="AUD70" s="71"/>
      <c r="AUE70" s="71"/>
      <c r="AUF70" s="71"/>
      <c r="AUG70" s="71"/>
      <c r="AUH70" s="71"/>
      <c r="AUI70" s="71"/>
      <c r="AUJ70" s="71"/>
      <c r="AUK70" s="71"/>
      <c r="AUL70" s="71"/>
      <c r="AUM70" s="71"/>
      <c r="AUN70" s="71"/>
      <c r="AUO70" s="71"/>
      <c r="AUP70" s="71"/>
      <c r="AUQ70" s="71"/>
      <c r="AUR70" s="71"/>
      <c r="AUS70" s="71"/>
      <c r="AUT70" s="71"/>
      <c r="AUU70" s="71"/>
      <c r="AUV70" s="71"/>
      <c r="AUW70" s="71"/>
      <c r="AUX70" s="71"/>
      <c r="AUY70" s="71"/>
      <c r="AUZ70" s="71"/>
      <c r="AVA70" s="71"/>
      <c r="AVB70" s="71"/>
      <c r="AVC70" s="71"/>
      <c r="AVD70" s="71"/>
      <c r="AVE70" s="71"/>
      <c r="AVF70" s="71"/>
      <c r="AVG70" s="71"/>
      <c r="AVH70" s="71"/>
      <c r="AVI70" s="71"/>
      <c r="AVJ70" s="71"/>
      <c r="AVK70" s="71"/>
      <c r="AVL70" s="71"/>
      <c r="AVM70" s="71"/>
      <c r="AVN70" s="71"/>
      <c r="AVO70" s="71"/>
      <c r="AVP70" s="71"/>
      <c r="AVQ70" s="71"/>
      <c r="AVR70" s="71"/>
      <c r="AVS70" s="71"/>
      <c r="AVT70" s="71"/>
      <c r="AVU70" s="71"/>
      <c r="AVV70" s="71"/>
      <c r="AVW70" s="71"/>
      <c r="AVX70" s="71"/>
      <c r="AVY70" s="71"/>
      <c r="AVZ70" s="71"/>
      <c r="AWA70" s="71"/>
      <c r="AWB70" s="71"/>
      <c r="AWC70" s="71"/>
      <c r="AWD70" s="71"/>
      <c r="AWE70" s="71"/>
      <c r="AWF70" s="71"/>
      <c r="AWG70" s="71"/>
      <c r="AWH70" s="71"/>
      <c r="AWI70" s="71"/>
      <c r="AWJ70" s="71"/>
      <c r="AWK70" s="71"/>
      <c r="AWL70" s="71"/>
      <c r="AWM70" s="71"/>
      <c r="AWN70" s="71"/>
      <c r="AWO70" s="71"/>
      <c r="AWP70" s="71"/>
      <c r="AWQ70" s="71"/>
      <c r="AWR70" s="71"/>
      <c r="AWS70" s="71"/>
      <c r="AWT70" s="71"/>
      <c r="AWU70" s="71"/>
      <c r="AWV70" s="71"/>
      <c r="AWW70" s="71"/>
      <c r="AWX70" s="71"/>
      <c r="AWY70" s="71"/>
      <c r="AWZ70" s="71"/>
      <c r="AXA70" s="71"/>
      <c r="AXB70" s="71"/>
      <c r="AXC70" s="71"/>
      <c r="AXD70" s="71"/>
      <c r="AXE70" s="71"/>
      <c r="AXF70" s="71"/>
      <c r="AXG70" s="71"/>
      <c r="AXH70" s="71"/>
      <c r="AXI70" s="71"/>
      <c r="AXJ70" s="71"/>
      <c r="AXK70" s="71"/>
      <c r="AXL70" s="71"/>
      <c r="AXM70" s="71"/>
      <c r="AXN70" s="71"/>
      <c r="AXO70" s="71"/>
      <c r="AXP70" s="71"/>
      <c r="AXQ70" s="71"/>
      <c r="AXR70" s="71"/>
      <c r="AXS70" s="71"/>
      <c r="AXT70" s="71"/>
      <c r="AXU70" s="71"/>
      <c r="AXV70" s="71"/>
      <c r="AXW70" s="71"/>
      <c r="AXX70" s="71"/>
      <c r="AXY70" s="71"/>
      <c r="AXZ70" s="71"/>
      <c r="AYA70" s="71"/>
      <c r="AYB70" s="71"/>
      <c r="AYC70" s="71"/>
      <c r="AYD70" s="71"/>
      <c r="AYE70" s="71"/>
      <c r="AYF70" s="71"/>
      <c r="AYG70" s="71"/>
      <c r="AYH70" s="71"/>
      <c r="AYI70" s="71"/>
      <c r="AYJ70" s="71"/>
      <c r="AYK70" s="71"/>
      <c r="AYL70" s="71"/>
      <c r="AYM70" s="71"/>
      <c r="AYN70" s="71"/>
      <c r="AYO70" s="71"/>
      <c r="AYP70" s="71"/>
      <c r="AYQ70" s="71"/>
      <c r="AYR70" s="71"/>
      <c r="AYS70" s="71"/>
      <c r="AYT70" s="71"/>
      <c r="AYU70" s="71"/>
      <c r="AYV70" s="71"/>
      <c r="AYW70" s="71"/>
      <c r="AYX70" s="71"/>
      <c r="AYY70" s="71"/>
      <c r="AYZ70" s="71"/>
      <c r="AZA70" s="71"/>
      <c r="AZB70" s="71"/>
      <c r="AZC70" s="71"/>
      <c r="AZD70" s="71"/>
      <c r="AZE70" s="71"/>
      <c r="AZF70" s="71"/>
      <c r="AZG70" s="71"/>
      <c r="AZH70" s="71"/>
      <c r="AZI70" s="71"/>
      <c r="AZJ70" s="71"/>
      <c r="AZK70" s="71"/>
      <c r="AZL70" s="71"/>
      <c r="AZM70" s="71"/>
      <c r="AZN70" s="71"/>
      <c r="AZO70" s="71"/>
      <c r="AZP70" s="71"/>
      <c r="AZQ70" s="71"/>
      <c r="AZR70" s="71"/>
      <c r="AZS70" s="71"/>
      <c r="AZT70" s="71"/>
      <c r="AZU70" s="71"/>
      <c r="AZV70" s="71"/>
      <c r="AZW70" s="71"/>
      <c r="AZX70" s="71"/>
      <c r="AZY70" s="71"/>
      <c r="AZZ70" s="71"/>
      <c r="BAA70" s="71"/>
      <c r="BAB70" s="71"/>
      <c r="BAC70" s="71"/>
      <c r="BAD70" s="71"/>
      <c r="BAE70" s="71"/>
      <c r="BAF70" s="71"/>
      <c r="BAG70" s="71"/>
      <c r="BAH70" s="71"/>
      <c r="BAI70" s="71"/>
      <c r="BAJ70" s="71"/>
      <c r="BAK70" s="71"/>
      <c r="BAL70" s="71"/>
      <c r="BAM70" s="71"/>
      <c r="BAN70" s="71"/>
      <c r="BAO70" s="71"/>
      <c r="BAP70" s="71"/>
      <c r="BAQ70" s="71"/>
      <c r="BAR70" s="71"/>
      <c r="BAS70" s="71"/>
      <c r="BAT70" s="71"/>
      <c r="BAU70" s="71"/>
      <c r="BAV70" s="71"/>
      <c r="BAW70" s="71"/>
      <c r="BAX70" s="71"/>
      <c r="BAY70" s="71"/>
      <c r="BAZ70" s="71"/>
      <c r="BBA70" s="71"/>
      <c r="BBB70" s="71"/>
      <c r="BBC70" s="71"/>
      <c r="BBD70" s="71"/>
      <c r="BBE70" s="71"/>
      <c r="BBF70" s="71"/>
      <c r="BBG70" s="71"/>
      <c r="BBH70" s="71"/>
      <c r="BBI70" s="71"/>
      <c r="BBJ70" s="71"/>
      <c r="BBK70" s="71"/>
      <c r="BBL70" s="71"/>
      <c r="BBM70" s="71"/>
      <c r="BBN70" s="71"/>
      <c r="BBO70" s="71"/>
      <c r="BBP70" s="71"/>
      <c r="BBQ70" s="71"/>
      <c r="BBR70" s="71"/>
      <c r="BBS70" s="71"/>
      <c r="BBT70" s="71"/>
      <c r="BBU70" s="71"/>
      <c r="BBV70" s="71"/>
      <c r="BBW70" s="71"/>
      <c r="BBX70" s="71"/>
      <c r="BBY70" s="71"/>
      <c r="BBZ70" s="71"/>
      <c r="BCA70" s="71"/>
      <c r="BCB70" s="71"/>
      <c r="BCC70" s="71"/>
      <c r="BCD70" s="71"/>
      <c r="BCE70" s="71"/>
      <c r="BCF70" s="71"/>
      <c r="BCG70" s="71"/>
      <c r="BCH70" s="71"/>
      <c r="BCI70" s="71"/>
      <c r="BCJ70" s="71"/>
      <c r="BCK70" s="71"/>
      <c r="BCL70" s="71"/>
      <c r="BCM70" s="71"/>
      <c r="BCN70" s="71"/>
      <c r="BCO70" s="71"/>
      <c r="BCP70" s="71"/>
      <c r="BCQ70" s="71"/>
      <c r="BCR70" s="71"/>
      <c r="BCS70" s="71"/>
      <c r="BCT70" s="71"/>
      <c r="BCU70" s="71"/>
      <c r="BCV70" s="71"/>
      <c r="BCW70" s="71"/>
      <c r="BCX70" s="71"/>
      <c r="BCY70" s="71"/>
      <c r="BCZ70" s="71"/>
      <c r="BDA70" s="71"/>
      <c r="BDB70" s="71"/>
      <c r="BDC70" s="71"/>
      <c r="BDD70" s="71"/>
      <c r="BDE70" s="71"/>
      <c r="BDF70" s="71"/>
      <c r="BDG70" s="71"/>
      <c r="BDH70" s="71"/>
      <c r="BDI70" s="71"/>
      <c r="BDJ70" s="71"/>
      <c r="BDK70" s="71"/>
      <c r="BDL70" s="71"/>
      <c r="BDM70" s="71"/>
      <c r="BDN70" s="71"/>
      <c r="BDO70" s="71"/>
      <c r="BDP70" s="71"/>
      <c r="BDQ70" s="71"/>
      <c r="BDR70" s="71"/>
      <c r="BDS70" s="71"/>
      <c r="BDT70" s="71"/>
      <c r="BDU70" s="71"/>
      <c r="BDV70" s="71"/>
      <c r="BDW70" s="71"/>
      <c r="BDX70" s="71"/>
      <c r="BDY70" s="71"/>
      <c r="BDZ70" s="71"/>
      <c r="BEA70" s="71"/>
      <c r="BEB70" s="71"/>
      <c r="BEC70" s="71"/>
      <c r="BED70" s="71"/>
      <c r="BEE70" s="71"/>
      <c r="BEF70" s="71"/>
      <c r="BEG70" s="71"/>
      <c r="BEH70" s="71"/>
      <c r="BEI70" s="71"/>
      <c r="BEJ70" s="71"/>
      <c r="BEK70" s="71"/>
      <c r="BEL70" s="71"/>
      <c r="BEM70" s="71"/>
      <c r="BEN70" s="71"/>
      <c r="BEO70" s="71"/>
      <c r="BEP70" s="71"/>
      <c r="BEQ70" s="71"/>
      <c r="BER70" s="71"/>
      <c r="BES70" s="71"/>
      <c r="BET70" s="71"/>
      <c r="BEU70" s="71"/>
      <c r="BEV70" s="71"/>
      <c r="BEW70" s="71"/>
      <c r="BEX70" s="71"/>
      <c r="BEY70" s="71"/>
      <c r="BEZ70" s="71"/>
      <c r="BFA70" s="71"/>
      <c r="BFB70" s="71"/>
      <c r="BFC70" s="71"/>
      <c r="BFD70" s="71"/>
      <c r="BFE70" s="71"/>
      <c r="BFF70" s="71"/>
      <c r="BFG70" s="71"/>
      <c r="BFH70" s="71"/>
      <c r="BFI70" s="71"/>
      <c r="BFJ70" s="71"/>
      <c r="BFK70" s="71"/>
      <c r="BFL70" s="71"/>
      <c r="BFM70" s="71"/>
      <c r="BFN70" s="71"/>
      <c r="BFO70" s="71"/>
      <c r="BFP70" s="71"/>
      <c r="BFQ70" s="71"/>
      <c r="BFR70" s="71"/>
      <c r="BFS70" s="71"/>
      <c r="BFT70" s="71"/>
      <c r="BFU70" s="71"/>
      <c r="BFV70" s="71"/>
      <c r="BFW70" s="71"/>
      <c r="BFX70" s="71"/>
      <c r="BFY70" s="71"/>
      <c r="BFZ70" s="71"/>
      <c r="BGA70" s="71"/>
      <c r="BGB70" s="71"/>
      <c r="BGC70" s="71"/>
      <c r="BGD70" s="71"/>
      <c r="BGE70" s="71"/>
      <c r="BGF70" s="71"/>
      <c r="BGG70" s="71"/>
      <c r="BGH70" s="71"/>
      <c r="BGI70" s="71"/>
      <c r="BGJ70" s="71"/>
      <c r="BGK70" s="71"/>
      <c r="BGL70" s="71"/>
      <c r="BGM70" s="71"/>
      <c r="BGN70" s="71"/>
      <c r="BGO70" s="71"/>
      <c r="BGP70" s="71"/>
      <c r="BGQ70" s="71"/>
      <c r="BGR70" s="71"/>
      <c r="BGS70" s="71"/>
      <c r="BGT70" s="71"/>
      <c r="BGU70" s="71"/>
      <c r="BGV70" s="71"/>
      <c r="BGW70" s="71"/>
      <c r="BGX70" s="71"/>
      <c r="BGY70" s="71"/>
      <c r="BGZ70" s="71"/>
      <c r="BHA70" s="71"/>
      <c r="BHB70" s="71"/>
      <c r="BHC70" s="71"/>
      <c r="BHD70" s="71"/>
      <c r="BHE70" s="71"/>
      <c r="BHF70" s="71"/>
      <c r="BHG70" s="71"/>
      <c r="BHH70" s="71"/>
      <c r="BHI70" s="71"/>
      <c r="BHJ70" s="71"/>
      <c r="BHK70" s="71"/>
      <c r="BHL70" s="71"/>
      <c r="BHM70" s="71"/>
      <c r="BHN70" s="71"/>
      <c r="BHO70" s="71"/>
      <c r="BHP70" s="71"/>
      <c r="BHQ70" s="71"/>
      <c r="BHR70" s="71"/>
      <c r="BHS70" s="71"/>
      <c r="BHT70" s="71"/>
      <c r="BHU70" s="71"/>
      <c r="BHV70" s="71"/>
      <c r="BHW70" s="71"/>
      <c r="BHX70" s="71"/>
      <c r="BHY70" s="71"/>
      <c r="BHZ70" s="71"/>
      <c r="BIA70" s="71"/>
      <c r="BIB70" s="71"/>
      <c r="BIC70" s="71"/>
      <c r="BID70" s="71"/>
      <c r="BIE70" s="71"/>
      <c r="BIF70" s="71"/>
      <c r="BIG70" s="71"/>
      <c r="BIH70" s="71"/>
      <c r="BII70" s="71"/>
      <c r="BIJ70" s="71"/>
      <c r="BIK70" s="71"/>
      <c r="BIL70" s="71"/>
      <c r="BIM70" s="71"/>
      <c r="BIN70" s="71"/>
      <c r="BIO70" s="71"/>
      <c r="BIP70" s="71"/>
      <c r="BIQ70" s="71"/>
      <c r="BIR70" s="71"/>
      <c r="BIS70" s="71"/>
      <c r="BIT70" s="71"/>
      <c r="BIU70" s="71"/>
      <c r="BIV70" s="71"/>
      <c r="BIW70" s="71"/>
      <c r="BIX70" s="71"/>
      <c r="BIY70" s="71"/>
      <c r="BIZ70" s="71"/>
      <c r="BJA70" s="71"/>
      <c r="BJB70" s="71"/>
      <c r="BJC70" s="71"/>
      <c r="BJD70" s="71"/>
      <c r="BJE70" s="71"/>
      <c r="BJF70" s="71"/>
      <c r="BJG70" s="71"/>
      <c r="BJH70" s="71"/>
      <c r="BJI70" s="71"/>
      <c r="BJJ70" s="71"/>
      <c r="BJK70" s="71"/>
      <c r="BJL70" s="71"/>
      <c r="BJM70" s="71"/>
      <c r="BJN70" s="71"/>
      <c r="BJO70" s="71"/>
      <c r="BJP70" s="71"/>
      <c r="BJQ70" s="71"/>
      <c r="BJR70" s="71"/>
      <c r="BJS70" s="71"/>
      <c r="BJT70" s="71"/>
      <c r="BJU70" s="71"/>
      <c r="BJV70" s="71"/>
      <c r="BJW70" s="71"/>
      <c r="BJX70" s="71"/>
      <c r="BJY70" s="71"/>
      <c r="BJZ70" s="71"/>
      <c r="BKA70" s="71"/>
      <c r="BKB70" s="71"/>
      <c r="BKC70" s="71"/>
      <c r="BKD70" s="71"/>
      <c r="BKE70" s="71"/>
      <c r="BKF70" s="71"/>
      <c r="BKG70" s="71"/>
      <c r="BKH70" s="71"/>
      <c r="BKI70" s="71"/>
      <c r="BKJ70" s="71"/>
      <c r="BKK70" s="71"/>
      <c r="BKL70" s="71"/>
      <c r="BKM70" s="71"/>
      <c r="BKN70" s="71"/>
      <c r="BKO70" s="71"/>
      <c r="BKP70" s="71"/>
      <c r="BKQ70" s="71"/>
      <c r="BKR70" s="71"/>
      <c r="BKS70" s="71"/>
      <c r="BKT70" s="71"/>
      <c r="BKU70" s="71"/>
      <c r="BKV70" s="71"/>
      <c r="BKW70" s="71"/>
      <c r="BKX70" s="71"/>
      <c r="BKY70" s="71"/>
      <c r="BKZ70" s="71"/>
      <c r="BLA70" s="71"/>
      <c r="BLB70" s="71"/>
      <c r="BLC70" s="71"/>
      <c r="BLD70" s="71"/>
      <c r="BLE70" s="71"/>
      <c r="BLF70" s="71"/>
      <c r="BLG70" s="71"/>
      <c r="BLH70" s="71"/>
      <c r="BLI70" s="71"/>
      <c r="BLJ70" s="71"/>
      <c r="BLK70" s="71"/>
      <c r="BLL70" s="71"/>
      <c r="BLM70" s="71"/>
      <c r="BLN70" s="71"/>
      <c r="BLO70" s="71"/>
      <c r="BLP70" s="71"/>
      <c r="BLQ70" s="71"/>
      <c r="BLR70" s="71"/>
      <c r="BLS70" s="71"/>
      <c r="BLT70" s="71"/>
      <c r="BLU70" s="71"/>
      <c r="BLV70" s="71"/>
      <c r="BLW70" s="71"/>
      <c r="BLX70" s="71"/>
      <c r="BLY70" s="71"/>
      <c r="BLZ70" s="71"/>
      <c r="BMA70" s="71"/>
      <c r="BMB70" s="71"/>
      <c r="BMC70" s="71"/>
      <c r="BMD70" s="71"/>
      <c r="BME70" s="71"/>
      <c r="BMF70" s="71"/>
      <c r="BMG70" s="71"/>
      <c r="BMH70" s="71"/>
      <c r="BMI70" s="71"/>
      <c r="BMJ70" s="71"/>
      <c r="BMK70" s="71"/>
      <c r="BML70" s="71"/>
      <c r="BMM70" s="71"/>
      <c r="BMN70" s="71"/>
      <c r="BMO70" s="71"/>
      <c r="BMP70" s="71"/>
      <c r="BMQ70" s="71"/>
      <c r="BMR70" s="71"/>
      <c r="BMS70" s="71"/>
      <c r="BMT70" s="71"/>
      <c r="BMU70" s="71"/>
      <c r="BMV70" s="71"/>
      <c r="BMW70" s="71"/>
      <c r="BMX70" s="71"/>
      <c r="BMY70" s="71"/>
      <c r="BMZ70" s="71"/>
      <c r="BNA70" s="71"/>
      <c r="BNB70" s="71"/>
      <c r="BNC70" s="71"/>
      <c r="BND70" s="71"/>
      <c r="BNE70" s="71"/>
      <c r="BNF70" s="71"/>
      <c r="BNG70" s="71"/>
      <c r="BNH70" s="71"/>
      <c r="BNI70" s="71"/>
      <c r="BNJ70" s="71"/>
      <c r="BNK70" s="71"/>
      <c r="BNL70" s="71"/>
      <c r="BNM70" s="71"/>
      <c r="BNN70" s="71"/>
      <c r="BNO70" s="71"/>
      <c r="BNP70" s="71"/>
      <c r="BNQ70" s="71"/>
      <c r="BNR70" s="71"/>
      <c r="BNS70" s="71"/>
      <c r="BNT70" s="71"/>
      <c r="BNU70" s="71"/>
      <c r="BNV70" s="71"/>
      <c r="BNW70" s="71"/>
      <c r="BNX70" s="71"/>
      <c r="BNY70" s="71"/>
      <c r="BNZ70" s="71"/>
      <c r="BOA70" s="71"/>
      <c r="BOB70" s="71"/>
      <c r="BOC70" s="71"/>
      <c r="BOD70" s="71"/>
      <c r="BOE70" s="71"/>
      <c r="BOF70" s="71"/>
      <c r="BOG70" s="71"/>
      <c r="BOH70" s="71"/>
      <c r="BOI70" s="71"/>
      <c r="BOJ70" s="71"/>
      <c r="BOK70" s="71"/>
      <c r="BOL70" s="71"/>
      <c r="BOM70" s="71"/>
      <c r="BON70" s="71"/>
      <c r="BOO70" s="71"/>
      <c r="BOP70" s="71"/>
      <c r="BOQ70" s="71"/>
      <c r="BOR70" s="71"/>
      <c r="BOS70" s="71"/>
      <c r="BOT70" s="71"/>
      <c r="BOU70" s="71"/>
      <c r="BOV70" s="71"/>
      <c r="BOW70" s="71"/>
      <c r="BOX70" s="71"/>
      <c r="BOY70" s="71"/>
      <c r="BOZ70" s="71"/>
      <c r="BPA70" s="71"/>
      <c r="BPB70" s="71"/>
      <c r="BPC70" s="71"/>
      <c r="BPD70" s="71"/>
      <c r="BPE70" s="71"/>
      <c r="BPF70" s="71"/>
      <c r="BPG70" s="71"/>
      <c r="BPH70" s="71"/>
      <c r="BPI70" s="71"/>
      <c r="BPJ70" s="71"/>
      <c r="BPK70" s="71"/>
      <c r="BPL70" s="71"/>
      <c r="BPM70" s="71"/>
      <c r="BPN70" s="71"/>
      <c r="BPO70" s="71"/>
      <c r="BPP70" s="71"/>
      <c r="BPQ70" s="71"/>
      <c r="BPR70" s="71"/>
      <c r="BPS70" s="71"/>
      <c r="BPT70" s="71"/>
      <c r="BPU70" s="71"/>
      <c r="BPV70" s="71"/>
      <c r="BPW70" s="71"/>
      <c r="BPX70" s="71"/>
      <c r="BPY70" s="71"/>
      <c r="BPZ70" s="71"/>
      <c r="BQA70" s="71"/>
      <c r="BQB70" s="71"/>
      <c r="BQC70" s="71"/>
      <c r="BQD70" s="71"/>
      <c r="BQE70" s="71"/>
      <c r="BQF70" s="71"/>
      <c r="BQG70" s="71"/>
      <c r="BQH70" s="71"/>
      <c r="BQI70" s="71"/>
      <c r="BQJ70" s="71"/>
      <c r="BQK70" s="71"/>
      <c r="BQL70" s="71"/>
      <c r="BQM70" s="71"/>
      <c r="BQN70" s="71"/>
      <c r="BQO70" s="71"/>
      <c r="BQP70" s="71"/>
      <c r="BQQ70" s="71"/>
      <c r="BQR70" s="71"/>
      <c r="BQS70" s="71"/>
      <c r="BQT70" s="71"/>
      <c r="BQU70" s="71"/>
      <c r="BQV70" s="71"/>
      <c r="BQW70" s="71"/>
      <c r="BQX70" s="71"/>
      <c r="BQY70" s="71"/>
      <c r="BQZ70" s="71"/>
      <c r="BRA70" s="71"/>
      <c r="BRB70" s="71"/>
      <c r="BRC70" s="71"/>
      <c r="BRD70" s="71"/>
      <c r="BRE70" s="71"/>
      <c r="BRF70" s="71"/>
      <c r="BRG70" s="71"/>
      <c r="BRH70" s="71"/>
      <c r="BRI70" s="71"/>
      <c r="BRJ70" s="71"/>
      <c r="BRK70" s="71"/>
      <c r="BRL70" s="71"/>
      <c r="BRM70" s="71"/>
      <c r="BRN70" s="71"/>
      <c r="BRO70" s="71"/>
      <c r="BRP70" s="71"/>
      <c r="BRQ70" s="71"/>
      <c r="BRR70" s="71"/>
      <c r="BRS70" s="71"/>
      <c r="BRT70" s="71"/>
      <c r="BRU70" s="71"/>
      <c r="BRV70" s="71"/>
      <c r="BRW70" s="71"/>
      <c r="BRX70" s="71"/>
      <c r="BRY70" s="71"/>
      <c r="BRZ70" s="71"/>
      <c r="BSA70" s="71"/>
      <c r="BSB70" s="71"/>
      <c r="BSC70" s="71"/>
      <c r="BSD70" s="71"/>
      <c r="BSE70" s="71"/>
      <c r="BSF70" s="71"/>
      <c r="BSG70" s="71"/>
      <c r="BSH70" s="71"/>
      <c r="BSI70" s="71"/>
      <c r="BSJ70" s="71"/>
      <c r="BSK70" s="71"/>
      <c r="BSL70" s="71"/>
      <c r="BSM70" s="71"/>
      <c r="BSN70" s="71"/>
      <c r="BSO70" s="71"/>
      <c r="BSP70" s="71"/>
      <c r="BSQ70" s="71"/>
      <c r="BSR70" s="71"/>
      <c r="BSS70" s="71"/>
      <c r="BST70" s="71"/>
      <c r="BSU70" s="71"/>
      <c r="BSV70" s="71"/>
      <c r="BSW70" s="71"/>
      <c r="BSX70" s="71"/>
      <c r="BSY70" s="71"/>
      <c r="BSZ70" s="71"/>
      <c r="BTA70" s="71"/>
      <c r="BTB70" s="71"/>
      <c r="BTC70" s="71"/>
      <c r="BTD70" s="71"/>
      <c r="BTE70" s="71"/>
      <c r="BTF70" s="71"/>
      <c r="BTG70" s="71"/>
      <c r="BTH70" s="71"/>
      <c r="BTI70" s="71"/>
      <c r="BTJ70" s="71"/>
      <c r="BTK70" s="71"/>
      <c r="BTL70" s="71"/>
      <c r="BTM70" s="71"/>
      <c r="BTN70" s="71"/>
      <c r="BTO70" s="71"/>
      <c r="BTP70" s="71"/>
      <c r="BTQ70" s="71"/>
      <c r="BTR70" s="71"/>
      <c r="BTS70" s="71"/>
      <c r="BTT70" s="71"/>
      <c r="BTU70" s="71"/>
      <c r="BTV70" s="71"/>
      <c r="BTW70" s="71"/>
      <c r="BTX70" s="71"/>
      <c r="BTY70" s="71"/>
      <c r="BTZ70" s="71"/>
      <c r="BUA70" s="71"/>
      <c r="BUB70" s="71"/>
      <c r="BUC70" s="71"/>
      <c r="BUD70" s="71"/>
      <c r="BUE70" s="71"/>
      <c r="BUF70" s="71"/>
      <c r="BUG70" s="71"/>
      <c r="BUH70" s="71"/>
      <c r="BUI70" s="71"/>
      <c r="BUJ70" s="71"/>
      <c r="BUK70" s="71"/>
      <c r="BUL70" s="71"/>
      <c r="BUM70" s="71"/>
      <c r="BUN70" s="71"/>
      <c r="BUO70" s="71"/>
      <c r="BUP70" s="71"/>
      <c r="BUQ70" s="71"/>
      <c r="BUR70" s="71"/>
      <c r="BUS70" s="71"/>
      <c r="BUT70" s="71"/>
      <c r="BUU70" s="71"/>
      <c r="BUV70" s="71"/>
      <c r="BUW70" s="71"/>
      <c r="BUX70" s="71"/>
      <c r="BUY70" s="71"/>
      <c r="BUZ70" s="71"/>
      <c r="BVA70" s="71"/>
      <c r="BVB70" s="71"/>
      <c r="BVC70" s="71"/>
      <c r="BVD70" s="71"/>
      <c r="BVE70" s="71"/>
      <c r="BVF70" s="71"/>
      <c r="BVG70" s="71"/>
      <c r="BVH70" s="71"/>
      <c r="BVI70" s="71"/>
      <c r="BVJ70" s="71"/>
      <c r="BVK70" s="71"/>
      <c r="BVL70" s="71"/>
      <c r="BVM70" s="71"/>
      <c r="BVN70" s="71"/>
      <c r="BVO70" s="71"/>
      <c r="BVP70" s="71"/>
      <c r="BVQ70" s="71"/>
      <c r="BVR70" s="71"/>
      <c r="BVS70" s="71"/>
      <c r="BVT70" s="71"/>
      <c r="BVU70" s="71"/>
      <c r="BVV70" s="71"/>
      <c r="BVW70" s="71"/>
      <c r="BVX70" s="71"/>
      <c r="BVY70" s="71"/>
      <c r="BVZ70" s="71"/>
      <c r="BWA70" s="71"/>
      <c r="BWB70" s="71"/>
      <c r="BWC70" s="71"/>
      <c r="BWD70" s="71"/>
      <c r="BWE70" s="71"/>
      <c r="BWF70" s="71"/>
      <c r="BWG70" s="71"/>
      <c r="BWH70" s="71"/>
      <c r="BWI70" s="71"/>
      <c r="BWJ70" s="71"/>
      <c r="BWK70" s="71"/>
      <c r="BWL70" s="71"/>
      <c r="BWM70" s="71"/>
      <c r="BWN70" s="71"/>
      <c r="BWO70" s="71"/>
      <c r="BWP70" s="71"/>
      <c r="BWQ70" s="71"/>
      <c r="BWR70" s="71"/>
      <c r="BWS70" s="71"/>
      <c r="BWT70" s="71"/>
      <c r="BWU70" s="71"/>
      <c r="BWV70" s="71"/>
      <c r="BWW70" s="71"/>
      <c r="BWX70" s="71"/>
      <c r="BWY70" s="71"/>
      <c r="BWZ70" s="71"/>
      <c r="BXA70" s="71"/>
      <c r="BXB70" s="71"/>
      <c r="BXC70" s="71"/>
      <c r="BXD70" s="71"/>
      <c r="BXE70" s="71"/>
      <c r="BXF70" s="71"/>
      <c r="BXG70" s="71"/>
      <c r="BXH70" s="71"/>
      <c r="BXI70" s="71"/>
      <c r="BXJ70" s="71"/>
      <c r="BXK70" s="71"/>
      <c r="BXL70" s="71"/>
      <c r="BXM70" s="71"/>
      <c r="BXN70" s="71"/>
      <c r="BXO70" s="71"/>
      <c r="BXP70" s="71"/>
      <c r="BXQ70" s="71"/>
      <c r="BXR70" s="71"/>
      <c r="BXS70" s="71"/>
      <c r="BXT70" s="71"/>
      <c r="BXU70" s="71"/>
      <c r="BXV70" s="71"/>
      <c r="BXW70" s="71"/>
      <c r="BXX70" s="71"/>
      <c r="BXY70" s="71"/>
      <c r="BXZ70" s="71"/>
      <c r="BYA70" s="71"/>
      <c r="BYB70" s="71"/>
      <c r="BYC70" s="71"/>
      <c r="BYD70" s="71"/>
      <c r="BYE70" s="71"/>
      <c r="BYF70" s="71"/>
      <c r="BYG70" s="71"/>
      <c r="BYH70" s="71"/>
      <c r="BYI70" s="71"/>
      <c r="BYJ70" s="71"/>
      <c r="BYK70" s="71"/>
      <c r="BYL70" s="71"/>
      <c r="BYM70" s="71"/>
      <c r="BYN70" s="71"/>
      <c r="BYO70" s="71"/>
      <c r="BYP70" s="71"/>
      <c r="BYQ70" s="71"/>
      <c r="BYR70" s="71"/>
      <c r="BYS70" s="71"/>
      <c r="BYT70" s="71"/>
      <c r="BYU70" s="71"/>
      <c r="BYV70" s="71"/>
      <c r="BYW70" s="71"/>
      <c r="BYX70" s="71"/>
      <c r="BYY70" s="71"/>
      <c r="BYZ70" s="71"/>
      <c r="BZA70" s="71"/>
      <c r="BZB70" s="71"/>
      <c r="BZC70" s="71"/>
      <c r="BZD70" s="71"/>
      <c r="BZE70" s="71"/>
      <c r="BZF70" s="71"/>
      <c r="BZG70" s="71"/>
      <c r="BZH70" s="71"/>
      <c r="BZI70" s="71"/>
      <c r="BZJ70" s="71"/>
      <c r="BZK70" s="71"/>
      <c r="BZL70" s="71"/>
      <c r="BZM70" s="71"/>
      <c r="BZN70" s="71"/>
      <c r="BZO70" s="71"/>
      <c r="BZP70" s="71"/>
      <c r="BZQ70" s="71"/>
      <c r="BZR70" s="71"/>
      <c r="BZS70" s="71"/>
      <c r="BZT70" s="71"/>
      <c r="BZU70" s="71"/>
      <c r="BZV70" s="71"/>
      <c r="BZW70" s="71"/>
      <c r="BZX70" s="71"/>
      <c r="BZY70" s="71"/>
      <c r="BZZ70" s="71"/>
      <c r="CAA70" s="71"/>
      <c r="CAB70" s="71"/>
      <c r="CAC70" s="71"/>
      <c r="CAD70" s="71"/>
      <c r="CAE70" s="71"/>
      <c r="CAF70" s="71"/>
      <c r="CAG70" s="71"/>
      <c r="CAH70" s="71"/>
      <c r="CAI70" s="71"/>
      <c r="CAJ70" s="71"/>
      <c r="CAK70" s="71"/>
      <c r="CAL70" s="71"/>
      <c r="CAM70" s="71"/>
      <c r="CAN70" s="71"/>
      <c r="CAO70" s="71"/>
      <c r="CAP70" s="71"/>
      <c r="CAQ70" s="71"/>
      <c r="CAR70" s="71"/>
      <c r="CAS70" s="71"/>
      <c r="CAT70" s="71"/>
      <c r="CAU70" s="71"/>
      <c r="CAV70" s="71"/>
      <c r="CAW70" s="71"/>
      <c r="CAX70" s="71"/>
      <c r="CAY70" s="71"/>
      <c r="CAZ70" s="71"/>
      <c r="CBA70" s="71"/>
      <c r="CBB70" s="71"/>
      <c r="CBC70" s="71"/>
      <c r="CBD70" s="71"/>
      <c r="CBE70" s="71"/>
      <c r="CBF70" s="71"/>
      <c r="CBG70" s="71"/>
      <c r="CBH70" s="71"/>
      <c r="CBI70" s="71"/>
      <c r="CBJ70" s="71"/>
      <c r="CBK70" s="71"/>
      <c r="CBL70" s="71"/>
      <c r="CBM70" s="71"/>
      <c r="CBN70" s="71"/>
      <c r="CBO70" s="71"/>
      <c r="CBP70" s="71"/>
      <c r="CBQ70" s="71"/>
      <c r="CBR70" s="71"/>
      <c r="CBS70" s="71"/>
      <c r="CBT70" s="71"/>
      <c r="CBU70" s="71"/>
      <c r="CBV70" s="71"/>
      <c r="CBW70" s="71"/>
      <c r="CBX70" s="71"/>
      <c r="CBY70" s="71"/>
      <c r="CBZ70" s="71"/>
      <c r="CCA70" s="71"/>
      <c r="CCB70" s="71"/>
      <c r="CCC70" s="71"/>
      <c r="CCD70" s="71"/>
      <c r="CCE70" s="71"/>
      <c r="CCF70" s="71"/>
      <c r="CCG70" s="71"/>
      <c r="CCH70" s="71"/>
      <c r="CCI70" s="71"/>
      <c r="CCJ70" s="71"/>
      <c r="CCK70" s="71"/>
      <c r="CCL70" s="71"/>
      <c r="CCM70" s="71"/>
      <c r="CCN70" s="71"/>
      <c r="CCO70" s="71"/>
      <c r="CCP70" s="71"/>
      <c r="CCQ70" s="71"/>
      <c r="CCR70" s="71"/>
      <c r="CCS70" s="71"/>
      <c r="CCT70" s="71"/>
      <c r="CCU70" s="71"/>
      <c r="CCV70" s="71"/>
      <c r="CCW70" s="71"/>
      <c r="CCX70" s="71"/>
      <c r="CCY70" s="71"/>
      <c r="CCZ70" s="71"/>
      <c r="CDA70" s="71"/>
      <c r="CDB70" s="71"/>
      <c r="CDC70" s="71"/>
      <c r="CDD70" s="71"/>
      <c r="CDE70" s="71"/>
      <c r="CDF70" s="71"/>
      <c r="CDG70" s="71"/>
      <c r="CDH70" s="71"/>
      <c r="CDI70" s="71"/>
      <c r="CDJ70" s="71"/>
      <c r="CDK70" s="71"/>
      <c r="CDL70" s="71"/>
      <c r="CDM70" s="71"/>
      <c r="CDN70" s="71"/>
      <c r="CDO70" s="71"/>
      <c r="CDP70" s="71"/>
      <c r="CDQ70" s="71"/>
      <c r="CDR70" s="71"/>
      <c r="CDS70" s="71"/>
      <c r="CDT70" s="71"/>
      <c r="CDU70" s="71"/>
      <c r="CDV70" s="71"/>
      <c r="CDW70" s="71"/>
      <c r="CDX70" s="71"/>
      <c r="CDY70" s="71"/>
      <c r="CDZ70" s="71"/>
      <c r="CEA70" s="71"/>
      <c r="CEB70" s="71"/>
      <c r="CEC70" s="71"/>
      <c r="CED70" s="71"/>
      <c r="CEE70" s="71"/>
      <c r="CEF70" s="71"/>
      <c r="CEG70" s="71"/>
      <c r="CEH70" s="71"/>
      <c r="CEI70" s="71"/>
      <c r="CEJ70" s="71"/>
      <c r="CEK70" s="71"/>
      <c r="CEL70" s="71"/>
      <c r="CEM70" s="71"/>
      <c r="CEN70" s="71"/>
      <c r="CEO70" s="71"/>
      <c r="CEP70" s="71"/>
      <c r="CEQ70" s="71"/>
      <c r="CER70" s="71"/>
      <c r="CES70" s="71"/>
      <c r="CET70" s="71"/>
      <c r="CEU70" s="71"/>
      <c r="CEV70" s="71"/>
      <c r="CEW70" s="71"/>
      <c r="CEX70" s="71"/>
      <c r="CEY70" s="71"/>
      <c r="CEZ70" s="71"/>
      <c r="CFA70" s="71"/>
      <c r="CFB70" s="71"/>
      <c r="CFC70" s="71"/>
      <c r="CFD70" s="71"/>
      <c r="CFE70" s="71"/>
      <c r="CFF70" s="71"/>
      <c r="CFG70" s="71"/>
      <c r="CFH70" s="71"/>
      <c r="CFI70" s="71"/>
      <c r="CFJ70" s="71"/>
      <c r="CFK70" s="71"/>
      <c r="CFL70" s="71"/>
      <c r="CFM70" s="71"/>
      <c r="CFN70" s="71"/>
      <c r="CFO70" s="71"/>
      <c r="CFP70" s="71"/>
      <c r="CFQ70" s="71"/>
      <c r="CFR70" s="71"/>
      <c r="CFS70" s="71"/>
      <c r="CFT70" s="71"/>
      <c r="CFU70" s="71"/>
      <c r="CFV70" s="71"/>
      <c r="CFW70" s="71"/>
      <c r="CFX70" s="71"/>
      <c r="CFY70" s="71"/>
      <c r="CFZ70" s="71"/>
      <c r="CGA70" s="71"/>
      <c r="CGB70" s="71"/>
      <c r="CGC70" s="71"/>
      <c r="CGD70" s="71"/>
      <c r="CGE70" s="71"/>
      <c r="CGF70" s="71"/>
      <c r="CGG70" s="71"/>
      <c r="CGH70" s="71"/>
      <c r="CGI70" s="71"/>
      <c r="CGJ70" s="71"/>
      <c r="CGK70" s="71"/>
      <c r="CGL70" s="71"/>
      <c r="CGM70" s="71"/>
      <c r="CGN70" s="71"/>
      <c r="CGO70" s="71"/>
      <c r="CGP70" s="71"/>
      <c r="CGQ70" s="71"/>
      <c r="CGR70" s="71"/>
      <c r="CGS70" s="71"/>
      <c r="CGT70" s="71"/>
      <c r="CGU70" s="71"/>
      <c r="CGV70" s="71"/>
      <c r="CGW70" s="71"/>
      <c r="CGX70" s="71"/>
      <c r="CGY70" s="71"/>
      <c r="CGZ70" s="71"/>
      <c r="CHA70" s="71"/>
      <c r="CHB70" s="71"/>
      <c r="CHC70" s="71"/>
      <c r="CHD70" s="71"/>
      <c r="CHE70" s="71"/>
      <c r="CHF70" s="71"/>
      <c r="CHG70" s="71"/>
      <c r="CHH70" s="71"/>
      <c r="CHI70" s="71"/>
      <c r="CHJ70" s="71"/>
      <c r="CHK70" s="71"/>
      <c r="CHL70" s="71"/>
      <c r="CHM70" s="71"/>
      <c r="CHN70" s="71"/>
      <c r="CHO70" s="71"/>
      <c r="CHP70" s="71"/>
      <c r="CHQ70" s="71"/>
      <c r="CHR70" s="71"/>
      <c r="CHS70" s="71"/>
      <c r="CHT70" s="71"/>
      <c r="CHU70" s="71"/>
      <c r="CHV70" s="71"/>
      <c r="CHW70" s="71"/>
      <c r="CHX70" s="71"/>
      <c r="CHY70" s="71"/>
      <c r="CHZ70" s="71"/>
      <c r="CIA70" s="71"/>
      <c r="CIB70" s="71"/>
      <c r="CIC70" s="71"/>
      <c r="CID70" s="71"/>
      <c r="CIE70" s="71"/>
      <c r="CIF70" s="71"/>
      <c r="CIG70" s="71"/>
      <c r="CIH70" s="71"/>
      <c r="CII70" s="71"/>
      <c r="CIJ70" s="71"/>
      <c r="CIK70" s="71"/>
      <c r="CIL70" s="71"/>
      <c r="CIM70" s="71"/>
      <c r="CIN70" s="71"/>
      <c r="CIO70" s="71"/>
      <c r="CIP70" s="71"/>
      <c r="CIQ70" s="71"/>
      <c r="CIR70" s="71"/>
      <c r="CIS70" s="71"/>
      <c r="CIT70" s="71"/>
      <c r="CIU70" s="71"/>
      <c r="CIV70" s="71"/>
      <c r="CIW70" s="71"/>
      <c r="CIX70" s="71"/>
      <c r="CIY70" s="71"/>
      <c r="CIZ70" s="71"/>
      <c r="CJA70" s="71"/>
      <c r="CJB70" s="71"/>
      <c r="CJC70" s="71"/>
      <c r="CJD70" s="71"/>
      <c r="CJE70" s="71"/>
      <c r="CJF70" s="71"/>
      <c r="CJG70" s="71"/>
      <c r="CJH70" s="71"/>
      <c r="CJI70" s="71"/>
      <c r="CJJ70" s="71"/>
      <c r="CJK70" s="71"/>
      <c r="CJL70" s="71"/>
      <c r="CJM70" s="71"/>
      <c r="CJN70" s="71"/>
      <c r="CJO70" s="71"/>
      <c r="CJP70" s="71"/>
      <c r="CJQ70" s="71"/>
      <c r="CJR70" s="71"/>
      <c r="CJS70" s="71"/>
      <c r="CJT70" s="71"/>
      <c r="CJU70" s="71"/>
      <c r="CJV70" s="71"/>
      <c r="CJW70" s="71"/>
      <c r="CJX70" s="71"/>
      <c r="CJY70" s="71"/>
      <c r="CJZ70" s="71"/>
      <c r="CKA70" s="71"/>
      <c r="CKB70" s="71"/>
      <c r="CKC70" s="71"/>
      <c r="CKD70" s="71"/>
      <c r="CKE70" s="71"/>
      <c r="CKF70" s="71"/>
      <c r="CKG70" s="71"/>
      <c r="CKH70" s="71"/>
      <c r="CKI70" s="71"/>
      <c r="CKJ70" s="71"/>
      <c r="CKK70" s="71"/>
      <c r="CKL70" s="71"/>
      <c r="CKM70" s="71"/>
      <c r="CKN70" s="71"/>
      <c r="CKO70" s="71"/>
      <c r="CKP70" s="71"/>
      <c r="CKQ70" s="71"/>
      <c r="CKR70" s="71"/>
      <c r="CKS70" s="71"/>
      <c r="CKT70" s="71"/>
      <c r="CKU70" s="71"/>
      <c r="CKV70" s="71"/>
      <c r="CKW70" s="71"/>
      <c r="CKX70" s="71"/>
      <c r="CKY70" s="71"/>
      <c r="CKZ70" s="71"/>
      <c r="CLA70" s="71"/>
      <c r="CLB70" s="71"/>
      <c r="CLC70" s="71"/>
      <c r="CLD70" s="71"/>
      <c r="CLE70" s="71"/>
      <c r="CLF70" s="71"/>
      <c r="CLG70" s="71"/>
      <c r="CLH70" s="71"/>
      <c r="CLI70" s="71"/>
      <c r="CLJ70" s="71"/>
      <c r="CLK70" s="71"/>
      <c r="CLL70" s="71"/>
      <c r="CLM70" s="71"/>
      <c r="CLN70" s="71"/>
      <c r="CLO70" s="71"/>
      <c r="CLP70" s="71"/>
      <c r="CLQ70" s="71"/>
      <c r="CLR70" s="71"/>
      <c r="CLS70" s="71"/>
      <c r="CLT70" s="71"/>
      <c r="CLU70" s="71"/>
      <c r="CLV70" s="71"/>
      <c r="CLW70" s="71"/>
      <c r="CLX70" s="71"/>
      <c r="CLY70" s="71"/>
      <c r="CLZ70" s="71"/>
      <c r="CMA70" s="71"/>
      <c r="CMB70" s="71"/>
      <c r="CMC70" s="71"/>
      <c r="CMD70" s="71"/>
      <c r="CME70" s="71"/>
      <c r="CMF70" s="71"/>
      <c r="CMG70" s="71"/>
      <c r="CMH70" s="71"/>
      <c r="CMI70" s="71"/>
      <c r="CMJ70" s="71"/>
      <c r="CMK70" s="71"/>
      <c r="CML70" s="71"/>
      <c r="CMM70" s="71"/>
      <c r="CMN70" s="71"/>
      <c r="CMO70" s="71"/>
      <c r="CMP70" s="71"/>
      <c r="CMQ70" s="71"/>
      <c r="CMR70" s="71"/>
      <c r="CMS70" s="71"/>
      <c r="CMT70" s="71"/>
      <c r="CMU70" s="71"/>
      <c r="CMV70" s="71"/>
      <c r="CMW70" s="71"/>
      <c r="CMX70" s="71"/>
      <c r="CMY70" s="71"/>
      <c r="CMZ70" s="71"/>
      <c r="CNA70" s="71"/>
      <c r="CNB70" s="71"/>
      <c r="CNC70" s="71"/>
      <c r="CND70" s="71"/>
      <c r="CNE70" s="71"/>
      <c r="CNF70" s="71"/>
      <c r="CNG70" s="71"/>
      <c r="CNH70" s="71"/>
      <c r="CNI70" s="71"/>
      <c r="CNJ70" s="71"/>
      <c r="CNK70" s="71"/>
      <c r="CNL70" s="71"/>
      <c r="CNM70" s="71"/>
      <c r="CNN70" s="71"/>
      <c r="CNO70" s="71"/>
      <c r="CNP70" s="71"/>
      <c r="CNQ70" s="71"/>
      <c r="CNR70" s="71"/>
      <c r="CNS70" s="71"/>
      <c r="CNT70" s="71"/>
      <c r="CNU70" s="71"/>
      <c r="CNV70" s="71"/>
      <c r="CNW70" s="71"/>
      <c r="CNX70" s="71"/>
      <c r="CNY70" s="71"/>
      <c r="CNZ70" s="71"/>
      <c r="COA70" s="71"/>
      <c r="COB70" s="71"/>
      <c r="COC70" s="71"/>
      <c r="COD70" s="71"/>
      <c r="COE70" s="71"/>
      <c r="COF70" s="71"/>
      <c r="COG70" s="71"/>
      <c r="COH70" s="71"/>
      <c r="COI70" s="71"/>
      <c r="COJ70" s="71"/>
      <c r="COK70" s="71"/>
      <c r="COL70" s="71"/>
      <c r="COM70" s="71"/>
      <c r="CON70" s="71"/>
      <c r="COO70" s="71"/>
      <c r="COP70" s="71"/>
      <c r="COQ70" s="71"/>
      <c r="COR70" s="71"/>
      <c r="COS70" s="71"/>
      <c r="COT70" s="71"/>
      <c r="COU70" s="71"/>
      <c r="COV70" s="71"/>
      <c r="COW70" s="71"/>
      <c r="COX70" s="71"/>
      <c r="COY70" s="71"/>
      <c r="COZ70" s="71"/>
      <c r="CPA70" s="71"/>
      <c r="CPB70" s="71"/>
      <c r="CPC70" s="71"/>
      <c r="CPD70" s="71"/>
      <c r="CPE70" s="71"/>
      <c r="CPF70" s="71"/>
      <c r="CPG70" s="71"/>
      <c r="CPH70" s="71"/>
      <c r="CPI70" s="71"/>
      <c r="CPJ70" s="71"/>
      <c r="CPK70" s="71"/>
      <c r="CPL70" s="71"/>
      <c r="CPM70" s="71"/>
      <c r="CPN70" s="71"/>
      <c r="CPO70" s="71"/>
      <c r="CPP70" s="71"/>
      <c r="CPQ70" s="71"/>
      <c r="CPR70" s="71"/>
      <c r="CPS70" s="71"/>
      <c r="CPT70" s="71"/>
      <c r="CPU70" s="71"/>
      <c r="CPV70" s="71"/>
      <c r="CPW70" s="71"/>
      <c r="CPX70" s="71"/>
      <c r="CPY70" s="71"/>
      <c r="CPZ70" s="71"/>
      <c r="CQA70" s="71"/>
      <c r="CQB70" s="71"/>
      <c r="CQC70" s="71"/>
      <c r="CQD70" s="71"/>
      <c r="CQE70" s="71"/>
      <c r="CQF70" s="71"/>
      <c r="CQG70" s="71"/>
      <c r="CQH70" s="71"/>
      <c r="CQI70" s="71"/>
      <c r="CQJ70" s="71"/>
      <c r="CQK70" s="71"/>
      <c r="CQL70" s="71"/>
      <c r="CQM70" s="71"/>
      <c r="CQN70" s="71"/>
      <c r="CQO70" s="71"/>
      <c r="CQP70" s="71"/>
      <c r="CQQ70" s="71"/>
      <c r="CQR70" s="71"/>
      <c r="CQS70" s="71"/>
      <c r="CQT70" s="71"/>
      <c r="CQU70" s="71"/>
      <c r="CQV70" s="71"/>
      <c r="CQW70" s="71"/>
      <c r="CQX70" s="71"/>
      <c r="CQY70" s="71"/>
      <c r="CQZ70" s="71"/>
      <c r="CRA70" s="71"/>
      <c r="CRB70" s="71"/>
      <c r="CRC70" s="71"/>
      <c r="CRD70" s="71"/>
      <c r="CRE70" s="71"/>
      <c r="CRF70" s="71"/>
      <c r="CRG70" s="71"/>
      <c r="CRH70" s="71"/>
      <c r="CRI70" s="71"/>
      <c r="CRJ70" s="71"/>
      <c r="CRK70" s="71"/>
      <c r="CRL70" s="71"/>
      <c r="CRM70" s="71"/>
      <c r="CRN70" s="71"/>
      <c r="CRO70" s="71"/>
      <c r="CRP70" s="71"/>
      <c r="CRQ70" s="71"/>
      <c r="CRR70" s="71"/>
      <c r="CRS70" s="71"/>
      <c r="CRT70" s="71"/>
      <c r="CRU70" s="71"/>
      <c r="CRV70" s="71"/>
      <c r="CRW70" s="71"/>
      <c r="CRX70" s="71"/>
      <c r="CRY70" s="71"/>
      <c r="CRZ70" s="71"/>
      <c r="CSA70" s="71"/>
      <c r="CSB70" s="71"/>
      <c r="CSC70" s="71"/>
      <c r="CSD70" s="71"/>
      <c r="CSE70" s="71"/>
      <c r="CSF70" s="71"/>
      <c r="CSG70" s="71"/>
      <c r="CSH70" s="71"/>
      <c r="CSI70" s="71"/>
      <c r="CSJ70" s="71"/>
      <c r="CSK70" s="71"/>
      <c r="CSL70" s="71"/>
      <c r="CSM70" s="71"/>
      <c r="CSN70" s="71"/>
      <c r="CSO70" s="71"/>
      <c r="CSP70" s="71"/>
      <c r="CSQ70" s="71"/>
      <c r="CSR70" s="71"/>
      <c r="CSS70" s="71"/>
      <c r="CST70" s="71"/>
      <c r="CSU70" s="71"/>
      <c r="CSV70" s="71"/>
      <c r="CSW70" s="71"/>
      <c r="CSX70" s="71"/>
      <c r="CSY70" s="71"/>
      <c r="CSZ70" s="71"/>
      <c r="CTA70" s="71"/>
      <c r="CTB70" s="71"/>
      <c r="CTC70" s="71"/>
      <c r="CTD70" s="71"/>
      <c r="CTE70" s="71"/>
      <c r="CTF70" s="71"/>
      <c r="CTG70" s="71"/>
      <c r="CTH70" s="71"/>
      <c r="CTI70" s="71"/>
      <c r="CTJ70" s="71"/>
      <c r="CTK70" s="71"/>
      <c r="CTL70" s="71"/>
      <c r="CTM70" s="71"/>
      <c r="CTN70" s="71"/>
      <c r="CTO70" s="71"/>
      <c r="CTP70" s="71"/>
      <c r="CTQ70" s="71"/>
      <c r="CTR70" s="71"/>
      <c r="CTS70" s="71"/>
      <c r="CTT70" s="71"/>
      <c r="CTU70" s="71"/>
      <c r="CTV70" s="71"/>
      <c r="CTW70" s="71"/>
      <c r="CTX70" s="71"/>
      <c r="CTY70" s="71"/>
      <c r="CTZ70" s="71"/>
      <c r="CUA70" s="71"/>
      <c r="CUB70" s="71"/>
      <c r="CUC70" s="71"/>
      <c r="CUD70" s="71"/>
      <c r="CUE70" s="71"/>
      <c r="CUF70" s="71"/>
      <c r="CUG70" s="71"/>
      <c r="CUH70" s="71"/>
      <c r="CUI70" s="71"/>
      <c r="CUJ70" s="71"/>
      <c r="CUK70" s="71"/>
      <c r="CUL70" s="71"/>
      <c r="CUM70" s="71"/>
      <c r="CUN70" s="71"/>
      <c r="CUO70" s="71"/>
      <c r="CUP70" s="71"/>
      <c r="CUQ70" s="71"/>
      <c r="CUR70" s="71"/>
      <c r="CUS70" s="71"/>
      <c r="CUT70" s="71"/>
      <c r="CUU70" s="71"/>
      <c r="CUV70" s="71"/>
      <c r="CUW70" s="71"/>
      <c r="CUX70" s="71"/>
      <c r="CUY70" s="71"/>
      <c r="CUZ70" s="71"/>
      <c r="CVA70" s="71"/>
      <c r="CVB70" s="71"/>
      <c r="CVC70" s="71"/>
      <c r="CVD70" s="71"/>
      <c r="CVE70" s="71"/>
      <c r="CVF70" s="71"/>
      <c r="CVG70" s="71"/>
      <c r="CVH70" s="71"/>
      <c r="CVI70" s="71"/>
      <c r="CVJ70" s="71"/>
      <c r="CVK70" s="71"/>
      <c r="CVL70" s="71"/>
      <c r="CVM70" s="71"/>
      <c r="CVN70" s="71"/>
      <c r="CVO70" s="71"/>
      <c r="CVP70" s="71"/>
      <c r="CVQ70" s="71"/>
      <c r="CVR70" s="71"/>
      <c r="CVS70" s="71"/>
      <c r="CVT70" s="71"/>
      <c r="CVU70" s="71"/>
      <c r="CVV70" s="71"/>
      <c r="CVW70" s="71"/>
      <c r="CVX70" s="71"/>
      <c r="CVY70" s="71"/>
      <c r="CVZ70" s="71"/>
      <c r="CWA70" s="71"/>
      <c r="CWB70" s="71"/>
      <c r="CWC70" s="71"/>
      <c r="CWD70" s="71"/>
      <c r="CWE70" s="71"/>
      <c r="CWF70" s="71"/>
      <c r="CWG70" s="71"/>
      <c r="CWH70" s="71"/>
      <c r="CWI70" s="71"/>
      <c r="CWJ70" s="71"/>
      <c r="CWK70" s="71"/>
      <c r="CWL70" s="71"/>
      <c r="CWM70" s="71"/>
      <c r="CWN70" s="71"/>
      <c r="CWO70" s="71"/>
      <c r="CWP70" s="71"/>
      <c r="CWQ70" s="71"/>
      <c r="CWR70" s="71"/>
      <c r="CWS70" s="71"/>
      <c r="CWT70" s="71"/>
      <c r="CWU70" s="71"/>
      <c r="CWV70" s="71"/>
      <c r="CWW70" s="71"/>
      <c r="CWX70" s="71"/>
      <c r="CWY70" s="71"/>
      <c r="CWZ70" s="71"/>
      <c r="CXA70" s="71"/>
      <c r="CXB70" s="71"/>
      <c r="CXC70" s="71"/>
      <c r="CXD70" s="71"/>
      <c r="CXE70" s="71"/>
      <c r="CXF70" s="71"/>
      <c r="CXG70" s="71"/>
      <c r="CXH70" s="71"/>
      <c r="CXI70" s="71"/>
      <c r="CXJ70" s="71"/>
      <c r="CXK70" s="71"/>
      <c r="CXL70" s="71"/>
      <c r="CXM70" s="71"/>
      <c r="CXN70" s="71"/>
      <c r="CXO70" s="71"/>
      <c r="CXP70" s="71"/>
      <c r="CXQ70" s="71"/>
      <c r="CXR70" s="71"/>
      <c r="CXS70" s="71"/>
      <c r="CXT70" s="71"/>
      <c r="CXU70" s="71"/>
      <c r="CXV70" s="71"/>
      <c r="CXW70" s="71"/>
      <c r="CXX70" s="71"/>
      <c r="CXY70" s="71"/>
      <c r="CXZ70" s="71"/>
      <c r="CYA70" s="71"/>
      <c r="CYB70" s="71"/>
      <c r="CYC70" s="71"/>
      <c r="CYD70" s="71"/>
      <c r="CYE70" s="71"/>
      <c r="CYF70" s="71"/>
      <c r="CYG70" s="71"/>
      <c r="CYH70" s="71"/>
      <c r="CYI70" s="71"/>
      <c r="CYJ70" s="71"/>
      <c r="CYK70" s="71"/>
      <c r="CYL70" s="71"/>
      <c r="CYM70" s="71"/>
      <c r="CYN70" s="71"/>
      <c r="CYO70" s="71"/>
      <c r="CYP70" s="71"/>
      <c r="CYQ70" s="71"/>
      <c r="CYR70" s="71"/>
      <c r="CYS70" s="71"/>
      <c r="CYT70" s="71"/>
      <c r="CYU70" s="71"/>
      <c r="CYV70" s="71"/>
      <c r="CYW70" s="71"/>
      <c r="CYX70" s="71"/>
      <c r="CYY70" s="71"/>
      <c r="CYZ70" s="71"/>
      <c r="CZA70" s="71"/>
      <c r="CZB70" s="71"/>
      <c r="CZC70" s="71"/>
      <c r="CZD70" s="71"/>
      <c r="CZE70" s="71"/>
      <c r="CZF70" s="71"/>
      <c r="CZG70" s="71"/>
      <c r="CZH70" s="71"/>
      <c r="CZI70" s="71"/>
      <c r="CZJ70" s="71"/>
      <c r="CZK70" s="71"/>
      <c r="CZL70" s="71"/>
      <c r="CZM70" s="71"/>
      <c r="CZN70" s="71"/>
      <c r="CZO70" s="71"/>
      <c r="CZP70" s="71"/>
      <c r="CZQ70" s="71"/>
      <c r="CZR70" s="71"/>
      <c r="CZS70" s="71"/>
      <c r="CZT70" s="71"/>
      <c r="CZU70" s="71"/>
      <c r="CZV70" s="71"/>
      <c r="CZW70" s="71"/>
      <c r="CZX70" s="71"/>
      <c r="CZY70" s="71"/>
      <c r="CZZ70" s="71"/>
      <c r="DAA70" s="71"/>
      <c r="DAB70" s="71"/>
      <c r="DAC70" s="71"/>
      <c r="DAD70" s="71"/>
      <c r="DAE70" s="71"/>
      <c r="DAF70" s="71"/>
      <c r="DAG70" s="71"/>
      <c r="DAH70" s="71"/>
      <c r="DAI70" s="71"/>
      <c r="DAJ70" s="71"/>
      <c r="DAK70" s="71"/>
      <c r="DAL70" s="71"/>
      <c r="DAM70" s="71"/>
      <c r="DAN70" s="71"/>
      <c r="DAO70" s="71"/>
      <c r="DAP70" s="71"/>
      <c r="DAQ70" s="71"/>
      <c r="DAR70" s="71"/>
      <c r="DAS70" s="71"/>
      <c r="DAT70" s="71"/>
      <c r="DAU70" s="71"/>
      <c r="DAV70" s="71"/>
      <c r="DAW70" s="71"/>
      <c r="DAX70" s="71"/>
      <c r="DAY70" s="71"/>
      <c r="DAZ70" s="71"/>
      <c r="DBA70" s="71"/>
      <c r="DBB70" s="71"/>
      <c r="DBC70" s="71"/>
      <c r="DBD70" s="71"/>
      <c r="DBE70" s="71"/>
      <c r="DBF70" s="71"/>
      <c r="DBG70" s="71"/>
      <c r="DBH70" s="71"/>
      <c r="DBI70" s="71"/>
      <c r="DBJ70" s="71"/>
      <c r="DBK70" s="71"/>
      <c r="DBL70" s="71"/>
      <c r="DBM70" s="71"/>
      <c r="DBN70" s="71"/>
      <c r="DBO70" s="71"/>
      <c r="DBP70" s="71"/>
      <c r="DBQ70" s="71"/>
      <c r="DBR70" s="71"/>
      <c r="DBS70" s="71"/>
      <c r="DBT70" s="71"/>
      <c r="DBU70" s="71"/>
      <c r="DBV70" s="71"/>
      <c r="DBW70" s="71"/>
      <c r="DBX70" s="71"/>
      <c r="DBY70" s="71"/>
      <c r="DBZ70" s="71"/>
      <c r="DCA70" s="71"/>
      <c r="DCB70" s="71"/>
      <c r="DCC70" s="71"/>
      <c r="DCD70" s="71"/>
      <c r="DCE70" s="71"/>
      <c r="DCF70" s="71"/>
      <c r="DCG70" s="71"/>
      <c r="DCH70" s="71"/>
      <c r="DCI70" s="71"/>
      <c r="DCJ70" s="71"/>
      <c r="DCK70" s="71"/>
      <c r="DCL70" s="71"/>
      <c r="DCM70" s="71"/>
      <c r="DCN70" s="71"/>
      <c r="DCO70" s="71"/>
      <c r="DCP70" s="71"/>
      <c r="DCQ70" s="71"/>
      <c r="DCR70" s="71"/>
      <c r="DCS70" s="71"/>
      <c r="DCT70" s="71"/>
      <c r="DCU70" s="71"/>
      <c r="DCV70" s="71"/>
      <c r="DCW70" s="71"/>
      <c r="DCX70" s="71"/>
      <c r="DCY70" s="71"/>
      <c r="DCZ70" s="71"/>
      <c r="DDA70" s="71"/>
      <c r="DDB70" s="71"/>
      <c r="DDC70" s="71"/>
      <c r="DDD70" s="71"/>
      <c r="DDE70" s="71"/>
      <c r="DDF70" s="71"/>
      <c r="DDG70" s="71"/>
      <c r="DDH70" s="71"/>
      <c r="DDI70" s="71"/>
      <c r="DDJ70" s="71"/>
      <c r="DDK70" s="71"/>
      <c r="DDL70" s="71"/>
      <c r="DDM70" s="71"/>
      <c r="DDN70" s="71"/>
      <c r="DDO70" s="71"/>
      <c r="DDP70" s="71"/>
      <c r="DDQ70" s="71"/>
      <c r="DDR70" s="71"/>
      <c r="DDS70" s="71"/>
      <c r="DDT70" s="71"/>
      <c r="DDU70" s="71"/>
      <c r="DDV70" s="71"/>
      <c r="DDW70" s="71"/>
      <c r="DDX70" s="71"/>
      <c r="DDY70" s="71"/>
      <c r="DDZ70" s="71"/>
      <c r="DEA70" s="71"/>
      <c r="DEB70" s="71"/>
      <c r="DEC70" s="71"/>
      <c r="DED70" s="71"/>
      <c r="DEE70" s="71"/>
      <c r="DEF70" s="71"/>
      <c r="DEG70" s="71"/>
      <c r="DEH70" s="71"/>
      <c r="DEI70" s="71"/>
      <c r="DEJ70" s="71"/>
      <c r="DEK70" s="71"/>
      <c r="DEL70" s="71"/>
      <c r="DEM70" s="71"/>
      <c r="DEN70" s="71"/>
      <c r="DEO70" s="71"/>
      <c r="DEP70" s="71"/>
      <c r="DEQ70" s="71"/>
      <c r="DER70" s="71"/>
      <c r="DES70" s="71"/>
      <c r="DET70" s="71"/>
      <c r="DEU70" s="71"/>
      <c r="DEV70" s="71"/>
      <c r="DEW70" s="71"/>
      <c r="DEX70" s="71"/>
      <c r="DEY70" s="71"/>
      <c r="DEZ70" s="71"/>
      <c r="DFA70" s="71"/>
      <c r="DFB70" s="71"/>
      <c r="DFC70" s="71"/>
      <c r="DFD70" s="71"/>
      <c r="DFE70" s="71"/>
      <c r="DFF70" s="71"/>
      <c r="DFG70" s="71"/>
      <c r="DFH70" s="71"/>
      <c r="DFI70" s="71"/>
      <c r="DFJ70" s="71"/>
      <c r="DFK70" s="71"/>
      <c r="DFL70" s="71"/>
      <c r="DFM70" s="71"/>
      <c r="DFN70" s="71"/>
      <c r="DFO70" s="71"/>
      <c r="DFP70" s="71"/>
      <c r="DFQ70" s="71"/>
      <c r="DFR70" s="71"/>
      <c r="DFS70" s="71"/>
      <c r="DFT70" s="71"/>
      <c r="DFU70" s="71"/>
      <c r="DFV70" s="71"/>
      <c r="DFW70" s="71"/>
      <c r="DFX70" s="71"/>
      <c r="DFY70" s="71"/>
      <c r="DFZ70" s="71"/>
      <c r="DGA70" s="71"/>
      <c r="DGB70" s="71"/>
      <c r="DGC70" s="71"/>
      <c r="DGD70" s="71"/>
      <c r="DGE70" s="71"/>
      <c r="DGF70" s="71"/>
      <c r="DGG70" s="71"/>
      <c r="DGH70" s="71"/>
      <c r="DGI70" s="71"/>
      <c r="DGJ70" s="71"/>
      <c r="DGK70" s="71"/>
      <c r="DGL70" s="71"/>
      <c r="DGM70" s="71"/>
      <c r="DGN70" s="71"/>
      <c r="DGO70" s="71"/>
      <c r="DGP70" s="71"/>
      <c r="DGQ70" s="71"/>
      <c r="DGR70" s="71"/>
      <c r="DGS70" s="71"/>
      <c r="DGT70" s="71"/>
      <c r="DGU70" s="71"/>
      <c r="DGV70" s="71"/>
      <c r="DGW70" s="71"/>
      <c r="DGX70" s="71"/>
      <c r="DGY70" s="71"/>
      <c r="DGZ70" s="71"/>
      <c r="DHA70" s="71"/>
      <c r="DHB70" s="71"/>
      <c r="DHC70" s="71"/>
      <c r="DHD70" s="71"/>
      <c r="DHE70" s="71"/>
      <c r="DHF70" s="71"/>
      <c r="DHG70" s="71"/>
      <c r="DHH70" s="71"/>
      <c r="DHI70" s="71"/>
      <c r="DHJ70" s="71"/>
      <c r="DHK70" s="71"/>
      <c r="DHL70" s="71"/>
      <c r="DHM70" s="71"/>
      <c r="DHN70" s="71"/>
      <c r="DHO70" s="71"/>
      <c r="DHP70" s="71"/>
      <c r="DHQ70" s="71"/>
      <c r="DHR70" s="71"/>
      <c r="DHS70" s="71"/>
      <c r="DHT70" s="71"/>
      <c r="DHU70" s="71"/>
      <c r="DHV70" s="71"/>
      <c r="DHW70" s="71"/>
      <c r="DHX70" s="71"/>
      <c r="DHY70" s="71"/>
      <c r="DHZ70" s="71"/>
      <c r="DIA70" s="71"/>
      <c r="DIB70" s="71"/>
      <c r="DIC70" s="71"/>
      <c r="DID70" s="71"/>
      <c r="DIE70" s="71"/>
      <c r="DIF70" s="71"/>
      <c r="DIG70" s="71"/>
      <c r="DIH70" s="71"/>
      <c r="DII70" s="71"/>
      <c r="DIJ70" s="71"/>
      <c r="DIK70" s="71"/>
      <c r="DIL70" s="71"/>
      <c r="DIM70" s="71"/>
      <c r="DIN70" s="71"/>
      <c r="DIO70" s="71"/>
      <c r="DIP70" s="71"/>
      <c r="DIQ70" s="71"/>
      <c r="DIR70" s="71"/>
      <c r="DIS70" s="71"/>
      <c r="DIT70" s="71"/>
      <c r="DIU70" s="71"/>
      <c r="DIV70" s="71"/>
      <c r="DIW70" s="71"/>
      <c r="DIX70" s="71"/>
      <c r="DIY70" s="71"/>
      <c r="DIZ70" s="71"/>
      <c r="DJA70" s="71"/>
      <c r="DJB70" s="71"/>
      <c r="DJC70" s="71"/>
      <c r="DJD70" s="71"/>
      <c r="DJE70" s="71"/>
      <c r="DJF70" s="71"/>
      <c r="DJG70" s="71"/>
    </row>
    <row r="84" spans="4:10">
      <c r="D84" s="97"/>
      <c r="E84" s="97"/>
      <c r="F84" s="97"/>
      <c r="G84" s="97"/>
      <c r="H84" s="97"/>
      <c r="I84" s="97"/>
      <c r="J84" s="97"/>
    </row>
    <row r="85" ht="27" customHeight="1" spans="4:10">
      <c r="D85" s="97"/>
      <c r="E85" s="97"/>
      <c r="F85" s="97"/>
      <c r="G85" s="97"/>
      <c r="H85" s="97"/>
      <c r="I85" s="97"/>
      <c r="J85" s="97"/>
    </row>
    <row r="86" customHeight="1" spans="4:10">
      <c r="D86" s="98"/>
      <c r="E86" s="98"/>
      <c r="F86" s="98"/>
      <c r="G86" s="98"/>
      <c r="H86" s="98"/>
      <c r="I86" s="97"/>
      <c r="J86" s="97"/>
    </row>
    <row r="87" customHeight="1" spans="4:10">
      <c r="D87" s="98"/>
      <c r="E87" s="99"/>
      <c r="F87" s="99"/>
      <c r="G87" s="99"/>
      <c r="H87" s="98"/>
      <c r="I87" s="97"/>
      <c r="J87" s="97"/>
    </row>
    <row r="88" customHeight="1" spans="4:10">
      <c r="D88" s="98"/>
      <c r="E88" s="100"/>
      <c r="F88" s="100"/>
      <c r="G88" s="101"/>
      <c r="H88" s="98"/>
      <c r="I88" s="97"/>
      <c r="J88" s="97"/>
    </row>
    <row r="89" customHeight="1" spans="4:10">
      <c r="D89" s="98"/>
      <c r="E89" s="102"/>
      <c r="F89" s="102"/>
      <c r="G89" s="102"/>
      <c r="H89" s="98"/>
      <c r="I89" s="97"/>
      <c r="J89" s="97"/>
    </row>
    <row r="90" customHeight="1" spans="4:10">
      <c r="D90" s="97"/>
      <c r="E90" s="97"/>
      <c r="F90" s="97"/>
      <c r="G90" s="97"/>
      <c r="H90" s="97"/>
      <c r="I90" s="97"/>
      <c r="J90" s="97"/>
    </row>
    <row r="91" customHeight="1" spans="4:10">
      <c r="D91" s="97"/>
      <c r="E91" s="97"/>
      <c r="F91" s="97"/>
      <c r="G91" s="97"/>
      <c r="H91" s="97"/>
      <c r="I91" s="97"/>
      <c r="J91" s="97"/>
    </row>
    <row r="92" customHeight="1"/>
    <row r="93" customHeight="1"/>
    <row r="94" customHeight="1"/>
    <row r="95" customHeight="1"/>
    <row r="96" customHeight="1"/>
    <row r="97" customHeight="1"/>
    <row r="98" customHeight="1"/>
    <row r="99" customHeight="1"/>
  </sheetData>
  <mergeCells count="4">
    <mergeCell ref="B12:R12"/>
    <mergeCell ref="B47:I47"/>
    <mergeCell ref="B56:I57"/>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O97"/>
  <sheetViews>
    <sheetView showGridLines="0" zoomScale="85" zoomScaleNormal="85" topLeftCell="B1" workbookViewId="0">
      <selection activeCell="T29" sqref="T29"/>
    </sheetView>
  </sheetViews>
  <sheetFormatPr defaultColWidth="0" defaultRowHeight="12.75"/>
  <cols>
    <col min="1" max="1" width="2.85714285714286" style="19" hidden="1" customWidth="1"/>
    <col min="2" max="2" width="2.85714285714286" style="19" customWidth="1"/>
    <col min="3" max="3" width="15.5714285714286" style="20" customWidth="1"/>
    <col min="4" max="4" width="33.2857142857143" style="20" customWidth="1"/>
    <col min="5" max="18" width="11.7142857142857" style="20" customWidth="1"/>
    <col min="19" max="20" width="16.5714285714286" style="20" customWidth="1"/>
    <col min="21" max="21" width="15.4285714285714" style="20" hidden="1" customWidth="1"/>
    <col min="22" max="26" width="9.14285714285714" style="20" hidden="1" customWidth="1"/>
    <col min="27" max="27" width="2.85714285714286" style="19" hidden="1" customWidth="1"/>
    <col min="28" max="16384" width="9.14285714285714" style="19" hidden="1"/>
  </cols>
  <sheetData>
    <row r="1" ht="15" spans="2:21">
      <c r="B1" s="2"/>
      <c r="C1" s="2"/>
      <c r="D1" s="2"/>
      <c r="E1" s="2"/>
      <c r="F1" s="2"/>
      <c r="G1" s="2"/>
      <c r="H1" s="2"/>
      <c r="I1" s="2"/>
      <c r="J1" s="2"/>
      <c r="K1" s="2"/>
      <c r="L1" s="2"/>
      <c r="M1" s="2"/>
      <c r="N1" s="2"/>
      <c r="O1" s="2"/>
      <c r="P1" s="2"/>
      <c r="Q1" s="2"/>
      <c r="R1" s="2"/>
      <c r="S1" s="2"/>
      <c r="T1" s="2"/>
      <c r="U1" s="72"/>
    </row>
    <row r="2" ht="15" spans="2:21">
      <c r="B2" s="2"/>
      <c r="C2" s="2"/>
      <c r="D2" s="2"/>
      <c r="E2" s="2"/>
      <c r="F2" s="2"/>
      <c r="G2" s="2"/>
      <c r="H2" s="2"/>
      <c r="I2" s="2"/>
      <c r="J2" s="2"/>
      <c r="K2" s="2"/>
      <c r="L2" s="2"/>
      <c r="M2" s="2"/>
      <c r="N2" s="2"/>
      <c r="O2" s="2"/>
      <c r="P2" s="2"/>
      <c r="Q2" s="2"/>
      <c r="R2" s="2"/>
      <c r="S2" s="2"/>
      <c r="T2" s="57"/>
      <c r="U2" s="72"/>
    </row>
    <row r="3" ht="15" spans="2:21">
      <c r="B3" s="2"/>
      <c r="C3" s="2"/>
      <c r="D3" s="2"/>
      <c r="E3" s="2"/>
      <c r="F3" s="2"/>
      <c r="G3" s="2"/>
      <c r="H3" s="2"/>
      <c r="I3" s="2"/>
      <c r="J3" s="2"/>
      <c r="K3" s="2"/>
      <c r="L3" s="2"/>
      <c r="M3" s="2"/>
      <c r="N3" s="2"/>
      <c r="O3" s="2"/>
      <c r="P3" s="2"/>
      <c r="Q3" s="2"/>
      <c r="R3" s="2"/>
      <c r="S3" s="2"/>
      <c r="T3" s="57"/>
      <c r="U3" s="72"/>
    </row>
    <row r="4" ht="15" spans="2:21">
      <c r="B4" s="2"/>
      <c r="C4" s="2"/>
      <c r="D4" s="2"/>
      <c r="E4" s="2"/>
      <c r="F4" s="2"/>
      <c r="G4" s="2"/>
      <c r="H4" s="2"/>
      <c r="I4" s="2"/>
      <c r="J4" s="2"/>
      <c r="K4" s="2"/>
      <c r="L4" s="2"/>
      <c r="M4" s="2"/>
      <c r="N4" s="2"/>
      <c r="O4" s="2"/>
      <c r="P4" s="2"/>
      <c r="Q4" s="2"/>
      <c r="R4" s="2"/>
      <c r="S4" s="2"/>
      <c r="T4" s="57"/>
      <c r="U4" s="72"/>
    </row>
    <row r="5" ht="15" spans="2:21">
      <c r="B5" s="2"/>
      <c r="C5" s="2"/>
      <c r="D5" s="2"/>
      <c r="E5" s="2"/>
      <c r="F5" s="2"/>
      <c r="G5" s="2"/>
      <c r="H5" s="2"/>
      <c r="I5" s="2"/>
      <c r="J5" s="2"/>
      <c r="K5" s="2"/>
      <c r="L5" s="2"/>
      <c r="M5" s="2"/>
      <c r="N5" s="2"/>
      <c r="O5" s="2"/>
      <c r="P5" s="2"/>
      <c r="Q5" s="2"/>
      <c r="R5" s="2"/>
      <c r="S5" s="2"/>
      <c r="T5" s="57"/>
      <c r="U5" s="72"/>
    </row>
    <row r="6" ht="15" customHeight="1" spans="2:21">
      <c r="B6"/>
      <c r="C6"/>
      <c r="D6"/>
      <c r="E6"/>
      <c r="F6"/>
      <c r="G6"/>
      <c r="H6"/>
      <c r="I6"/>
      <c r="J6"/>
      <c r="K6"/>
      <c r="L6"/>
      <c r="M6"/>
      <c r="N6"/>
      <c r="O6"/>
      <c r="P6"/>
      <c r="Q6"/>
      <c r="R6"/>
      <c r="S6"/>
      <c r="T6"/>
      <c r="U6" s="72"/>
    </row>
    <row r="7" ht="15" customHeight="1" spans="2:21">
      <c r="B7"/>
      <c r="C7"/>
      <c r="D7"/>
      <c r="E7"/>
      <c r="F7"/>
      <c r="G7"/>
      <c r="H7"/>
      <c r="I7"/>
      <c r="J7"/>
      <c r="K7"/>
      <c r="L7"/>
      <c r="M7"/>
      <c r="N7"/>
      <c r="O7"/>
      <c r="P7"/>
      <c r="Q7"/>
      <c r="R7"/>
      <c r="S7"/>
      <c r="T7"/>
      <c r="U7" s="72"/>
    </row>
    <row r="8" ht="15" customHeight="1" spans="2:20">
      <c r="B8"/>
      <c r="C8"/>
      <c r="D8"/>
      <c r="E8"/>
      <c r="F8"/>
      <c r="G8"/>
      <c r="H8"/>
      <c r="I8"/>
      <c r="J8"/>
      <c r="K8"/>
      <c r="L8"/>
      <c r="M8"/>
      <c r="N8"/>
      <c r="O8"/>
      <c r="P8"/>
      <c r="Q8"/>
      <c r="R8"/>
      <c r="S8"/>
      <c r="T8"/>
    </row>
    <row r="9" ht="15" customHeight="1" spans="2:20">
      <c r="B9"/>
      <c r="C9"/>
      <c r="D9"/>
      <c r="E9"/>
      <c r="F9"/>
      <c r="G9"/>
      <c r="H9"/>
      <c r="I9"/>
      <c r="J9"/>
      <c r="K9"/>
      <c r="L9"/>
      <c r="M9"/>
      <c r="N9"/>
      <c r="O9"/>
      <c r="P9"/>
      <c r="Q9"/>
      <c r="R9"/>
      <c r="S9"/>
      <c r="T9"/>
    </row>
    <row r="10" ht="15" customHeight="1" spans="2:20">
      <c r="B10"/>
      <c r="C10"/>
      <c r="D10"/>
      <c r="E10"/>
      <c r="F10"/>
      <c r="G10"/>
      <c r="H10"/>
      <c r="J10"/>
      <c r="K10"/>
      <c r="L10"/>
      <c r="M10"/>
      <c r="N10"/>
      <c r="O10"/>
      <c r="P10"/>
      <c r="Q10"/>
      <c r="R10"/>
      <c r="S10"/>
      <c r="T10"/>
    </row>
    <row r="11" ht="15" customHeight="1" spans="3:9">
      <c r="C11" s="22"/>
      <c r="I11" s="58"/>
    </row>
    <row r="12" ht="27" customHeight="1" spans="3:23">
      <c r="C12" s="120" t="s">
        <v>172</v>
      </c>
      <c r="D12" s="120"/>
      <c r="E12" s="121"/>
      <c r="F12" s="121"/>
      <c r="G12" s="121"/>
      <c r="H12" s="121"/>
      <c r="I12" s="121"/>
      <c r="J12" s="121"/>
      <c r="K12" s="121"/>
      <c r="L12" s="121"/>
      <c r="M12" s="121"/>
      <c r="N12" s="121"/>
      <c r="O12" s="121"/>
      <c r="P12" s="121"/>
      <c r="Q12" s="121"/>
      <c r="R12" s="121"/>
      <c r="S12" s="121"/>
      <c r="T12" s="16"/>
      <c r="U12" s="56"/>
      <c r="V12" s="56"/>
      <c r="W12" s="56"/>
    </row>
    <row r="13" ht="42" customHeight="1" spans="3:23">
      <c r="C13" s="122" t="s">
        <v>46</v>
      </c>
      <c r="D13" s="188"/>
      <c r="E13" s="123" t="s">
        <v>142</v>
      </c>
      <c r="F13" s="123" t="s">
        <v>143</v>
      </c>
      <c r="G13" s="123" t="s">
        <v>144</v>
      </c>
      <c r="H13" s="123" t="s">
        <v>145</v>
      </c>
      <c r="I13" s="123" t="s">
        <v>146</v>
      </c>
      <c r="J13" s="123" t="s">
        <v>147</v>
      </c>
      <c r="K13" s="123" t="s">
        <v>148</v>
      </c>
      <c r="L13" s="134" t="s">
        <v>149</v>
      </c>
      <c r="M13" s="134" t="s">
        <v>150</v>
      </c>
      <c r="N13" s="134" t="s">
        <v>151</v>
      </c>
      <c r="O13" s="134" t="s">
        <v>152</v>
      </c>
      <c r="P13" s="187" t="s">
        <v>153</v>
      </c>
      <c r="Q13" s="187" t="s">
        <v>154</v>
      </c>
      <c r="R13" s="187" t="s">
        <v>155</v>
      </c>
      <c r="S13" s="213" t="s">
        <v>156</v>
      </c>
      <c r="T13" s="138"/>
      <c r="U13" s="56"/>
      <c r="V13" s="56"/>
      <c r="W13" s="56"/>
    </row>
    <row r="14" ht="15" customHeight="1" spans="3:23">
      <c r="C14" s="124" t="s">
        <v>31</v>
      </c>
      <c r="E14" s="125" t="s">
        <v>13</v>
      </c>
      <c r="F14" s="125" t="s">
        <v>13</v>
      </c>
      <c r="G14" s="125" t="s">
        <v>13</v>
      </c>
      <c r="H14" s="125" t="s">
        <v>13</v>
      </c>
      <c r="I14" s="125" t="s">
        <v>13</v>
      </c>
      <c r="J14" s="125" t="s">
        <v>13</v>
      </c>
      <c r="K14" s="125" t="s">
        <v>13</v>
      </c>
      <c r="L14" s="125" t="s">
        <v>13</v>
      </c>
      <c r="M14" s="125" t="s">
        <v>13</v>
      </c>
      <c r="N14" s="125" t="s">
        <v>13</v>
      </c>
      <c r="O14" s="125" t="s">
        <v>13</v>
      </c>
      <c r="P14" s="125">
        <v>5</v>
      </c>
      <c r="Q14" s="125">
        <v>2</v>
      </c>
      <c r="R14" s="125">
        <v>3</v>
      </c>
      <c r="S14" s="140" t="s">
        <v>13</v>
      </c>
      <c r="T14" s="290"/>
      <c r="U14" s="56"/>
      <c r="V14" s="56"/>
      <c r="W14" s="56"/>
    </row>
    <row r="15" ht="15" customHeight="1" spans="3:23">
      <c r="C15" s="126" t="s">
        <v>32</v>
      </c>
      <c r="E15" s="127" t="s">
        <v>13</v>
      </c>
      <c r="F15" s="127" t="s">
        <v>13</v>
      </c>
      <c r="G15" s="127" t="s">
        <v>13</v>
      </c>
      <c r="H15" s="127" t="s">
        <v>13</v>
      </c>
      <c r="I15" s="127" t="s">
        <v>13</v>
      </c>
      <c r="J15" s="127" t="s">
        <v>13</v>
      </c>
      <c r="K15" s="127" t="s">
        <v>13</v>
      </c>
      <c r="L15" s="127" t="s">
        <v>13</v>
      </c>
      <c r="M15" s="127" t="s">
        <v>13</v>
      </c>
      <c r="N15" s="127" t="s">
        <v>13</v>
      </c>
      <c r="O15" s="127" t="s">
        <v>13</v>
      </c>
      <c r="P15" s="127">
        <v>0</v>
      </c>
      <c r="Q15" s="127">
        <v>0</v>
      </c>
      <c r="R15" s="127">
        <v>3</v>
      </c>
      <c r="S15" s="143" t="s">
        <v>13</v>
      </c>
      <c r="T15" s="290"/>
      <c r="U15" s="56"/>
      <c r="V15" s="56"/>
      <c r="W15" s="56"/>
    </row>
    <row r="16" ht="15" customHeight="1" spans="3:23">
      <c r="C16" s="126" t="s">
        <v>33</v>
      </c>
      <c r="E16" s="127" t="s">
        <v>13</v>
      </c>
      <c r="F16" s="127" t="s">
        <v>13</v>
      </c>
      <c r="G16" s="127" t="s">
        <v>13</v>
      </c>
      <c r="H16" s="127" t="s">
        <v>13</v>
      </c>
      <c r="I16" s="127" t="s">
        <v>13</v>
      </c>
      <c r="J16" s="127" t="s">
        <v>13</v>
      </c>
      <c r="K16" s="127" t="s">
        <v>13</v>
      </c>
      <c r="L16" s="127" t="s">
        <v>13</v>
      </c>
      <c r="M16" s="127" t="s">
        <v>13</v>
      </c>
      <c r="N16" s="127" t="s">
        <v>13</v>
      </c>
      <c r="O16" s="127" t="s">
        <v>13</v>
      </c>
      <c r="P16" s="127">
        <v>9</v>
      </c>
      <c r="Q16" s="127">
        <v>0</v>
      </c>
      <c r="R16" s="127">
        <v>18</v>
      </c>
      <c r="S16" s="143" t="s">
        <v>13</v>
      </c>
      <c r="T16" s="290"/>
      <c r="U16" s="56"/>
      <c r="V16" s="56"/>
      <c r="W16" s="56"/>
    </row>
    <row r="17" ht="15" customHeight="1" spans="3:23">
      <c r="C17" s="126" t="s">
        <v>34</v>
      </c>
      <c r="E17" s="127" t="s">
        <v>13</v>
      </c>
      <c r="F17" s="127" t="s">
        <v>13</v>
      </c>
      <c r="G17" s="127" t="s">
        <v>13</v>
      </c>
      <c r="H17" s="127" t="s">
        <v>13</v>
      </c>
      <c r="I17" s="127" t="s">
        <v>13</v>
      </c>
      <c r="J17" s="127" t="s">
        <v>13</v>
      </c>
      <c r="K17" s="127" t="s">
        <v>13</v>
      </c>
      <c r="L17" s="127" t="s">
        <v>13</v>
      </c>
      <c r="M17" s="127" t="s">
        <v>13</v>
      </c>
      <c r="N17" s="127" t="s">
        <v>13</v>
      </c>
      <c r="O17" s="127" t="s">
        <v>13</v>
      </c>
      <c r="P17" s="127">
        <v>2</v>
      </c>
      <c r="Q17" s="127">
        <v>3</v>
      </c>
      <c r="R17" s="127">
        <v>0</v>
      </c>
      <c r="S17" s="143" t="s">
        <v>13</v>
      </c>
      <c r="T17" s="290"/>
      <c r="U17" s="56"/>
      <c r="V17" s="56"/>
      <c r="W17" s="291"/>
    </row>
    <row r="18" ht="15" customHeight="1" spans="3:23">
      <c r="C18" s="126" t="s">
        <v>35</v>
      </c>
      <c r="E18" s="127" t="s">
        <v>13</v>
      </c>
      <c r="F18" s="127" t="s">
        <v>13</v>
      </c>
      <c r="G18" s="127" t="s">
        <v>13</v>
      </c>
      <c r="H18" s="127" t="s">
        <v>13</v>
      </c>
      <c r="I18" s="127" t="s">
        <v>13</v>
      </c>
      <c r="J18" s="127" t="s">
        <v>13</v>
      </c>
      <c r="K18" s="127" t="s">
        <v>13</v>
      </c>
      <c r="L18" s="127" t="s">
        <v>13</v>
      </c>
      <c r="M18" s="127" t="s">
        <v>13</v>
      </c>
      <c r="N18" s="127" t="s">
        <v>13</v>
      </c>
      <c r="O18" s="127" t="s">
        <v>13</v>
      </c>
      <c r="P18" s="127">
        <v>0</v>
      </c>
      <c r="Q18" s="127">
        <v>3</v>
      </c>
      <c r="R18" s="127">
        <v>3</v>
      </c>
      <c r="S18" s="143" t="s">
        <v>13</v>
      </c>
      <c r="T18" s="290"/>
      <c r="U18" s="56"/>
      <c r="V18" s="56"/>
      <c r="W18" s="291"/>
    </row>
    <row r="19" ht="15" customHeight="1" spans="3:23">
      <c r="C19" s="126" t="s">
        <v>157</v>
      </c>
      <c r="E19" s="127" t="s">
        <v>13</v>
      </c>
      <c r="F19" s="127" t="s">
        <v>13</v>
      </c>
      <c r="G19" s="127" t="s">
        <v>13</v>
      </c>
      <c r="H19" s="127" t="s">
        <v>13</v>
      </c>
      <c r="I19" s="127" t="s">
        <v>13</v>
      </c>
      <c r="J19" s="127" t="s">
        <v>13</v>
      </c>
      <c r="K19" s="127" t="s">
        <v>13</v>
      </c>
      <c r="L19" s="127" t="s">
        <v>13</v>
      </c>
      <c r="M19" s="127" t="s">
        <v>13</v>
      </c>
      <c r="N19" s="127" t="s">
        <v>13</v>
      </c>
      <c r="O19" s="127" t="s">
        <v>13</v>
      </c>
      <c r="P19" s="127">
        <v>12</v>
      </c>
      <c r="Q19" s="127">
        <v>11</v>
      </c>
      <c r="R19" s="127">
        <v>12</v>
      </c>
      <c r="S19" s="143" t="s">
        <v>13</v>
      </c>
      <c r="T19" s="290"/>
      <c r="U19" s="56"/>
      <c r="V19" s="56"/>
      <c r="W19" s="291"/>
    </row>
    <row r="20" ht="15" customHeight="1" spans="3:23">
      <c r="C20" s="126" t="s">
        <v>158</v>
      </c>
      <c r="E20" s="127" t="s">
        <v>13</v>
      </c>
      <c r="F20" s="127" t="s">
        <v>13</v>
      </c>
      <c r="G20" s="127" t="s">
        <v>13</v>
      </c>
      <c r="H20" s="127" t="s">
        <v>13</v>
      </c>
      <c r="I20" s="127" t="s">
        <v>13</v>
      </c>
      <c r="J20" s="127" t="s">
        <v>13</v>
      </c>
      <c r="K20" s="127" t="s">
        <v>13</v>
      </c>
      <c r="L20" s="127" t="s">
        <v>13</v>
      </c>
      <c r="M20" s="127" t="s">
        <v>13</v>
      </c>
      <c r="N20" s="127" t="s">
        <v>13</v>
      </c>
      <c r="O20" s="127" t="s">
        <v>13</v>
      </c>
      <c r="P20" s="127">
        <v>0</v>
      </c>
      <c r="Q20" s="127">
        <v>4</v>
      </c>
      <c r="R20" s="127">
        <v>0</v>
      </c>
      <c r="S20" s="143" t="s">
        <v>13</v>
      </c>
      <c r="T20" s="290"/>
      <c r="U20" s="56"/>
      <c r="V20" s="56"/>
      <c r="W20" s="291"/>
    </row>
    <row r="21" ht="15" customHeight="1" spans="3:23">
      <c r="C21" s="126" t="s">
        <v>38</v>
      </c>
      <c r="E21" s="127" t="s">
        <v>13</v>
      </c>
      <c r="F21" s="127" t="s">
        <v>13</v>
      </c>
      <c r="G21" s="127" t="s">
        <v>13</v>
      </c>
      <c r="H21" s="127" t="s">
        <v>13</v>
      </c>
      <c r="I21" s="127" t="s">
        <v>13</v>
      </c>
      <c r="J21" s="127" t="s">
        <v>13</v>
      </c>
      <c r="K21" s="127" t="s">
        <v>13</v>
      </c>
      <c r="L21" s="127" t="s">
        <v>13</v>
      </c>
      <c r="M21" s="127" t="s">
        <v>13</v>
      </c>
      <c r="N21" s="127" t="s">
        <v>13</v>
      </c>
      <c r="O21" s="127" t="s">
        <v>13</v>
      </c>
      <c r="P21" s="127">
        <v>4</v>
      </c>
      <c r="Q21" s="127">
        <v>2</v>
      </c>
      <c r="R21" s="127">
        <v>7</v>
      </c>
      <c r="S21" s="143" t="s">
        <v>13</v>
      </c>
      <c r="T21" s="290"/>
      <c r="U21" s="56"/>
      <c r="V21" s="56"/>
      <c r="W21" s="291"/>
    </row>
    <row r="22" ht="15" customHeight="1" spans="3:23">
      <c r="C22" s="126" t="s">
        <v>39</v>
      </c>
      <c r="E22" s="127" t="s">
        <v>13</v>
      </c>
      <c r="F22" s="127" t="s">
        <v>13</v>
      </c>
      <c r="G22" s="127" t="s">
        <v>13</v>
      </c>
      <c r="H22" s="127" t="s">
        <v>13</v>
      </c>
      <c r="I22" s="127" t="s">
        <v>13</v>
      </c>
      <c r="J22" s="127" t="s">
        <v>13</v>
      </c>
      <c r="K22" s="127" t="s">
        <v>13</v>
      </c>
      <c r="L22" s="127" t="s">
        <v>13</v>
      </c>
      <c r="M22" s="127" t="s">
        <v>13</v>
      </c>
      <c r="N22" s="127" t="s">
        <v>13</v>
      </c>
      <c r="O22" s="127" t="s">
        <v>13</v>
      </c>
      <c r="P22" s="127">
        <v>1</v>
      </c>
      <c r="Q22" s="127">
        <v>5</v>
      </c>
      <c r="R22" s="127">
        <v>5</v>
      </c>
      <c r="S22" s="143" t="s">
        <v>13</v>
      </c>
      <c r="T22" s="290"/>
      <c r="U22" s="56"/>
      <c r="V22" s="56"/>
      <c r="W22" s="291"/>
    </row>
    <row r="23" ht="15" customHeight="1" spans="3:23">
      <c r="C23" s="126" t="s">
        <v>40</v>
      </c>
      <c r="E23" s="127" t="s">
        <v>13</v>
      </c>
      <c r="F23" s="127" t="s">
        <v>13</v>
      </c>
      <c r="G23" s="127" t="s">
        <v>13</v>
      </c>
      <c r="H23" s="127" t="s">
        <v>13</v>
      </c>
      <c r="I23" s="127" t="s">
        <v>13</v>
      </c>
      <c r="J23" s="127" t="s">
        <v>13</v>
      </c>
      <c r="K23" s="127" t="s">
        <v>13</v>
      </c>
      <c r="L23" s="127" t="s">
        <v>13</v>
      </c>
      <c r="M23" s="127" t="s">
        <v>13</v>
      </c>
      <c r="N23" s="127" t="s">
        <v>13</v>
      </c>
      <c r="O23" s="127" t="s">
        <v>13</v>
      </c>
      <c r="P23" s="127">
        <v>4</v>
      </c>
      <c r="Q23" s="127">
        <v>5</v>
      </c>
      <c r="R23" s="127">
        <v>8</v>
      </c>
      <c r="S23" s="143" t="s">
        <v>13</v>
      </c>
      <c r="T23" s="290"/>
      <c r="U23" s="56"/>
      <c r="V23" s="56"/>
      <c r="W23" s="291"/>
    </row>
    <row r="24" ht="15" customHeight="1" spans="3:23">
      <c r="C24" s="126" t="s">
        <v>41</v>
      </c>
      <c r="E24" s="127" t="s">
        <v>13</v>
      </c>
      <c r="F24" s="127" t="s">
        <v>13</v>
      </c>
      <c r="G24" s="127" t="s">
        <v>13</v>
      </c>
      <c r="H24" s="127" t="s">
        <v>13</v>
      </c>
      <c r="I24" s="127" t="s">
        <v>13</v>
      </c>
      <c r="J24" s="127" t="s">
        <v>13</v>
      </c>
      <c r="K24" s="127" t="s">
        <v>13</v>
      </c>
      <c r="L24" s="127" t="s">
        <v>13</v>
      </c>
      <c r="M24" s="127" t="s">
        <v>13</v>
      </c>
      <c r="N24" s="127" t="s">
        <v>13</v>
      </c>
      <c r="O24" s="127" t="s">
        <v>13</v>
      </c>
      <c r="P24" s="127">
        <v>3</v>
      </c>
      <c r="Q24" s="127">
        <v>1</v>
      </c>
      <c r="R24" s="127">
        <v>11</v>
      </c>
      <c r="S24" s="143" t="s">
        <v>13</v>
      </c>
      <c r="T24" s="290"/>
      <c r="U24" s="56"/>
      <c r="V24" s="56"/>
      <c r="W24" s="291"/>
    </row>
    <row r="25" ht="15" customHeight="1" spans="3:23">
      <c r="C25" s="126" t="s">
        <v>159</v>
      </c>
      <c r="E25" s="127" t="s">
        <v>13</v>
      </c>
      <c r="F25" s="127" t="s">
        <v>13</v>
      </c>
      <c r="G25" s="127" t="s">
        <v>13</v>
      </c>
      <c r="H25" s="127" t="s">
        <v>13</v>
      </c>
      <c r="I25" s="127" t="s">
        <v>13</v>
      </c>
      <c r="J25" s="127" t="s">
        <v>13</v>
      </c>
      <c r="K25" s="127" t="s">
        <v>13</v>
      </c>
      <c r="L25" s="127" t="s">
        <v>13</v>
      </c>
      <c r="M25" s="127" t="s">
        <v>13</v>
      </c>
      <c r="N25" s="127" t="s">
        <v>13</v>
      </c>
      <c r="O25" s="127" t="s">
        <v>13</v>
      </c>
      <c r="P25" s="127">
        <v>0</v>
      </c>
      <c r="Q25" s="127">
        <v>0</v>
      </c>
      <c r="R25" s="127">
        <v>0</v>
      </c>
      <c r="S25" s="143" t="s">
        <v>13</v>
      </c>
      <c r="T25" s="290"/>
      <c r="U25" s="56"/>
      <c r="V25" s="56"/>
      <c r="W25" s="291"/>
    </row>
    <row r="26" ht="27.6" customHeight="1" spans="3:23">
      <c r="C26" s="128" t="s">
        <v>43</v>
      </c>
      <c r="D26" s="188"/>
      <c r="E26" s="129">
        <f>SUM(E14:E25)</f>
        <v>0</v>
      </c>
      <c r="F26" s="129">
        <f t="shared" ref="F26:K26" si="0">SUM(F14:F25)</f>
        <v>0</v>
      </c>
      <c r="G26" s="129">
        <f t="shared" si="0"/>
        <v>0</v>
      </c>
      <c r="H26" s="129">
        <f t="shared" si="0"/>
        <v>0</v>
      </c>
      <c r="I26" s="129">
        <f t="shared" si="0"/>
        <v>0</v>
      </c>
      <c r="J26" s="129">
        <f t="shared" si="0"/>
        <v>0</v>
      </c>
      <c r="K26" s="129">
        <f t="shared" si="0"/>
        <v>0</v>
      </c>
      <c r="L26" s="129">
        <f t="shared" ref="L26:R26" si="1">SUM(L14:L25)</f>
        <v>0</v>
      </c>
      <c r="M26" s="129">
        <f t="shared" si="1"/>
        <v>0</v>
      </c>
      <c r="N26" s="129">
        <f t="shared" si="1"/>
        <v>0</v>
      </c>
      <c r="O26" s="129">
        <f t="shared" si="1"/>
        <v>0</v>
      </c>
      <c r="P26" s="129">
        <f t="shared" si="1"/>
        <v>40</v>
      </c>
      <c r="Q26" s="129">
        <f t="shared" si="1"/>
        <v>36</v>
      </c>
      <c r="R26" s="129">
        <f t="shared" si="1"/>
        <v>70</v>
      </c>
      <c r="S26" s="215" t="str">
        <f>IF(ISERROR(R26/E26-1),"-",(R26/E26-1))</f>
        <v>-</v>
      </c>
      <c r="T26" s="145"/>
      <c r="U26" s="56"/>
      <c r="V26" s="56"/>
      <c r="W26" s="291"/>
    </row>
    <row r="27" ht="15" customHeight="1" spans="3:23">
      <c r="C27" s="130" t="s">
        <v>14</v>
      </c>
      <c r="D27" s="131"/>
      <c r="E27" s="131"/>
      <c r="F27" s="131"/>
      <c r="G27" s="131"/>
      <c r="H27" s="131"/>
      <c r="I27" s="131"/>
      <c r="J27" s="131"/>
      <c r="K27" s="147"/>
      <c r="L27" s="147"/>
      <c r="M27" s="147"/>
      <c r="N27" s="147"/>
      <c r="O27" s="147"/>
      <c r="P27" s="147"/>
      <c r="Q27" s="147"/>
      <c r="R27" s="147"/>
      <c r="S27" s="148"/>
      <c r="T27" s="292"/>
      <c r="U27" s="56"/>
      <c r="V27" s="56"/>
      <c r="W27" s="56"/>
    </row>
    <row r="28" s="119" customFormat="1" ht="15" customHeight="1" spans="3:26">
      <c r="C28" s="182" t="s">
        <v>161</v>
      </c>
      <c r="D28" s="182"/>
      <c r="E28" s="182"/>
      <c r="F28" s="182"/>
      <c r="G28" s="182"/>
      <c r="H28" s="182"/>
      <c r="I28" s="182"/>
      <c r="J28" s="182"/>
      <c r="K28" s="182"/>
      <c r="L28" s="182"/>
      <c r="M28" s="182"/>
      <c r="N28" s="182"/>
      <c r="O28" s="182"/>
      <c r="P28" s="182"/>
      <c r="Q28" s="182"/>
      <c r="R28" s="182"/>
      <c r="S28" s="182"/>
      <c r="T28" s="293"/>
      <c r="U28" s="294"/>
      <c r="V28" s="294"/>
      <c r="W28" s="294"/>
      <c r="X28" s="248"/>
      <c r="Y28" s="248"/>
      <c r="Z28" s="248"/>
    </row>
    <row r="29" ht="15" customHeight="1" spans="3:23">
      <c r="C29" s="183" t="s">
        <v>162</v>
      </c>
      <c r="D29" s="183"/>
      <c r="E29" s="183"/>
      <c r="F29" s="183"/>
      <c r="G29" s="183"/>
      <c r="H29" s="183"/>
      <c r="I29" s="183"/>
      <c r="J29" s="183"/>
      <c r="K29" s="183"/>
      <c r="L29" s="183"/>
      <c r="M29" s="183"/>
      <c r="N29" s="183"/>
      <c r="O29" s="183"/>
      <c r="P29" s="183"/>
      <c r="Q29" s="183"/>
      <c r="R29" s="183"/>
      <c r="S29" s="183"/>
      <c r="T29" s="295"/>
      <c r="U29" s="56"/>
      <c r="V29" s="56"/>
      <c r="W29" s="56"/>
    </row>
    <row r="30" ht="15" customHeight="1" spans="3:23">
      <c r="C30" s="183"/>
      <c r="D30" s="183"/>
      <c r="E30" s="183"/>
      <c r="F30" s="183"/>
      <c r="G30" s="183"/>
      <c r="H30" s="183"/>
      <c r="I30" s="183"/>
      <c r="J30" s="183"/>
      <c r="K30" s="183"/>
      <c r="L30" s="183"/>
      <c r="M30" s="183"/>
      <c r="N30" s="183"/>
      <c r="O30" s="183"/>
      <c r="P30" s="183"/>
      <c r="Q30" s="183"/>
      <c r="R30" s="183"/>
      <c r="S30" s="183"/>
      <c r="T30" s="295"/>
      <c r="U30" s="56"/>
      <c r="V30" s="56"/>
      <c r="W30" s="56"/>
    </row>
    <row r="31" ht="15" customHeight="1" spans="3:23">
      <c r="C31" s="184" t="s">
        <v>139</v>
      </c>
      <c r="D31" s="121"/>
      <c r="E31" s="121"/>
      <c r="F31" s="121"/>
      <c r="G31" s="121"/>
      <c r="H31" s="121"/>
      <c r="I31" s="121"/>
      <c r="J31" s="121"/>
      <c r="K31" s="149"/>
      <c r="L31" s="149"/>
      <c r="M31" s="149"/>
      <c r="N31" s="149"/>
      <c r="O31" s="149"/>
      <c r="P31" s="149"/>
      <c r="Q31" s="149"/>
      <c r="R31" s="149"/>
      <c r="S31" s="149"/>
      <c r="T31" s="217"/>
      <c r="U31" s="56"/>
      <c r="V31" s="56"/>
      <c r="W31" s="56"/>
    </row>
    <row r="32" ht="15" customHeight="1" spans="3:23">
      <c r="C32" s="184"/>
      <c r="D32" s="121"/>
      <c r="E32" s="121"/>
      <c r="F32" s="121"/>
      <c r="G32" s="121"/>
      <c r="H32" s="121"/>
      <c r="I32" s="121"/>
      <c r="J32" s="121"/>
      <c r="K32" s="149"/>
      <c r="L32" s="149"/>
      <c r="M32" s="149"/>
      <c r="N32" s="149"/>
      <c r="O32" s="149"/>
      <c r="P32" s="149"/>
      <c r="Q32" s="149"/>
      <c r="R32" s="149"/>
      <c r="S32" s="149"/>
      <c r="T32" s="217"/>
      <c r="U32" s="56"/>
      <c r="V32" s="56"/>
      <c r="W32" s="56"/>
    </row>
    <row r="33" ht="15" customHeight="1" spans="3:23">
      <c r="C33" s="184"/>
      <c r="D33" s="121"/>
      <c r="E33" s="121"/>
      <c r="F33" s="121"/>
      <c r="G33" s="121"/>
      <c r="H33" s="121"/>
      <c r="I33" s="121"/>
      <c r="J33" s="121"/>
      <c r="K33" s="149"/>
      <c r="L33" s="149"/>
      <c r="M33" s="149"/>
      <c r="N33" s="149"/>
      <c r="O33" s="149"/>
      <c r="P33" s="149"/>
      <c r="Q33" s="149"/>
      <c r="R33" s="149"/>
      <c r="S33" s="149"/>
      <c r="T33" s="217"/>
      <c r="U33" s="56"/>
      <c r="V33" s="56"/>
      <c r="W33" s="56"/>
    </row>
    <row r="34" s="20" customFormat="1" ht="15" customHeight="1" spans="1:2979">
      <c r="A34" s="19"/>
      <c r="B34" s="19"/>
      <c r="C34" s="19"/>
      <c r="D34" s="19"/>
      <c r="E34" s="19"/>
      <c r="F34" s="19"/>
      <c r="G34" s="19"/>
      <c r="H34" s="19"/>
      <c r="I34" s="19"/>
      <c r="J34" s="19"/>
      <c r="K34" s="19"/>
      <c r="L34" s="19"/>
      <c r="M34" s="19"/>
      <c r="N34" s="19"/>
      <c r="O34" s="19"/>
      <c r="P34" s="19"/>
      <c r="Q34" s="19"/>
      <c r="R34" s="19"/>
      <c r="S34" s="19"/>
      <c r="T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9"/>
      <c r="SS34" s="19"/>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9"/>
      <c r="ACJ34" s="19"/>
      <c r="ACK34" s="19"/>
      <c r="ACL34" s="19"/>
      <c r="ACM34" s="19"/>
      <c r="ACN34" s="19"/>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9"/>
      <c r="AMF34" s="19"/>
      <c r="AMG34" s="19"/>
      <c r="AMH34" s="19"/>
      <c r="AMI34" s="19"/>
      <c r="AMJ34" s="19"/>
      <c r="AMK34" s="19"/>
      <c r="AML34" s="19"/>
      <c r="AMM34" s="19"/>
      <c r="AMN34" s="19"/>
      <c r="AMO34" s="19"/>
      <c r="AMP34" s="19"/>
      <c r="AMQ34" s="19"/>
      <c r="AMR34" s="19"/>
      <c r="AMS34" s="19"/>
      <c r="AMT34" s="19"/>
      <c r="AMU34" s="19"/>
      <c r="AMV34" s="19"/>
      <c r="AMW34" s="19"/>
      <c r="AMX34" s="19"/>
      <c r="AMY34" s="19"/>
      <c r="AMZ34" s="19"/>
      <c r="ANA34" s="19"/>
      <c r="ANB34" s="19"/>
      <c r="ANC34" s="19"/>
      <c r="AND34" s="19"/>
      <c r="ANE34" s="19"/>
      <c r="ANF34" s="19"/>
      <c r="ANG34" s="19"/>
      <c r="ANH34" s="19"/>
      <c r="ANI34" s="19"/>
      <c r="ANJ34" s="19"/>
      <c r="ANK34" s="19"/>
      <c r="ANL34" s="19"/>
      <c r="ANM34" s="19"/>
      <c r="ANN34" s="19"/>
      <c r="ANO34" s="19"/>
      <c r="ANP34" s="19"/>
      <c r="ANQ34" s="19"/>
      <c r="ANR34" s="19"/>
      <c r="ANS34" s="19"/>
      <c r="ANT34" s="19"/>
      <c r="ANU34" s="19"/>
      <c r="ANV34" s="19"/>
      <c r="ANW34" s="19"/>
      <c r="ANX34" s="19"/>
      <c r="ANY34" s="19"/>
      <c r="ANZ34" s="19"/>
      <c r="AOA34" s="19"/>
      <c r="AOB34" s="19"/>
      <c r="AOC34" s="19"/>
      <c r="AOD34" s="19"/>
      <c r="AOE34" s="19"/>
      <c r="AOF34" s="19"/>
      <c r="AOG34" s="19"/>
      <c r="AOH34" s="19"/>
      <c r="AOI34" s="19"/>
      <c r="AOJ34" s="19"/>
      <c r="AOK34" s="19"/>
      <c r="AOL34" s="19"/>
      <c r="AOM34" s="19"/>
      <c r="AON34" s="19"/>
      <c r="AOO34" s="19"/>
      <c r="AOP34" s="19"/>
      <c r="AOQ34" s="19"/>
      <c r="AOR34" s="19"/>
      <c r="AOS34" s="19"/>
      <c r="AOT34" s="19"/>
      <c r="AOU34" s="19"/>
      <c r="AOV34" s="19"/>
      <c r="AOW34" s="19"/>
      <c r="AOX34" s="19"/>
      <c r="AOY34" s="19"/>
      <c r="AOZ34" s="19"/>
      <c r="APA34" s="19"/>
      <c r="APB34" s="19"/>
      <c r="APC34" s="19"/>
      <c r="APD34" s="19"/>
      <c r="APE34" s="19"/>
      <c r="APF34" s="19"/>
      <c r="APG34" s="19"/>
      <c r="APH34" s="19"/>
      <c r="API34" s="19"/>
      <c r="APJ34" s="19"/>
      <c r="APK34" s="19"/>
      <c r="APL34" s="19"/>
      <c r="APM34" s="19"/>
      <c r="APN34" s="19"/>
      <c r="APO34" s="19"/>
      <c r="APP34" s="19"/>
      <c r="APQ34" s="19"/>
      <c r="APR34" s="19"/>
      <c r="APS34" s="19"/>
      <c r="APT34" s="19"/>
      <c r="APU34" s="19"/>
      <c r="APV34" s="19"/>
      <c r="APW34" s="19"/>
      <c r="APX34" s="19"/>
      <c r="APY34" s="19"/>
      <c r="APZ34" s="19"/>
      <c r="AQA34" s="19"/>
      <c r="AQB34" s="19"/>
      <c r="AQC34" s="19"/>
      <c r="AQD34" s="19"/>
      <c r="AQE34" s="19"/>
      <c r="AQF34" s="19"/>
      <c r="AQG34" s="19"/>
      <c r="AQH34" s="19"/>
      <c r="AQI34" s="19"/>
      <c r="AQJ34" s="19"/>
      <c r="AQK34" s="19"/>
      <c r="AQL34" s="19"/>
      <c r="AQM34" s="19"/>
      <c r="AQN34" s="19"/>
      <c r="AQO34" s="19"/>
      <c r="AQP34" s="19"/>
      <c r="AQQ34" s="19"/>
      <c r="AQR34" s="19"/>
      <c r="AQS34" s="19"/>
      <c r="AQT34" s="19"/>
      <c r="AQU34" s="19"/>
      <c r="AQV34" s="19"/>
      <c r="AQW34" s="19"/>
      <c r="AQX34" s="19"/>
      <c r="AQY34" s="19"/>
      <c r="AQZ34" s="19"/>
      <c r="ARA34" s="19"/>
      <c r="ARB34" s="19"/>
      <c r="ARC34" s="19"/>
      <c r="ARD34" s="19"/>
      <c r="ARE34" s="19"/>
      <c r="ARF34" s="19"/>
      <c r="ARG34" s="19"/>
      <c r="ARH34" s="19"/>
      <c r="ARI34" s="19"/>
      <c r="ARJ34" s="19"/>
      <c r="ARK34" s="19"/>
      <c r="ARL34" s="19"/>
      <c r="ARM34" s="19"/>
      <c r="ARN34" s="19"/>
      <c r="ARO34" s="19"/>
      <c r="ARP34" s="19"/>
      <c r="ARQ34" s="19"/>
      <c r="ARR34" s="19"/>
      <c r="ARS34" s="19"/>
      <c r="ART34" s="19"/>
      <c r="ARU34" s="19"/>
      <c r="ARV34" s="19"/>
      <c r="ARW34" s="19"/>
      <c r="ARX34" s="19"/>
      <c r="ARY34" s="19"/>
      <c r="ARZ34" s="19"/>
      <c r="ASA34" s="19"/>
      <c r="ASB34" s="19"/>
      <c r="ASC34" s="19"/>
      <c r="ASD34" s="19"/>
      <c r="ASE34" s="19"/>
      <c r="ASF34" s="19"/>
      <c r="ASG34" s="19"/>
      <c r="ASH34" s="19"/>
      <c r="ASI34" s="19"/>
      <c r="ASJ34" s="19"/>
      <c r="ASK34" s="19"/>
      <c r="ASL34" s="19"/>
      <c r="ASM34" s="19"/>
      <c r="ASN34" s="19"/>
      <c r="ASO34" s="19"/>
      <c r="ASP34" s="19"/>
      <c r="ASQ34" s="19"/>
      <c r="ASR34" s="19"/>
      <c r="ASS34" s="19"/>
      <c r="AST34" s="19"/>
      <c r="ASU34" s="19"/>
      <c r="ASV34" s="19"/>
      <c r="ASW34" s="19"/>
      <c r="ASX34" s="19"/>
      <c r="ASY34" s="19"/>
      <c r="ASZ34" s="19"/>
      <c r="ATA34" s="19"/>
      <c r="ATB34" s="19"/>
      <c r="ATC34" s="19"/>
      <c r="ATD34" s="19"/>
      <c r="ATE34" s="19"/>
      <c r="ATF34" s="19"/>
      <c r="ATG34" s="19"/>
      <c r="ATH34" s="19"/>
      <c r="ATI34" s="19"/>
      <c r="ATJ34" s="19"/>
      <c r="ATK34" s="19"/>
      <c r="ATL34" s="19"/>
      <c r="ATM34" s="19"/>
      <c r="ATN34" s="19"/>
      <c r="ATO34" s="19"/>
      <c r="ATP34" s="19"/>
      <c r="ATQ34" s="19"/>
      <c r="ATR34" s="19"/>
      <c r="ATS34" s="19"/>
      <c r="ATT34" s="19"/>
      <c r="ATU34" s="19"/>
      <c r="ATV34" s="19"/>
      <c r="ATW34" s="19"/>
      <c r="ATX34" s="19"/>
      <c r="ATY34" s="19"/>
      <c r="ATZ34" s="19"/>
      <c r="AUA34" s="19"/>
      <c r="AUB34" s="19"/>
      <c r="AUC34" s="19"/>
      <c r="AUD34" s="19"/>
      <c r="AUE34" s="19"/>
      <c r="AUF34" s="19"/>
      <c r="AUG34" s="19"/>
      <c r="AUH34" s="19"/>
      <c r="AUI34" s="19"/>
      <c r="AUJ34" s="19"/>
      <c r="AUK34" s="19"/>
      <c r="AUL34" s="19"/>
      <c r="AUM34" s="19"/>
      <c r="AUN34" s="19"/>
      <c r="AUO34" s="19"/>
      <c r="AUP34" s="19"/>
      <c r="AUQ34" s="19"/>
      <c r="AUR34" s="19"/>
      <c r="AUS34" s="19"/>
      <c r="AUT34" s="19"/>
      <c r="AUU34" s="19"/>
      <c r="AUV34" s="19"/>
      <c r="AUW34" s="19"/>
      <c r="AUX34" s="19"/>
      <c r="AUY34" s="19"/>
      <c r="AUZ34" s="19"/>
      <c r="AVA34" s="19"/>
      <c r="AVB34" s="19"/>
      <c r="AVC34" s="19"/>
      <c r="AVD34" s="19"/>
      <c r="AVE34" s="19"/>
      <c r="AVF34" s="19"/>
      <c r="AVG34" s="19"/>
      <c r="AVH34" s="19"/>
      <c r="AVI34" s="19"/>
      <c r="AVJ34" s="19"/>
      <c r="AVK34" s="19"/>
      <c r="AVL34" s="19"/>
      <c r="AVM34" s="19"/>
      <c r="AVN34" s="19"/>
      <c r="AVO34" s="19"/>
      <c r="AVP34" s="19"/>
      <c r="AVQ34" s="19"/>
      <c r="AVR34" s="19"/>
      <c r="AVS34" s="19"/>
      <c r="AVT34" s="19"/>
      <c r="AVU34" s="19"/>
      <c r="AVV34" s="19"/>
      <c r="AVW34" s="19"/>
      <c r="AVX34" s="19"/>
      <c r="AVY34" s="19"/>
      <c r="AVZ34" s="19"/>
      <c r="AWA34" s="19"/>
      <c r="AWB34" s="19"/>
      <c r="AWC34" s="19"/>
      <c r="AWD34" s="19"/>
      <c r="AWE34" s="19"/>
      <c r="AWF34" s="19"/>
      <c r="AWG34" s="19"/>
      <c r="AWH34" s="19"/>
      <c r="AWI34" s="19"/>
      <c r="AWJ34" s="19"/>
      <c r="AWK34" s="19"/>
      <c r="AWL34" s="19"/>
      <c r="AWM34" s="19"/>
      <c r="AWN34" s="19"/>
      <c r="AWO34" s="19"/>
      <c r="AWP34" s="19"/>
      <c r="AWQ34" s="19"/>
      <c r="AWR34" s="19"/>
      <c r="AWS34" s="19"/>
      <c r="AWT34" s="19"/>
      <c r="AWU34" s="19"/>
      <c r="AWV34" s="19"/>
      <c r="AWW34" s="19"/>
      <c r="AWX34" s="19"/>
      <c r="AWY34" s="19"/>
      <c r="AWZ34" s="19"/>
      <c r="AXA34" s="19"/>
      <c r="AXB34" s="19"/>
      <c r="AXC34" s="19"/>
      <c r="AXD34" s="19"/>
      <c r="AXE34" s="19"/>
      <c r="AXF34" s="19"/>
      <c r="AXG34" s="19"/>
      <c r="AXH34" s="19"/>
      <c r="AXI34" s="19"/>
      <c r="AXJ34" s="19"/>
      <c r="AXK34" s="19"/>
      <c r="AXL34" s="19"/>
      <c r="AXM34" s="19"/>
      <c r="AXN34" s="19"/>
      <c r="AXO34" s="19"/>
      <c r="AXP34" s="19"/>
      <c r="AXQ34" s="19"/>
      <c r="AXR34" s="19"/>
      <c r="AXS34" s="19"/>
      <c r="AXT34" s="19"/>
      <c r="AXU34" s="19"/>
      <c r="AXV34" s="19"/>
      <c r="AXW34" s="19"/>
      <c r="AXX34" s="19"/>
      <c r="AXY34" s="19"/>
      <c r="AXZ34" s="19"/>
      <c r="AYA34" s="19"/>
      <c r="AYB34" s="19"/>
      <c r="AYC34" s="19"/>
      <c r="AYD34" s="19"/>
      <c r="AYE34" s="19"/>
      <c r="AYF34" s="19"/>
      <c r="AYG34" s="19"/>
      <c r="AYH34" s="19"/>
      <c r="AYI34" s="19"/>
      <c r="AYJ34" s="19"/>
      <c r="AYK34" s="19"/>
      <c r="AYL34" s="19"/>
      <c r="AYM34" s="19"/>
      <c r="AYN34" s="19"/>
      <c r="AYO34" s="19"/>
      <c r="AYP34" s="19"/>
      <c r="AYQ34" s="19"/>
      <c r="AYR34" s="19"/>
      <c r="AYS34" s="19"/>
      <c r="AYT34" s="19"/>
      <c r="AYU34" s="19"/>
      <c r="AYV34" s="19"/>
      <c r="AYW34" s="19"/>
      <c r="AYX34" s="19"/>
      <c r="AYY34" s="19"/>
      <c r="AYZ34" s="19"/>
      <c r="AZA34" s="19"/>
      <c r="AZB34" s="19"/>
      <c r="AZC34" s="19"/>
      <c r="AZD34" s="19"/>
      <c r="AZE34" s="19"/>
      <c r="AZF34" s="19"/>
      <c r="AZG34" s="19"/>
      <c r="AZH34" s="19"/>
      <c r="AZI34" s="19"/>
      <c r="AZJ34" s="19"/>
      <c r="AZK34" s="19"/>
      <c r="AZL34" s="19"/>
      <c r="AZM34" s="19"/>
      <c r="AZN34" s="19"/>
      <c r="AZO34" s="19"/>
      <c r="AZP34" s="19"/>
      <c r="AZQ34" s="19"/>
      <c r="AZR34" s="19"/>
      <c r="AZS34" s="19"/>
      <c r="AZT34" s="19"/>
      <c r="AZU34" s="19"/>
      <c r="AZV34" s="19"/>
      <c r="AZW34" s="19"/>
      <c r="AZX34" s="19"/>
      <c r="AZY34" s="19"/>
      <c r="AZZ34" s="19"/>
      <c r="BAA34" s="19"/>
      <c r="BAB34" s="19"/>
      <c r="BAC34" s="19"/>
      <c r="BAD34" s="19"/>
      <c r="BAE34" s="19"/>
      <c r="BAF34" s="19"/>
      <c r="BAG34" s="19"/>
      <c r="BAH34" s="19"/>
      <c r="BAI34" s="19"/>
      <c r="BAJ34" s="19"/>
      <c r="BAK34" s="19"/>
      <c r="BAL34" s="19"/>
      <c r="BAM34" s="19"/>
      <c r="BAN34" s="19"/>
      <c r="BAO34" s="19"/>
      <c r="BAP34" s="19"/>
      <c r="BAQ34" s="19"/>
      <c r="BAR34" s="19"/>
      <c r="BAS34" s="19"/>
      <c r="BAT34" s="19"/>
      <c r="BAU34" s="19"/>
      <c r="BAV34" s="19"/>
      <c r="BAW34" s="19"/>
      <c r="BAX34" s="19"/>
      <c r="BAY34" s="19"/>
      <c r="BAZ34" s="19"/>
      <c r="BBA34" s="19"/>
      <c r="BBB34" s="19"/>
      <c r="BBC34" s="19"/>
      <c r="BBD34" s="19"/>
      <c r="BBE34" s="19"/>
      <c r="BBF34" s="19"/>
      <c r="BBG34" s="19"/>
      <c r="BBH34" s="19"/>
      <c r="BBI34" s="19"/>
      <c r="BBJ34" s="19"/>
      <c r="BBK34" s="19"/>
      <c r="BBL34" s="19"/>
      <c r="BBM34" s="19"/>
      <c r="BBN34" s="19"/>
      <c r="BBO34" s="19"/>
      <c r="BBP34" s="19"/>
      <c r="BBQ34" s="19"/>
      <c r="BBR34" s="19"/>
      <c r="BBS34" s="19"/>
      <c r="BBT34" s="19"/>
      <c r="BBU34" s="19"/>
      <c r="BBV34" s="19"/>
      <c r="BBW34" s="19"/>
      <c r="BBX34" s="19"/>
      <c r="BBY34" s="19"/>
      <c r="BBZ34" s="19"/>
      <c r="BCA34" s="19"/>
      <c r="BCB34" s="19"/>
      <c r="BCC34" s="19"/>
      <c r="BCD34" s="19"/>
      <c r="BCE34" s="19"/>
      <c r="BCF34" s="19"/>
      <c r="BCG34" s="19"/>
      <c r="BCH34" s="19"/>
      <c r="BCI34" s="19"/>
      <c r="BCJ34" s="19"/>
      <c r="BCK34" s="19"/>
      <c r="BCL34" s="19"/>
      <c r="BCM34" s="19"/>
      <c r="BCN34" s="19"/>
      <c r="BCO34" s="19"/>
      <c r="BCP34" s="19"/>
      <c r="BCQ34" s="19"/>
      <c r="BCR34" s="19"/>
      <c r="BCS34" s="19"/>
      <c r="BCT34" s="19"/>
      <c r="BCU34" s="19"/>
      <c r="BCV34" s="19"/>
      <c r="BCW34" s="19"/>
      <c r="BCX34" s="19"/>
      <c r="BCY34" s="19"/>
      <c r="BCZ34" s="19"/>
      <c r="BDA34" s="19"/>
      <c r="BDB34" s="19"/>
      <c r="BDC34" s="19"/>
      <c r="BDD34" s="19"/>
      <c r="BDE34" s="19"/>
      <c r="BDF34" s="19"/>
      <c r="BDG34" s="19"/>
      <c r="BDH34" s="19"/>
      <c r="BDI34" s="19"/>
      <c r="BDJ34" s="19"/>
      <c r="BDK34" s="19"/>
      <c r="BDL34" s="19"/>
      <c r="BDM34" s="19"/>
      <c r="BDN34" s="19"/>
      <c r="BDO34" s="19"/>
      <c r="BDP34" s="19"/>
      <c r="BDQ34" s="19"/>
      <c r="BDR34" s="19"/>
      <c r="BDS34" s="19"/>
      <c r="BDT34" s="19"/>
      <c r="BDU34" s="19"/>
      <c r="BDV34" s="19"/>
      <c r="BDW34" s="19"/>
      <c r="BDX34" s="19"/>
      <c r="BDY34" s="19"/>
      <c r="BDZ34" s="19"/>
      <c r="BEA34" s="19"/>
      <c r="BEB34" s="19"/>
      <c r="BEC34" s="19"/>
      <c r="BED34" s="19"/>
      <c r="BEE34" s="19"/>
      <c r="BEF34" s="19"/>
      <c r="BEG34" s="19"/>
      <c r="BEH34" s="19"/>
      <c r="BEI34" s="19"/>
      <c r="BEJ34" s="19"/>
      <c r="BEK34" s="19"/>
      <c r="BEL34" s="19"/>
      <c r="BEM34" s="19"/>
      <c r="BEN34" s="19"/>
      <c r="BEO34" s="19"/>
      <c r="BEP34" s="19"/>
      <c r="BEQ34" s="19"/>
      <c r="BER34" s="19"/>
      <c r="BES34" s="19"/>
      <c r="BET34" s="19"/>
      <c r="BEU34" s="19"/>
      <c r="BEV34" s="19"/>
      <c r="BEW34" s="19"/>
      <c r="BEX34" s="19"/>
      <c r="BEY34" s="19"/>
      <c r="BEZ34" s="19"/>
      <c r="BFA34" s="19"/>
      <c r="BFB34" s="19"/>
      <c r="BFC34" s="19"/>
      <c r="BFD34" s="19"/>
      <c r="BFE34" s="19"/>
      <c r="BFF34" s="19"/>
      <c r="BFG34" s="19"/>
      <c r="BFH34" s="19"/>
      <c r="BFI34" s="19"/>
      <c r="BFJ34" s="19"/>
      <c r="BFK34" s="19"/>
      <c r="BFL34" s="19"/>
      <c r="BFM34" s="19"/>
      <c r="BFN34" s="19"/>
      <c r="BFO34" s="19"/>
      <c r="BFP34" s="19"/>
      <c r="BFQ34" s="19"/>
      <c r="BFR34" s="19"/>
      <c r="BFS34" s="19"/>
      <c r="BFT34" s="19"/>
      <c r="BFU34" s="19"/>
      <c r="BFV34" s="19"/>
      <c r="BFW34" s="19"/>
      <c r="BFX34" s="19"/>
      <c r="BFY34" s="19"/>
      <c r="BFZ34" s="19"/>
      <c r="BGA34" s="19"/>
      <c r="BGB34" s="19"/>
      <c r="BGC34" s="19"/>
      <c r="BGD34" s="19"/>
      <c r="BGE34" s="19"/>
      <c r="BGF34" s="19"/>
      <c r="BGG34" s="19"/>
      <c r="BGH34" s="19"/>
      <c r="BGI34" s="19"/>
      <c r="BGJ34" s="19"/>
      <c r="BGK34" s="19"/>
      <c r="BGL34" s="19"/>
      <c r="BGM34" s="19"/>
      <c r="BGN34" s="19"/>
      <c r="BGO34" s="19"/>
      <c r="BGP34" s="19"/>
      <c r="BGQ34" s="19"/>
      <c r="BGR34" s="19"/>
      <c r="BGS34" s="19"/>
      <c r="BGT34" s="19"/>
      <c r="BGU34" s="19"/>
      <c r="BGV34" s="19"/>
      <c r="BGW34" s="19"/>
      <c r="BGX34" s="19"/>
      <c r="BGY34" s="19"/>
      <c r="BGZ34" s="19"/>
      <c r="BHA34" s="19"/>
      <c r="BHB34" s="19"/>
      <c r="BHC34" s="19"/>
      <c r="BHD34" s="19"/>
      <c r="BHE34" s="19"/>
      <c r="BHF34" s="19"/>
      <c r="BHG34" s="19"/>
      <c r="BHH34" s="19"/>
      <c r="BHI34" s="19"/>
      <c r="BHJ34" s="19"/>
      <c r="BHK34" s="19"/>
      <c r="BHL34" s="19"/>
      <c r="BHM34" s="19"/>
      <c r="BHN34" s="19"/>
      <c r="BHO34" s="19"/>
      <c r="BHP34" s="19"/>
      <c r="BHQ34" s="19"/>
      <c r="BHR34" s="19"/>
      <c r="BHS34" s="19"/>
      <c r="BHT34" s="19"/>
      <c r="BHU34" s="19"/>
      <c r="BHV34" s="19"/>
      <c r="BHW34" s="19"/>
      <c r="BHX34" s="19"/>
      <c r="BHY34" s="19"/>
      <c r="BHZ34" s="19"/>
      <c r="BIA34" s="19"/>
      <c r="BIB34" s="19"/>
      <c r="BIC34" s="19"/>
      <c r="BID34" s="19"/>
      <c r="BIE34" s="19"/>
      <c r="BIF34" s="19"/>
      <c r="BIG34" s="19"/>
      <c r="BIH34" s="19"/>
      <c r="BII34" s="19"/>
      <c r="BIJ34" s="19"/>
      <c r="BIK34" s="19"/>
      <c r="BIL34" s="19"/>
      <c r="BIM34" s="19"/>
      <c r="BIN34" s="19"/>
      <c r="BIO34" s="19"/>
      <c r="BIP34" s="19"/>
      <c r="BIQ34" s="19"/>
      <c r="BIR34" s="19"/>
      <c r="BIS34" s="19"/>
      <c r="BIT34" s="19"/>
      <c r="BIU34" s="19"/>
      <c r="BIV34" s="19"/>
      <c r="BIW34" s="19"/>
      <c r="BIX34" s="19"/>
      <c r="BIY34" s="19"/>
      <c r="BIZ34" s="19"/>
      <c r="BJA34" s="19"/>
      <c r="BJB34" s="19"/>
      <c r="BJC34" s="19"/>
      <c r="BJD34" s="19"/>
      <c r="BJE34" s="19"/>
      <c r="BJF34" s="19"/>
      <c r="BJG34" s="19"/>
      <c r="BJH34" s="19"/>
      <c r="BJI34" s="19"/>
      <c r="BJJ34" s="19"/>
      <c r="BJK34" s="19"/>
      <c r="BJL34" s="19"/>
      <c r="BJM34" s="19"/>
      <c r="BJN34" s="19"/>
      <c r="BJO34" s="19"/>
      <c r="BJP34" s="19"/>
      <c r="BJQ34" s="19"/>
      <c r="BJR34" s="19"/>
      <c r="BJS34" s="19"/>
      <c r="BJT34" s="19"/>
      <c r="BJU34" s="19"/>
      <c r="BJV34" s="19"/>
      <c r="BJW34" s="19"/>
      <c r="BJX34" s="19"/>
      <c r="BJY34" s="19"/>
      <c r="BJZ34" s="19"/>
      <c r="BKA34" s="19"/>
      <c r="BKB34" s="19"/>
      <c r="BKC34" s="19"/>
      <c r="BKD34" s="19"/>
      <c r="BKE34" s="19"/>
      <c r="BKF34" s="19"/>
      <c r="BKG34" s="19"/>
      <c r="BKH34" s="19"/>
      <c r="BKI34" s="19"/>
      <c r="BKJ34" s="19"/>
      <c r="BKK34" s="19"/>
      <c r="BKL34" s="19"/>
      <c r="BKM34" s="19"/>
      <c r="BKN34" s="19"/>
      <c r="BKO34" s="19"/>
      <c r="BKP34" s="19"/>
      <c r="BKQ34" s="19"/>
      <c r="BKR34" s="19"/>
      <c r="BKS34" s="19"/>
      <c r="BKT34" s="19"/>
      <c r="BKU34" s="19"/>
      <c r="BKV34" s="19"/>
      <c r="BKW34" s="19"/>
      <c r="BKX34" s="19"/>
      <c r="BKY34" s="19"/>
      <c r="BKZ34" s="19"/>
      <c r="BLA34" s="19"/>
      <c r="BLB34" s="19"/>
      <c r="BLC34" s="19"/>
      <c r="BLD34" s="19"/>
      <c r="BLE34" s="19"/>
      <c r="BLF34" s="19"/>
      <c r="BLG34" s="19"/>
      <c r="BLH34" s="19"/>
      <c r="BLI34" s="19"/>
      <c r="BLJ34" s="19"/>
      <c r="BLK34" s="19"/>
      <c r="BLL34" s="19"/>
      <c r="BLM34" s="19"/>
      <c r="BLN34" s="19"/>
      <c r="BLO34" s="19"/>
      <c r="BLP34" s="19"/>
      <c r="BLQ34" s="19"/>
      <c r="BLR34" s="19"/>
      <c r="BLS34" s="19"/>
      <c r="BLT34" s="19"/>
      <c r="BLU34" s="19"/>
      <c r="BLV34" s="19"/>
      <c r="BLW34" s="19"/>
      <c r="BLX34" s="19"/>
      <c r="BLY34" s="19"/>
      <c r="BLZ34" s="19"/>
      <c r="BMA34" s="19"/>
      <c r="BMB34" s="19"/>
      <c r="BMC34" s="19"/>
      <c r="BMD34" s="19"/>
      <c r="BME34" s="19"/>
      <c r="BMF34" s="19"/>
      <c r="BMG34" s="19"/>
      <c r="BMH34" s="19"/>
      <c r="BMI34" s="19"/>
      <c r="BMJ34" s="19"/>
      <c r="BMK34" s="19"/>
      <c r="BML34" s="19"/>
      <c r="BMM34" s="19"/>
      <c r="BMN34" s="19"/>
      <c r="BMO34" s="19"/>
      <c r="BMP34" s="19"/>
      <c r="BMQ34" s="19"/>
      <c r="BMR34" s="19"/>
      <c r="BMS34" s="19"/>
      <c r="BMT34" s="19"/>
      <c r="BMU34" s="19"/>
      <c r="BMV34" s="19"/>
      <c r="BMW34" s="19"/>
      <c r="BMX34" s="19"/>
      <c r="BMY34" s="19"/>
      <c r="BMZ34" s="19"/>
      <c r="BNA34" s="19"/>
      <c r="BNB34" s="19"/>
      <c r="BNC34" s="19"/>
      <c r="BND34" s="19"/>
      <c r="BNE34" s="19"/>
      <c r="BNF34" s="19"/>
      <c r="BNG34" s="19"/>
      <c r="BNH34" s="19"/>
      <c r="BNI34" s="19"/>
      <c r="BNJ34" s="19"/>
      <c r="BNK34" s="19"/>
      <c r="BNL34" s="19"/>
      <c r="BNM34" s="19"/>
      <c r="BNN34" s="19"/>
      <c r="BNO34" s="19"/>
      <c r="BNP34" s="19"/>
      <c r="BNQ34" s="19"/>
      <c r="BNR34" s="19"/>
      <c r="BNS34" s="19"/>
      <c r="BNT34" s="19"/>
      <c r="BNU34" s="19"/>
      <c r="BNV34" s="19"/>
      <c r="BNW34" s="19"/>
      <c r="BNX34" s="19"/>
      <c r="BNY34" s="19"/>
      <c r="BNZ34" s="19"/>
      <c r="BOA34" s="19"/>
      <c r="BOB34" s="19"/>
      <c r="BOC34" s="19"/>
      <c r="BOD34" s="19"/>
      <c r="BOE34" s="19"/>
      <c r="BOF34" s="19"/>
      <c r="BOG34" s="19"/>
      <c r="BOH34" s="19"/>
      <c r="BOI34" s="19"/>
      <c r="BOJ34" s="19"/>
      <c r="BOK34" s="19"/>
      <c r="BOL34" s="19"/>
      <c r="BOM34" s="19"/>
      <c r="BON34" s="19"/>
      <c r="BOO34" s="19"/>
      <c r="BOP34" s="19"/>
      <c r="BOQ34" s="19"/>
      <c r="BOR34" s="19"/>
      <c r="BOS34" s="19"/>
      <c r="BOT34" s="19"/>
      <c r="BOU34" s="19"/>
      <c r="BOV34" s="19"/>
      <c r="BOW34" s="19"/>
      <c r="BOX34" s="19"/>
      <c r="BOY34" s="19"/>
      <c r="BOZ34" s="19"/>
      <c r="BPA34" s="19"/>
      <c r="BPB34" s="19"/>
      <c r="BPC34" s="19"/>
      <c r="BPD34" s="19"/>
      <c r="BPE34" s="19"/>
      <c r="BPF34" s="19"/>
      <c r="BPG34" s="19"/>
      <c r="BPH34" s="19"/>
      <c r="BPI34" s="19"/>
      <c r="BPJ34" s="19"/>
      <c r="BPK34" s="19"/>
      <c r="BPL34" s="19"/>
      <c r="BPM34" s="19"/>
      <c r="BPN34" s="19"/>
      <c r="BPO34" s="19"/>
      <c r="BPP34" s="19"/>
      <c r="BPQ34" s="19"/>
      <c r="BPR34" s="19"/>
      <c r="BPS34" s="19"/>
      <c r="BPT34" s="19"/>
      <c r="BPU34" s="19"/>
      <c r="BPV34" s="19"/>
      <c r="BPW34" s="19"/>
      <c r="BPX34" s="19"/>
      <c r="BPY34" s="19"/>
      <c r="BPZ34" s="19"/>
      <c r="BQA34" s="19"/>
      <c r="BQB34" s="19"/>
      <c r="BQC34" s="19"/>
      <c r="BQD34" s="19"/>
      <c r="BQE34" s="19"/>
      <c r="BQF34" s="19"/>
      <c r="BQG34" s="19"/>
      <c r="BQH34" s="19"/>
      <c r="BQI34" s="19"/>
      <c r="BQJ34" s="19"/>
      <c r="BQK34" s="19"/>
      <c r="BQL34" s="19"/>
      <c r="BQM34" s="19"/>
      <c r="BQN34" s="19"/>
      <c r="BQO34" s="19"/>
      <c r="BQP34" s="19"/>
      <c r="BQQ34" s="19"/>
      <c r="BQR34" s="19"/>
      <c r="BQS34" s="19"/>
      <c r="BQT34" s="19"/>
      <c r="BQU34" s="19"/>
      <c r="BQV34" s="19"/>
      <c r="BQW34" s="19"/>
      <c r="BQX34" s="19"/>
      <c r="BQY34" s="19"/>
      <c r="BQZ34" s="19"/>
      <c r="BRA34" s="19"/>
      <c r="BRB34" s="19"/>
      <c r="BRC34" s="19"/>
      <c r="BRD34" s="19"/>
      <c r="BRE34" s="19"/>
      <c r="BRF34" s="19"/>
      <c r="BRG34" s="19"/>
      <c r="BRH34" s="19"/>
      <c r="BRI34" s="19"/>
      <c r="BRJ34" s="19"/>
      <c r="BRK34" s="19"/>
      <c r="BRL34" s="19"/>
      <c r="BRM34" s="19"/>
      <c r="BRN34" s="19"/>
      <c r="BRO34" s="19"/>
      <c r="BRP34" s="19"/>
      <c r="BRQ34" s="19"/>
      <c r="BRR34" s="19"/>
      <c r="BRS34" s="19"/>
      <c r="BRT34" s="19"/>
      <c r="BRU34" s="19"/>
      <c r="BRV34" s="19"/>
      <c r="BRW34" s="19"/>
      <c r="BRX34" s="19"/>
      <c r="BRY34" s="19"/>
      <c r="BRZ34" s="19"/>
      <c r="BSA34" s="19"/>
      <c r="BSB34" s="19"/>
      <c r="BSC34" s="19"/>
      <c r="BSD34" s="19"/>
      <c r="BSE34" s="19"/>
      <c r="BSF34" s="19"/>
      <c r="BSG34" s="19"/>
      <c r="BSH34" s="19"/>
      <c r="BSI34" s="19"/>
      <c r="BSJ34" s="19"/>
      <c r="BSK34" s="19"/>
      <c r="BSL34" s="19"/>
      <c r="BSM34" s="19"/>
      <c r="BSN34" s="19"/>
      <c r="BSO34" s="19"/>
      <c r="BSP34" s="19"/>
      <c r="BSQ34" s="19"/>
      <c r="BSR34" s="19"/>
      <c r="BSS34" s="19"/>
      <c r="BST34" s="19"/>
      <c r="BSU34" s="19"/>
      <c r="BSV34" s="19"/>
      <c r="BSW34" s="19"/>
      <c r="BSX34" s="19"/>
      <c r="BSY34" s="19"/>
      <c r="BSZ34" s="19"/>
      <c r="BTA34" s="19"/>
      <c r="BTB34" s="19"/>
      <c r="BTC34" s="19"/>
      <c r="BTD34" s="19"/>
      <c r="BTE34" s="19"/>
      <c r="BTF34" s="19"/>
      <c r="BTG34" s="19"/>
      <c r="BTH34" s="19"/>
      <c r="BTI34" s="19"/>
      <c r="BTJ34" s="19"/>
      <c r="BTK34" s="19"/>
      <c r="BTL34" s="19"/>
      <c r="BTM34" s="19"/>
      <c r="BTN34" s="19"/>
      <c r="BTO34" s="19"/>
      <c r="BTP34" s="19"/>
      <c r="BTQ34" s="19"/>
      <c r="BTR34" s="19"/>
      <c r="BTS34" s="19"/>
      <c r="BTT34" s="19"/>
      <c r="BTU34" s="19"/>
      <c r="BTV34" s="19"/>
      <c r="BTW34" s="19"/>
      <c r="BTX34" s="19"/>
      <c r="BTY34" s="19"/>
      <c r="BTZ34" s="19"/>
      <c r="BUA34" s="19"/>
      <c r="BUB34" s="19"/>
      <c r="BUC34" s="19"/>
      <c r="BUD34" s="19"/>
      <c r="BUE34" s="19"/>
      <c r="BUF34" s="19"/>
      <c r="BUG34" s="19"/>
      <c r="BUH34" s="19"/>
      <c r="BUI34" s="19"/>
      <c r="BUJ34" s="19"/>
      <c r="BUK34" s="19"/>
      <c r="BUL34" s="19"/>
      <c r="BUM34" s="19"/>
      <c r="BUN34" s="19"/>
      <c r="BUO34" s="19"/>
      <c r="BUP34" s="19"/>
      <c r="BUQ34" s="19"/>
      <c r="BUR34" s="19"/>
      <c r="BUS34" s="19"/>
      <c r="BUT34" s="19"/>
      <c r="BUU34" s="19"/>
      <c r="BUV34" s="19"/>
      <c r="BUW34" s="19"/>
      <c r="BUX34" s="19"/>
      <c r="BUY34" s="19"/>
      <c r="BUZ34" s="19"/>
      <c r="BVA34" s="19"/>
      <c r="BVB34" s="19"/>
      <c r="BVC34" s="19"/>
      <c r="BVD34" s="19"/>
      <c r="BVE34" s="19"/>
      <c r="BVF34" s="19"/>
      <c r="BVG34" s="19"/>
      <c r="BVH34" s="19"/>
      <c r="BVI34" s="19"/>
      <c r="BVJ34" s="19"/>
      <c r="BVK34" s="19"/>
      <c r="BVL34" s="19"/>
      <c r="BVM34" s="19"/>
      <c r="BVN34" s="19"/>
      <c r="BVO34" s="19"/>
      <c r="BVP34" s="19"/>
      <c r="BVQ34" s="19"/>
      <c r="BVR34" s="19"/>
      <c r="BVS34" s="19"/>
      <c r="BVT34" s="19"/>
      <c r="BVU34" s="19"/>
      <c r="BVV34" s="19"/>
      <c r="BVW34" s="19"/>
      <c r="BVX34" s="19"/>
      <c r="BVY34" s="19"/>
      <c r="BVZ34" s="19"/>
      <c r="BWA34" s="19"/>
      <c r="BWB34" s="19"/>
      <c r="BWC34" s="19"/>
      <c r="BWD34" s="19"/>
      <c r="BWE34" s="19"/>
      <c r="BWF34" s="19"/>
      <c r="BWG34" s="19"/>
      <c r="BWH34" s="19"/>
      <c r="BWI34" s="19"/>
      <c r="BWJ34" s="19"/>
      <c r="BWK34" s="19"/>
      <c r="BWL34" s="19"/>
      <c r="BWM34" s="19"/>
      <c r="BWN34" s="19"/>
      <c r="BWO34" s="19"/>
      <c r="BWP34" s="19"/>
      <c r="BWQ34" s="19"/>
      <c r="BWR34" s="19"/>
      <c r="BWS34" s="19"/>
      <c r="BWT34" s="19"/>
      <c r="BWU34" s="19"/>
      <c r="BWV34" s="19"/>
      <c r="BWW34" s="19"/>
      <c r="BWX34" s="19"/>
      <c r="BWY34" s="19"/>
      <c r="BWZ34" s="19"/>
      <c r="BXA34" s="19"/>
      <c r="BXB34" s="19"/>
      <c r="BXC34" s="19"/>
      <c r="BXD34" s="19"/>
      <c r="BXE34" s="19"/>
      <c r="BXF34" s="19"/>
      <c r="BXG34" s="19"/>
      <c r="BXH34" s="19"/>
      <c r="BXI34" s="19"/>
      <c r="BXJ34" s="19"/>
      <c r="BXK34" s="19"/>
      <c r="BXL34" s="19"/>
      <c r="BXM34" s="19"/>
      <c r="BXN34" s="19"/>
      <c r="BXO34" s="19"/>
      <c r="BXP34" s="19"/>
      <c r="BXQ34" s="19"/>
      <c r="BXR34" s="19"/>
      <c r="BXS34" s="19"/>
      <c r="BXT34" s="19"/>
      <c r="BXU34" s="19"/>
      <c r="BXV34" s="19"/>
      <c r="BXW34" s="19"/>
      <c r="BXX34" s="19"/>
      <c r="BXY34" s="19"/>
      <c r="BXZ34" s="19"/>
      <c r="BYA34" s="19"/>
      <c r="BYB34" s="19"/>
      <c r="BYC34" s="19"/>
      <c r="BYD34" s="19"/>
      <c r="BYE34" s="19"/>
      <c r="BYF34" s="19"/>
      <c r="BYG34" s="19"/>
      <c r="BYH34" s="19"/>
      <c r="BYI34" s="19"/>
      <c r="BYJ34" s="19"/>
      <c r="BYK34" s="19"/>
      <c r="BYL34" s="19"/>
      <c r="BYM34" s="19"/>
      <c r="BYN34" s="19"/>
      <c r="BYO34" s="19"/>
      <c r="BYP34" s="19"/>
      <c r="BYQ34" s="19"/>
      <c r="BYR34" s="19"/>
      <c r="BYS34" s="19"/>
      <c r="BYT34" s="19"/>
      <c r="BYU34" s="19"/>
      <c r="BYV34" s="19"/>
      <c r="BYW34" s="19"/>
      <c r="BYX34" s="19"/>
      <c r="BYY34" s="19"/>
      <c r="BYZ34" s="19"/>
      <c r="BZA34" s="19"/>
      <c r="BZB34" s="19"/>
      <c r="BZC34" s="19"/>
      <c r="BZD34" s="19"/>
      <c r="BZE34" s="19"/>
      <c r="BZF34" s="19"/>
      <c r="BZG34" s="19"/>
      <c r="BZH34" s="19"/>
      <c r="BZI34" s="19"/>
      <c r="BZJ34" s="19"/>
      <c r="BZK34" s="19"/>
      <c r="BZL34" s="19"/>
      <c r="BZM34" s="19"/>
      <c r="BZN34" s="19"/>
      <c r="BZO34" s="19"/>
      <c r="BZP34" s="19"/>
      <c r="BZQ34" s="19"/>
      <c r="BZR34" s="19"/>
      <c r="BZS34" s="19"/>
      <c r="BZT34" s="19"/>
      <c r="BZU34" s="19"/>
      <c r="BZV34" s="19"/>
      <c r="BZW34" s="19"/>
      <c r="BZX34" s="19"/>
      <c r="BZY34" s="19"/>
      <c r="BZZ34" s="19"/>
      <c r="CAA34" s="19"/>
      <c r="CAB34" s="19"/>
      <c r="CAC34" s="19"/>
      <c r="CAD34" s="19"/>
      <c r="CAE34" s="19"/>
      <c r="CAF34" s="19"/>
      <c r="CAG34" s="19"/>
      <c r="CAH34" s="19"/>
      <c r="CAI34" s="19"/>
      <c r="CAJ34" s="19"/>
      <c r="CAK34" s="19"/>
      <c r="CAL34" s="19"/>
      <c r="CAM34" s="19"/>
      <c r="CAN34" s="19"/>
      <c r="CAO34" s="19"/>
      <c r="CAP34" s="19"/>
      <c r="CAQ34" s="19"/>
      <c r="CAR34" s="19"/>
      <c r="CAS34" s="19"/>
      <c r="CAT34" s="19"/>
      <c r="CAU34" s="19"/>
      <c r="CAV34" s="19"/>
      <c r="CAW34" s="19"/>
      <c r="CAX34" s="19"/>
      <c r="CAY34" s="19"/>
      <c r="CAZ34" s="19"/>
      <c r="CBA34" s="19"/>
      <c r="CBB34" s="19"/>
      <c r="CBC34" s="19"/>
      <c r="CBD34" s="19"/>
      <c r="CBE34" s="19"/>
      <c r="CBF34" s="19"/>
      <c r="CBG34" s="19"/>
      <c r="CBH34" s="19"/>
      <c r="CBI34" s="19"/>
      <c r="CBJ34" s="19"/>
      <c r="CBK34" s="19"/>
      <c r="CBL34" s="19"/>
      <c r="CBM34" s="19"/>
      <c r="CBN34" s="19"/>
      <c r="CBO34" s="19"/>
      <c r="CBP34" s="19"/>
      <c r="CBQ34" s="19"/>
      <c r="CBR34" s="19"/>
      <c r="CBS34" s="19"/>
      <c r="CBT34" s="19"/>
      <c r="CBU34" s="19"/>
      <c r="CBV34" s="19"/>
      <c r="CBW34" s="19"/>
      <c r="CBX34" s="19"/>
      <c r="CBY34" s="19"/>
      <c r="CBZ34" s="19"/>
      <c r="CCA34" s="19"/>
      <c r="CCB34" s="19"/>
      <c r="CCC34" s="19"/>
      <c r="CCD34" s="19"/>
      <c r="CCE34" s="19"/>
      <c r="CCF34" s="19"/>
      <c r="CCG34" s="19"/>
      <c r="CCH34" s="19"/>
      <c r="CCI34" s="19"/>
      <c r="CCJ34" s="19"/>
      <c r="CCK34" s="19"/>
      <c r="CCL34" s="19"/>
      <c r="CCM34" s="19"/>
      <c r="CCN34" s="19"/>
      <c r="CCO34" s="19"/>
      <c r="CCP34" s="19"/>
      <c r="CCQ34" s="19"/>
      <c r="CCR34" s="19"/>
      <c r="CCS34" s="19"/>
      <c r="CCT34" s="19"/>
      <c r="CCU34" s="19"/>
      <c r="CCV34" s="19"/>
      <c r="CCW34" s="19"/>
      <c r="CCX34" s="19"/>
      <c r="CCY34" s="19"/>
      <c r="CCZ34" s="19"/>
      <c r="CDA34" s="19"/>
      <c r="CDB34" s="19"/>
      <c r="CDC34" s="19"/>
      <c r="CDD34" s="19"/>
      <c r="CDE34" s="19"/>
      <c r="CDF34" s="19"/>
      <c r="CDG34" s="19"/>
      <c r="CDH34" s="19"/>
      <c r="CDI34" s="19"/>
      <c r="CDJ34" s="19"/>
      <c r="CDK34" s="19"/>
      <c r="CDL34" s="19"/>
      <c r="CDM34" s="19"/>
      <c r="CDN34" s="19"/>
      <c r="CDO34" s="19"/>
      <c r="CDP34" s="19"/>
      <c r="CDQ34" s="19"/>
      <c r="CDR34" s="19"/>
      <c r="CDS34" s="19"/>
      <c r="CDT34" s="19"/>
      <c r="CDU34" s="19"/>
      <c r="CDV34" s="19"/>
      <c r="CDW34" s="19"/>
      <c r="CDX34" s="19"/>
      <c r="CDY34" s="19"/>
      <c r="CDZ34" s="19"/>
      <c r="CEA34" s="19"/>
      <c r="CEB34" s="19"/>
      <c r="CEC34" s="19"/>
      <c r="CED34" s="19"/>
      <c r="CEE34" s="19"/>
      <c r="CEF34" s="19"/>
      <c r="CEG34" s="19"/>
      <c r="CEH34" s="19"/>
      <c r="CEI34" s="19"/>
      <c r="CEJ34" s="19"/>
      <c r="CEK34" s="19"/>
      <c r="CEL34" s="19"/>
      <c r="CEM34" s="19"/>
      <c r="CEN34" s="19"/>
      <c r="CEO34" s="19"/>
      <c r="CEP34" s="19"/>
      <c r="CEQ34" s="19"/>
      <c r="CER34" s="19"/>
      <c r="CES34" s="19"/>
      <c r="CET34" s="19"/>
      <c r="CEU34" s="19"/>
      <c r="CEV34" s="19"/>
      <c r="CEW34" s="19"/>
      <c r="CEX34" s="19"/>
      <c r="CEY34" s="19"/>
      <c r="CEZ34" s="19"/>
      <c r="CFA34" s="19"/>
      <c r="CFB34" s="19"/>
      <c r="CFC34" s="19"/>
      <c r="CFD34" s="19"/>
      <c r="CFE34" s="19"/>
      <c r="CFF34" s="19"/>
      <c r="CFG34" s="19"/>
      <c r="CFH34" s="19"/>
      <c r="CFI34" s="19"/>
      <c r="CFJ34" s="19"/>
      <c r="CFK34" s="19"/>
      <c r="CFL34" s="19"/>
      <c r="CFM34" s="19"/>
      <c r="CFN34" s="19"/>
      <c r="CFO34" s="19"/>
      <c r="CFP34" s="19"/>
      <c r="CFQ34" s="19"/>
      <c r="CFR34" s="19"/>
      <c r="CFS34" s="19"/>
      <c r="CFT34" s="19"/>
      <c r="CFU34" s="19"/>
      <c r="CFV34" s="19"/>
      <c r="CFW34" s="19"/>
      <c r="CFX34" s="19"/>
      <c r="CFY34" s="19"/>
      <c r="CFZ34" s="19"/>
      <c r="CGA34" s="19"/>
      <c r="CGB34" s="19"/>
      <c r="CGC34" s="19"/>
      <c r="CGD34" s="19"/>
      <c r="CGE34" s="19"/>
      <c r="CGF34" s="19"/>
      <c r="CGG34" s="19"/>
      <c r="CGH34" s="19"/>
      <c r="CGI34" s="19"/>
      <c r="CGJ34" s="19"/>
      <c r="CGK34" s="19"/>
      <c r="CGL34" s="19"/>
      <c r="CGM34" s="19"/>
      <c r="CGN34" s="19"/>
      <c r="CGO34" s="19"/>
      <c r="CGP34" s="19"/>
      <c r="CGQ34" s="19"/>
      <c r="CGR34" s="19"/>
      <c r="CGS34" s="19"/>
      <c r="CGT34" s="19"/>
      <c r="CGU34" s="19"/>
      <c r="CGV34" s="19"/>
      <c r="CGW34" s="19"/>
      <c r="CGX34" s="19"/>
      <c r="CGY34" s="19"/>
      <c r="CGZ34" s="19"/>
      <c r="CHA34" s="19"/>
      <c r="CHB34" s="19"/>
      <c r="CHC34" s="19"/>
      <c r="CHD34" s="19"/>
      <c r="CHE34" s="19"/>
      <c r="CHF34" s="19"/>
      <c r="CHG34" s="19"/>
      <c r="CHH34" s="19"/>
      <c r="CHI34" s="19"/>
      <c r="CHJ34" s="19"/>
      <c r="CHK34" s="19"/>
      <c r="CHL34" s="19"/>
      <c r="CHM34" s="19"/>
      <c r="CHN34" s="19"/>
      <c r="CHO34" s="19"/>
      <c r="CHP34" s="19"/>
      <c r="CHQ34" s="19"/>
      <c r="CHR34" s="19"/>
      <c r="CHS34" s="19"/>
      <c r="CHT34" s="19"/>
      <c r="CHU34" s="19"/>
      <c r="CHV34" s="19"/>
      <c r="CHW34" s="19"/>
      <c r="CHX34" s="19"/>
      <c r="CHY34" s="19"/>
      <c r="CHZ34" s="19"/>
      <c r="CIA34" s="19"/>
      <c r="CIB34" s="19"/>
      <c r="CIC34" s="19"/>
      <c r="CID34" s="19"/>
      <c r="CIE34" s="19"/>
      <c r="CIF34" s="19"/>
      <c r="CIG34" s="19"/>
      <c r="CIH34" s="19"/>
      <c r="CII34" s="19"/>
      <c r="CIJ34" s="19"/>
      <c r="CIK34" s="19"/>
      <c r="CIL34" s="19"/>
      <c r="CIM34" s="19"/>
      <c r="CIN34" s="19"/>
      <c r="CIO34" s="19"/>
      <c r="CIP34" s="19"/>
      <c r="CIQ34" s="19"/>
      <c r="CIR34" s="19"/>
      <c r="CIS34" s="19"/>
      <c r="CIT34" s="19"/>
      <c r="CIU34" s="19"/>
      <c r="CIV34" s="19"/>
      <c r="CIW34" s="19"/>
      <c r="CIX34" s="19"/>
      <c r="CIY34" s="19"/>
      <c r="CIZ34" s="19"/>
      <c r="CJA34" s="19"/>
      <c r="CJB34" s="19"/>
      <c r="CJC34" s="19"/>
      <c r="CJD34" s="19"/>
      <c r="CJE34" s="19"/>
      <c r="CJF34" s="19"/>
      <c r="CJG34" s="19"/>
      <c r="CJH34" s="19"/>
      <c r="CJI34" s="19"/>
      <c r="CJJ34" s="19"/>
      <c r="CJK34" s="19"/>
      <c r="CJL34" s="19"/>
      <c r="CJM34" s="19"/>
      <c r="CJN34" s="19"/>
      <c r="CJO34" s="19"/>
      <c r="CJP34" s="19"/>
      <c r="CJQ34" s="19"/>
      <c r="CJR34" s="19"/>
      <c r="CJS34" s="19"/>
      <c r="CJT34" s="19"/>
      <c r="CJU34" s="19"/>
      <c r="CJV34" s="19"/>
      <c r="CJW34" s="19"/>
      <c r="CJX34" s="19"/>
      <c r="CJY34" s="19"/>
      <c r="CJZ34" s="19"/>
      <c r="CKA34" s="19"/>
      <c r="CKB34" s="19"/>
      <c r="CKC34" s="19"/>
      <c r="CKD34" s="19"/>
      <c r="CKE34" s="19"/>
      <c r="CKF34" s="19"/>
      <c r="CKG34" s="19"/>
      <c r="CKH34" s="19"/>
      <c r="CKI34" s="19"/>
      <c r="CKJ34" s="19"/>
      <c r="CKK34" s="19"/>
      <c r="CKL34" s="19"/>
      <c r="CKM34" s="19"/>
      <c r="CKN34" s="19"/>
      <c r="CKO34" s="19"/>
      <c r="CKP34" s="19"/>
      <c r="CKQ34" s="19"/>
      <c r="CKR34" s="19"/>
      <c r="CKS34" s="19"/>
      <c r="CKT34" s="19"/>
      <c r="CKU34" s="19"/>
      <c r="CKV34" s="19"/>
      <c r="CKW34" s="19"/>
      <c r="CKX34" s="19"/>
      <c r="CKY34" s="19"/>
      <c r="CKZ34" s="19"/>
      <c r="CLA34" s="19"/>
      <c r="CLB34" s="19"/>
      <c r="CLC34" s="19"/>
      <c r="CLD34" s="19"/>
      <c r="CLE34" s="19"/>
      <c r="CLF34" s="19"/>
      <c r="CLG34" s="19"/>
      <c r="CLH34" s="19"/>
      <c r="CLI34" s="19"/>
      <c r="CLJ34" s="19"/>
      <c r="CLK34" s="19"/>
      <c r="CLL34" s="19"/>
      <c r="CLM34" s="19"/>
      <c r="CLN34" s="19"/>
      <c r="CLO34" s="19"/>
      <c r="CLP34" s="19"/>
      <c r="CLQ34" s="19"/>
      <c r="CLR34" s="19"/>
      <c r="CLS34" s="19"/>
      <c r="CLT34" s="19"/>
      <c r="CLU34" s="19"/>
      <c r="CLV34" s="19"/>
      <c r="CLW34" s="19"/>
      <c r="CLX34" s="19"/>
      <c r="CLY34" s="19"/>
      <c r="CLZ34" s="19"/>
      <c r="CMA34" s="19"/>
      <c r="CMB34" s="19"/>
      <c r="CMC34" s="19"/>
      <c r="CMD34" s="19"/>
      <c r="CME34" s="19"/>
      <c r="CMF34" s="19"/>
      <c r="CMG34" s="19"/>
      <c r="CMH34" s="19"/>
      <c r="CMI34" s="19"/>
      <c r="CMJ34" s="19"/>
      <c r="CMK34" s="19"/>
      <c r="CML34" s="19"/>
      <c r="CMM34" s="19"/>
      <c r="CMN34" s="19"/>
      <c r="CMO34" s="19"/>
      <c r="CMP34" s="19"/>
      <c r="CMQ34" s="19"/>
      <c r="CMR34" s="19"/>
      <c r="CMS34" s="19"/>
      <c r="CMT34" s="19"/>
      <c r="CMU34" s="19"/>
      <c r="CMV34" s="19"/>
      <c r="CMW34" s="19"/>
      <c r="CMX34" s="19"/>
      <c r="CMY34" s="19"/>
      <c r="CMZ34" s="19"/>
      <c r="CNA34" s="19"/>
      <c r="CNB34" s="19"/>
      <c r="CNC34" s="19"/>
      <c r="CND34" s="19"/>
      <c r="CNE34" s="19"/>
      <c r="CNF34" s="19"/>
      <c r="CNG34" s="19"/>
      <c r="CNH34" s="19"/>
      <c r="CNI34" s="19"/>
      <c r="CNJ34" s="19"/>
      <c r="CNK34" s="19"/>
      <c r="CNL34" s="19"/>
      <c r="CNM34" s="19"/>
      <c r="CNN34" s="19"/>
      <c r="CNO34" s="19"/>
      <c r="CNP34" s="19"/>
      <c r="CNQ34" s="19"/>
      <c r="CNR34" s="19"/>
      <c r="CNS34" s="19"/>
      <c r="CNT34" s="19"/>
      <c r="CNU34" s="19"/>
      <c r="CNV34" s="19"/>
      <c r="CNW34" s="19"/>
      <c r="CNX34" s="19"/>
      <c r="CNY34" s="19"/>
      <c r="CNZ34" s="19"/>
      <c r="COA34" s="19"/>
      <c r="COB34" s="19"/>
      <c r="COC34" s="19"/>
      <c r="COD34" s="19"/>
      <c r="COE34" s="19"/>
      <c r="COF34" s="19"/>
      <c r="COG34" s="19"/>
      <c r="COH34" s="19"/>
      <c r="COI34" s="19"/>
      <c r="COJ34" s="19"/>
      <c r="COK34" s="19"/>
      <c r="COL34" s="19"/>
      <c r="COM34" s="19"/>
      <c r="CON34" s="19"/>
      <c r="COO34" s="19"/>
      <c r="COP34" s="19"/>
      <c r="COQ34" s="19"/>
      <c r="COR34" s="19"/>
      <c r="COS34" s="19"/>
      <c r="COT34" s="19"/>
      <c r="COU34" s="19"/>
      <c r="COV34" s="19"/>
      <c r="COW34" s="19"/>
      <c r="COX34" s="19"/>
      <c r="COY34" s="19"/>
      <c r="COZ34" s="19"/>
      <c r="CPA34" s="19"/>
      <c r="CPB34" s="19"/>
      <c r="CPC34" s="19"/>
      <c r="CPD34" s="19"/>
      <c r="CPE34" s="19"/>
      <c r="CPF34" s="19"/>
      <c r="CPG34" s="19"/>
      <c r="CPH34" s="19"/>
      <c r="CPI34" s="19"/>
      <c r="CPJ34" s="19"/>
      <c r="CPK34" s="19"/>
      <c r="CPL34" s="19"/>
      <c r="CPM34" s="19"/>
      <c r="CPN34" s="19"/>
      <c r="CPO34" s="19"/>
      <c r="CPP34" s="19"/>
      <c r="CPQ34" s="19"/>
      <c r="CPR34" s="19"/>
      <c r="CPS34" s="19"/>
      <c r="CPT34" s="19"/>
      <c r="CPU34" s="19"/>
      <c r="CPV34" s="19"/>
      <c r="CPW34" s="19"/>
      <c r="CPX34" s="19"/>
      <c r="CPY34" s="19"/>
      <c r="CPZ34" s="19"/>
      <c r="CQA34" s="19"/>
      <c r="CQB34" s="19"/>
      <c r="CQC34" s="19"/>
      <c r="CQD34" s="19"/>
      <c r="CQE34" s="19"/>
      <c r="CQF34" s="19"/>
      <c r="CQG34" s="19"/>
      <c r="CQH34" s="19"/>
      <c r="CQI34" s="19"/>
      <c r="CQJ34" s="19"/>
      <c r="CQK34" s="19"/>
      <c r="CQL34" s="19"/>
      <c r="CQM34" s="19"/>
      <c r="CQN34" s="19"/>
      <c r="CQO34" s="19"/>
      <c r="CQP34" s="19"/>
      <c r="CQQ34" s="19"/>
      <c r="CQR34" s="19"/>
      <c r="CQS34" s="19"/>
      <c r="CQT34" s="19"/>
      <c r="CQU34" s="19"/>
      <c r="CQV34" s="19"/>
      <c r="CQW34" s="19"/>
      <c r="CQX34" s="19"/>
      <c r="CQY34" s="19"/>
      <c r="CQZ34" s="19"/>
      <c r="CRA34" s="19"/>
      <c r="CRB34" s="19"/>
      <c r="CRC34" s="19"/>
      <c r="CRD34" s="19"/>
      <c r="CRE34" s="19"/>
      <c r="CRF34" s="19"/>
      <c r="CRG34" s="19"/>
      <c r="CRH34" s="19"/>
      <c r="CRI34" s="19"/>
      <c r="CRJ34" s="19"/>
      <c r="CRK34" s="19"/>
      <c r="CRL34" s="19"/>
      <c r="CRM34" s="19"/>
      <c r="CRN34" s="19"/>
      <c r="CRO34" s="19"/>
      <c r="CRP34" s="19"/>
      <c r="CRQ34" s="19"/>
      <c r="CRR34" s="19"/>
      <c r="CRS34" s="19"/>
      <c r="CRT34" s="19"/>
      <c r="CRU34" s="19"/>
      <c r="CRV34" s="19"/>
      <c r="CRW34" s="19"/>
      <c r="CRX34" s="19"/>
      <c r="CRY34" s="19"/>
      <c r="CRZ34" s="19"/>
      <c r="CSA34" s="19"/>
      <c r="CSB34" s="19"/>
      <c r="CSC34" s="19"/>
      <c r="CSD34" s="19"/>
      <c r="CSE34" s="19"/>
      <c r="CSF34" s="19"/>
      <c r="CSG34" s="19"/>
      <c r="CSH34" s="19"/>
      <c r="CSI34" s="19"/>
      <c r="CSJ34" s="19"/>
      <c r="CSK34" s="19"/>
      <c r="CSL34" s="19"/>
      <c r="CSM34" s="19"/>
      <c r="CSN34" s="19"/>
      <c r="CSO34" s="19"/>
      <c r="CSP34" s="19"/>
      <c r="CSQ34" s="19"/>
      <c r="CSR34" s="19"/>
      <c r="CSS34" s="19"/>
      <c r="CST34" s="19"/>
      <c r="CSU34" s="19"/>
      <c r="CSV34" s="19"/>
      <c r="CSW34" s="19"/>
      <c r="CSX34" s="19"/>
      <c r="CSY34" s="19"/>
      <c r="CSZ34" s="19"/>
      <c r="CTA34" s="19"/>
      <c r="CTB34" s="19"/>
      <c r="CTC34" s="19"/>
      <c r="CTD34" s="19"/>
      <c r="CTE34" s="19"/>
      <c r="CTF34" s="19"/>
      <c r="CTG34" s="19"/>
      <c r="CTH34" s="19"/>
      <c r="CTI34" s="19"/>
      <c r="CTJ34" s="19"/>
      <c r="CTK34" s="19"/>
      <c r="CTL34" s="19"/>
      <c r="CTM34" s="19"/>
      <c r="CTN34" s="19"/>
      <c r="CTO34" s="19"/>
      <c r="CTP34" s="19"/>
      <c r="CTQ34" s="19"/>
      <c r="CTR34" s="19"/>
      <c r="CTS34" s="19"/>
      <c r="CTT34" s="19"/>
      <c r="CTU34" s="19"/>
      <c r="CTV34" s="19"/>
      <c r="CTW34" s="19"/>
      <c r="CTX34" s="19"/>
      <c r="CTY34" s="19"/>
      <c r="CTZ34" s="19"/>
      <c r="CUA34" s="19"/>
      <c r="CUB34" s="19"/>
      <c r="CUC34" s="19"/>
      <c r="CUD34" s="19"/>
      <c r="CUE34" s="19"/>
      <c r="CUF34" s="19"/>
      <c r="CUG34" s="19"/>
      <c r="CUH34" s="19"/>
      <c r="CUI34" s="19"/>
      <c r="CUJ34" s="19"/>
      <c r="CUK34" s="19"/>
      <c r="CUL34" s="19"/>
      <c r="CUM34" s="19"/>
      <c r="CUN34" s="19"/>
      <c r="CUO34" s="19"/>
      <c r="CUP34" s="19"/>
      <c r="CUQ34" s="19"/>
      <c r="CUR34" s="19"/>
      <c r="CUS34" s="19"/>
      <c r="CUT34" s="19"/>
      <c r="CUU34" s="19"/>
      <c r="CUV34" s="19"/>
      <c r="CUW34" s="19"/>
      <c r="CUX34" s="19"/>
      <c r="CUY34" s="19"/>
      <c r="CUZ34" s="19"/>
      <c r="CVA34" s="19"/>
      <c r="CVB34" s="19"/>
      <c r="CVC34" s="19"/>
      <c r="CVD34" s="19"/>
      <c r="CVE34" s="19"/>
      <c r="CVF34" s="19"/>
      <c r="CVG34" s="19"/>
      <c r="CVH34" s="19"/>
      <c r="CVI34" s="19"/>
      <c r="CVJ34" s="19"/>
      <c r="CVK34" s="19"/>
      <c r="CVL34" s="19"/>
      <c r="CVM34" s="19"/>
      <c r="CVN34" s="19"/>
      <c r="CVO34" s="19"/>
      <c r="CVP34" s="19"/>
      <c r="CVQ34" s="19"/>
      <c r="CVR34" s="19"/>
      <c r="CVS34" s="19"/>
      <c r="CVT34" s="19"/>
      <c r="CVU34" s="19"/>
      <c r="CVV34" s="19"/>
      <c r="CVW34" s="19"/>
      <c r="CVX34" s="19"/>
      <c r="CVY34" s="19"/>
      <c r="CVZ34" s="19"/>
      <c r="CWA34" s="19"/>
      <c r="CWB34" s="19"/>
      <c r="CWC34" s="19"/>
      <c r="CWD34" s="19"/>
      <c r="CWE34" s="19"/>
      <c r="CWF34" s="19"/>
      <c r="CWG34" s="19"/>
      <c r="CWH34" s="19"/>
      <c r="CWI34" s="19"/>
      <c r="CWJ34" s="19"/>
      <c r="CWK34" s="19"/>
      <c r="CWL34" s="19"/>
      <c r="CWM34" s="19"/>
      <c r="CWN34" s="19"/>
      <c r="CWO34" s="19"/>
      <c r="CWP34" s="19"/>
      <c r="CWQ34" s="19"/>
      <c r="CWR34" s="19"/>
      <c r="CWS34" s="19"/>
      <c r="CWT34" s="19"/>
      <c r="CWU34" s="19"/>
      <c r="CWV34" s="19"/>
      <c r="CWW34" s="19"/>
      <c r="CWX34" s="19"/>
      <c r="CWY34" s="19"/>
      <c r="CWZ34" s="19"/>
      <c r="CXA34" s="19"/>
      <c r="CXB34" s="19"/>
      <c r="CXC34" s="19"/>
      <c r="CXD34" s="19"/>
      <c r="CXE34" s="19"/>
      <c r="CXF34" s="19"/>
      <c r="CXG34" s="19"/>
      <c r="CXH34" s="19"/>
      <c r="CXI34" s="19"/>
      <c r="CXJ34" s="19"/>
      <c r="CXK34" s="19"/>
      <c r="CXL34" s="19"/>
      <c r="CXM34" s="19"/>
      <c r="CXN34" s="19"/>
      <c r="CXO34" s="19"/>
      <c r="CXP34" s="19"/>
      <c r="CXQ34" s="19"/>
      <c r="CXR34" s="19"/>
      <c r="CXS34" s="19"/>
      <c r="CXT34" s="19"/>
      <c r="CXU34" s="19"/>
      <c r="CXV34" s="19"/>
      <c r="CXW34" s="19"/>
      <c r="CXX34" s="19"/>
      <c r="CXY34" s="19"/>
      <c r="CXZ34" s="19"/>
      <c r="CYA34" s="19"/>
      <c r="CYB34" s="19"/>
      <c r="CYC34" s="19"/>
      <c r="CYD34" s="19"/>
      <c r="CYE34" s="19"/>
      <c r="CYF34" s="19"/>
      <c r="CYG34" s="19"/>
      <c r="CYH34" s="19"/>
      <c r="CYI34" s="19"/>
      <c r="CYJ34" s="19"/>
      <c r="CYK34" s="19"/>
      <c r="CYL34" s="19"/>
      <c r="CYM34" s="19"/>
      <c r="CYN34" s="19"/>
      <c r="CYO34" s="19"/>
      <c r="CYP34" s="19"/>
      <c r="CYQ34" s="19"/>
      <c r="CYR34" s="19"/>
      <c r="CYS34" s="19"/>
      <c r="CYT34" s="19"/>
      <c r="CYU34" s="19"/>
      <c r="CYV34" s="19"/>
      <c r="CYW34" s="19"/>
      <c r="CYX34" s="19"/>
      <c r="CYY34" s="19"/>
      <c r="CYZ34" s="19"/>
      <c r="CZA34" s="19"/>
      <c r="CZB34" s="19"/>
      <c r="CZC34" s="19"/>
      <c r="CZD34" s="19"/>
      <c r="CZE34" s="19"/>
      <c r="CZF34" s="19"/>
      <c r="CZG34" s="19"/>
      <c r="CZH34" s="19"/>
      <c r="CZI34" s="19"/>
      <c r="CZJ34" s="19"/>
      <c r="CZK34" s="19"/>
      <c r="CZL34" s="19"/>
      <c r="CZM34" s="19"/>
      <c r="CZN34" s="19"/>
      <c r="CZO34" s="19"/>
      <c r="CZP34" s="19"/>
      <c r="CZQ34" s="19"/>
      <c r="CZR34" s="19"/>
      <c r="CZS34" s="19"/>
      <c r="CZT34" s="19"/>
      <c r="CZU34" s="19"/>
      <c r="CZV34" s="19"/>
      <c r="CZW34" s="19"/>
      <c r="CZX34" s="19"/>
      <c r="CZY34" s="19"/>
      <c r="CZZ34" s="19"/>
      <c r="DAA34" s="19"/>
      <c r="DAB34" s="19"/>
      <c r="DAC34" s="19"/>
      <c r="DAD34" s="19"/>
      <c r="DAE34" s="19"/>
      <c r="DAF34" s="19"/>
      <c r="DAG34" s="19"/>
      <c r="DAH34" s="19"/>
      <c r="DAI34" s="19"/>
      <c r="DAJ34" s="19"/>
      <c r="DAK34" s="19"/>
      <c r="DAL34" s="19"/>
      <c r="DAM34" s="19"/>
      <c r="DAN34" s="19"/>
      <c r="DAO34" s="19"/>
      <c r="DAP34" s="19"/>
      <c r="DAQ34" s="19"/>
      <c r="DAR34" s="19"/>
      <c r="DAS34" s="19"/>
      <c r="DAT34" s="19"/>
      <c r="DAU34" s="19"/>
      <c r="DAV34" s="19"/>
      <c r="DAW34" s="19"/>
      <c r="DAX34" s="19"/>
      <c r="DAY34" s="19"/>
      <c r="DAZ34" s="19"/>
      <c r="DBA34" s="19"/>
      <c r="DBB34" s="19"/>
      <c r="DBC34" s="19"/>
      <c r="DBD34" s="19"/>
      <c r="DBE34" s="19"/>
      <c r="DBF34" s="19"/>
      <c r="DBG34" s="19"/>
      <c r="DBH34" s="19"/>
      <c r="DBI34" s="19"/>
      <c r="DBJ34" s="19"/>
      <c r="DBK34" s="19"/>
      <c r="DBL34" s="19"/>
      <c r="DBM34" s="19"/>
      <c r="DBN34" s="19"/>
      <c r="DBO34" s="19"/>
      <c r="DBP34" s="19"/>
      <c r="DBQ34" s="19"/>
      <c r="DBR34" s="19"/>
      <c r="DBS34" s="19"/>
      <c r="DBT34" s="19"/>
      <c r="DBU34" s="19"/>
      <c r="DBV34" s="19"/>
      <c r="DBW34" s="19"/>
      <c r="DBX34" s="19"/>
      <c r="DBY34" s="19"/>
      <c r="DBZ34" s="19"/>
      <c r="DCA34" s="19"/>
      <c r="DCB34" s="19"/>
      <c r="DCC34" s="19"/>
      <c r="DCD34" s="19"/>
      <c r="DCE34" s="19"/>
      <c r="DCF34" s="19"/>
      <c r="DCG34" s="19"/>
      <c r="DCH34" s="19"/>
      <c r="DCI34" s="19"/>
      <c r="DCJ34" s="19"/>
      <c r="DCK34" s="19"/>
      <c r="DCL34" s="19"/>
      <c r="DCM34" s="19"/>
      <c r="DCN34" s="19"/>
      <c r="DCO34" s="19"/>
      <c r="DCP34" s="19"/>
      <c r="DCQ34" s="19"/>
      <c r="DCR34" s="19"/>
      <c r="DCS34" s="19"/>
      <c r="DCT34" s="19"/>
      <c r="DCU34" s="19"/>
      <c r="DCV34" s="19"/>
      <c r="DCW34" s="19"/>
      <c r="DCX34" s="19"/>
      <c r="DCY34" s="19"/>
      <c r="DCZ34" s="19"/>
      <c r="DDA34" s="19"/>
      <c r="DDB34" s="19"/>
      <c r="DDC34" s="19"/>
      <c r="DDD34" s="19"/>
      <c r="DDE34" s="19"/>
      <c r="DDF34" s="19"/>
      <c r="DDG34" s="19"/>
      <c r="DDH34" s="19"/>
      <c r="DDI34" s="19"/>
      <c r="DDJ34" s="19"/>
      <c r="DDK34" s="19"/>
      <c r="DDL34" s="19"/>
      <c r="DDM34" s="19"/>
      <c r="DDN34" s="19"/>
      <c r="DDO34" s="19"/>
      <c r="DDP34" s="19"/>
      <c r="DDQ34" s="19"/>
      <c r="DDR34" s="19"/>
      <c r="DDS34" s="19"/>
      <c r="DDT34" s="19"/>
      <c r="DDU34" s="19"/>
      <c r="DDV34" s="19"/>
      <c r="DDW34" s="19"/>
      <c r="DDX34" s="19"/>
      <c r="DDY34" s="19"/>
      <c r="DDZ34" s="19"/>
      <c r="DEA34" s="19"/>
      <c r="DEB34" s="19"/>
      <c r="DEC34" s="19"/>
      <c r="DED34" s="19"/>
      <c r="DEE34" s="19"/>
      <c r="DEF34" s="19"/>
      <c r="DEG34" s="19"/>
      <c r="DEH34" s="19"/>
      <c r="DEI34" s="19"/>
      <c r="DEJ34" s="19"/>
      <c r="DEK34" s="19"/>
      <c r="DEL34" s="19"/>
      <c r="DEM34" s="19"/>
      <c r="DEN34" s="19"/>
      <c r="DEO34" s="19"/>
      <c r="DEP34" s="19"/>
      <c r="DEQ34" s="19"/>
      <c r="DER34" s="19"/>
      <c r="DES34" s="19"/>
      <c r="DET34" s="19"/>
      <c r="DEU34" s="19"/>
      <c r="DEV34" s="19"/>
      <c r="DEW34" s="19"/>
      <c r="DEX34" s="19"/>
      <c r="DEY34" s="19"/>
      <c r="DEZ34" s="19"/>
      <c r="DFA34" s="19"/>
      <c r="DFB34" s="19"/>
      <c r="DFC34" s="19"/>
      <c r="DFD34" s="19"/>
      <c r="DFE34" s="19"/>
      <c r="DFF34" s="19"/>
      <c r="DFG34" s="19"/>
      <c r="DFH34" s="19"/>
      <c r="DFI34" s="19"/>
      <c r="DFJ34" s="19"/>
      <c r="DFK34" s="19"/>
      <c r="DFL34" s="19"/>
      <c r="DFM34" s="19"/>
      <c r="DFN34" s="19"/>
      <c r="DFO34" s="19"/>
      <c r="DFP34" s="19"/>
      <c r="DFQ34" s="19"/>
      <c r="DFR34" s="19"/>
      <c r="DFS34" s="19"/>
      <c r="DFT34" s="19"/>
      <c r="DFU34" s="19"/>
      <c r="DFV34" s="19"/>
      <c r="DFW34" s="19"/>
      <c r="DFX34" s="19"/>
      <c r="DFY34" s="19"/>
      <c r="DFZ34" s="19"/>
      <c r="DGA34" s="19"/>
      <c r="DGB34" s="19"/>
      <c r="DGC34" s="19"/>
      <c r="DGD34" s="19"/>
      <c r="DGE34" s="19"/>
      <c r="DGF34" s="19"/>
      <c r="DGG34" s="19"/>
      <c r="DGH34" s="19"/>
      <c r="DGI34" s="19"/>
      <c r="DGJ34" s="19"/>
      <c r="DGK34" s="19"/>
      <c r="DGL34" s="19"/>
      <c r="DGM34" s="19"/>
      <c r="DGN34" s="19"/>
      <c r="DGO34" s="19"/>
      <c r="DGP34" s="19"/>
      <c r="DGQ34" s="19"/>
      <c r="DGR34" s="19"/>
      <c r="DGS34" s="19"/>
      <c r="DGT34" s="19"/>
      <c r="DGU34" s="19"/>
      <c r="DGV34" s="19"/>
      <c r="DGW34" s="19"/>
      <c r="DGX34" s="19"/>
      <c r="DGY34" s="19"/>
      <c r="DGZ34" s="19"/>
      <c r="DHA34" s="19"/>
      <c r="DHB34" s="19"/>
      <c r="DHC34" s="19"/>
      <c r="DHD34" s="19"/>
      <c r="DHE34" s="19"/>
      <c r="DHF34" s="19"/>
      <c r="DHG34" s="19"/>
      <c r="DHH34" s="19"/>
      <c r="DHI34" s="19"/>
      <c r="DHJ34" s="19"/>
      <c r="DHK34" s="19"/>
      <c r="DHL34" s="19"/>
      <c r="DHM34" s="19"/>
      <c r="DHN34" s="19"/>
      <c r="DHO34" s="19"/>
      <c r="DHP34" s="19"/>
      <c r="DHQ34" s="19"/>
      <c r="DHR34" s="19"/>
      <c r="DHS34" s="19"/>
      <c r="DHT34" s="19"/>
      <c r="DHU34" s="19"/>
      <c r="DHV34" s="19"/>
      <c r="DHW34" s="19"/>
      <c r="DHX34" s="19"/>
      <c r="DHY34" s="19"/>
      <c r="DHZ34" s="19"/>
      <c r="DIA34" s="19"/>
      <c r="DIB34" s="19"/>
      <c r="DIC34" s="19"/>
      <c r="DID34" s="19"/>
      <c r="DIE34" s="19"/>
      <c r="DIF34" s="19"/>
      <c r="DIG34" s="19"/>
      <c r="DIH34" s="19"/>
      <c r="DII34" s="19"/>
      <c r="DIJ34" s="19"/>
      <c r="DIK34" s="19"/>
      <c r="DIL34" s="19"/>
      <c r="DIM34" s="19"/>
      <c r="DIN34" s="19"/>
      <c r="DIO34" s="19"/>
      <c r="DIP34" s="19"/>
      <c r="DIQ34" s="19"/>
      <c r="DIR34" s="19"/>
      <c r="DIS34" s="19"/>
      <c r="DIT34" s="19"/>
      <c r="DIU34" s="19"/>
      <c r="DIV34" s="19"/>
      <c r="DIW34" s="19"/>
      <c r="DIX34" s="19"/>
      <c r="DIY34" s="19"/>
      <c r="DIZ34" s="19"/>
      <c r="DJA34" s="19"/>
      <c r="DJB34" s="19"/>
      <c r="DJC34" s="19"/>
      <c r="DJD34" s="19"/>
      <c r="DJE34" s="19"/>
      <c r="DJF34" s="19"/>
      <c r="DJG34" s="19"/>
      <c r="DJH34" s="19"/>
      <c r="DJI34" s="19"/>
      <c r="DJJ34" s="19"/>
      <c r="DJK34" s="19"/>
      <c r="DJL34" s="19"/>
      <c r="DJM34" s="19"/>
      <c r="DJN34" s="19"/>
      <c r="DJO34" s="19"/>
    </row>
    <row r="35" s="20" customFormat="1" ht="27" customHeight="1" spans="1:2979">
      <c r="A35" s="19"/>
      <c r="B35" s="19"/>
      <c r="C35" s="133" t="s">
        <v>173</v>
      </c>
      <c r="D35" s="121"/>
      <c r="E35" s="121"/>
      <c r="F35" s="121"/>
      <c r="G35" s="185"/>
      <c r="H35" s="185"/>
      <c r="I35" s="185"/>
      <c r="J35" s="185"/>
      <c r="K35" s="185"/>
      <c r="L35" s="185"/>
      <c r="M35" s="185"/>
      <c r="N35" s="185"/>
      <c r="O35" s="185"/>
      <c r="P35" s="19"/>
      <c r="Q35" s="19"/>
      <c r="R35" s="19"/>
      <c r="S35" s="19"/>
      <c r="T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9"/>
      <c r="ACJ35" s="19"/>
      <c r="ACK35" s="19"/>
      <c r="ACL35" s="19"/>
      <c r="ACM35" s="19"/>
      <c r="ACN35" s="19"/>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9"/>
      <c r="AMF35" s="19"/>
      <c r="AMG35" s="19"/>
      <c r="AMH35" s="19"/>
      <c r="AMI35" s="19"/>
      <c r="AMJ35" s="19"/>
      <c r="AMK35" s="19"/>
      <c r="AML35" s="19"/>
      <c r="AMM35" s="19"/>
      <c r="AMN35" s="19"/>
      <c r="AMO35" s="19"/>
      <c r="AMP35" s="19"/>
      <c r="AMQ35" s="19"/>
      <c r="AMR35" s="19"/>
      <c r="AMS35" s="19"/>
      <c r="AMT35" s="19"/>
      <c r="AMU35" s="19"/>
      <c r="AMV35" s="19"/>
      <c r="AMW35" s="19"/>
      <c r="AMX35" s="19"/>
      <c r="AMY35" s="19"/>
      <c r="AMZ35" s="19"/>
      <c r="ANA35" s="19"/>
      <c r="ANB35" s="19"/>
      <c r="ANC35" s="19"/>
      <c r="AND35" s="19"/>
      <c r="ANE35" s="19"/>
      <c r="ANF35" s="19"/>
      <c r="ANG35" s="19"/>
      <c r="ANH35" s="19"/>
      <c r="ANI35" s="19"/>
      <c r="ANJ35" s="19"/>
      <c r="ANK35" s="19"/>
      <c r="ANL35" s="19"/>
      <c r="ANM35" s="19"/>
      <c r="ANN35" s="19"/>
      <c r="ANO35" s="19"/>
      <c r="ANP35" s="19"/>
      <c r="ANQ35" s="19"/>
      <c r="ANR35" s="19"/>
      <c r="ANS35" s="19"/>
      <c r="ANT35" s="19"/>
      <c r="ANU35" s="19"/>
      <c r="ANV35" s="19"/>
      <c r="ANW35" s="19"/>
      <c r="ANX35" s="19"/>
      <c r="ANY35" s="19"/>
      <c r="ANZ35" s="19"/>
      <c r="AOA35" s="19"/>
      <c r="AOB35" s="19"/>
      <c r="AOC35" s="19"/>
      <c r="AOD35" s="19"/>
      <c r="AOE35" s="19"/>
      <c r="AOF35" s="19"/>
      <c r="AOG35" s="19"/>
      <c r="AOH35" s="19"/>
      <c r="AOI35" s="19"/>
      <c r="AOJ35" s="19"/>
      <c r="AOK35" s="19"/>
      <c r="AOL35" s="19"/>
      <c r="AOM35" s="19"/>
      <c r="AON35" s="19"/>
      <c r="AOO35" s="19"/>
      <c r="AOP35" s="19"/>
      <c r="AOQ35" s="19"/>
      <c r="AOR35" s="19"/>
      <c r="AOS35" s="19"/>
      <c r="AOT35" s="19"/>
      <c r="AOU35" s="19"/>
      <c r="AOV35" s="19"/>
      <c r="AOW35" s="19"/>
      <c r="AOX35" s="19"/>
      <c r="AOY35" s="19"/>
      <c r="AOZ35" s="19"/>
      <c r="APA35" s="19"/>
      <c r="APB35" s="19"/>
      <c r="APC35" s="19"/>
      <c r="APD35" s="19"/>
      <c r="APE35" s="19"/>
      <c r="APF35" s="19"/>
      <c r="APG35" s="19"/>
      <c r="APH35" s="19"/>
      <c r="API35" s="19"/>
      <c r="APJ35" s="19"/>
      <c r="APK35" s="19"/>
      <c r="APL35" s="19"/>
      <c r="APM35" s="19"/>
      <c r="APN35" s="19"/>
      <c r="APO35" s="19"/>
      <c r="APP35" s="19"/>
      <c r="APQ35" s="19"/>
      <c r="APR35" s="19"/>
      <c r="APS35" s="19"/>
      <c r="APT35" s="19"/>
      <c r="APU35" s="19"/>
      <c r="APV35" s="19"/>
      <c r="APW35" s="19"/>
      <c r="APX35" s="19"/>
      <c r="APY35" s="19"/>
      <c r="APZ35" s="19"/>
      <c r="AQA35" s="19"/>
      <c r="AQB35" s="19"/>
      <c r="AQC35" s="19"/>
      <c r="AQD35" s="19"/>
      <c r="AQE35" s="19"/>
      <c r="AQF35" s="19"/>
      <c r="AQG35" s="19"/>
      <c r="AQH35" s="19"/>
      <c r="AQI35" s="19"/>
      <c r="AQJ35" s="19"/>
      <c r="AQK35" s="19"/>
      <c r="AQL35" s="19"/>
      <c r="AQM35" s="19"/>
      <c r="AQN35" s="19"/>
      <c r="AQO35" s="19"/>
      <c r="AQP35" s="19"/>
      <c r="AQQ35" s="19"/>
      <c r="AQR35" s="19"/>
      <c r="AQS35" s="19"/>
      <c r="AQT35" s="19"/>
      <c r="AQU35" s="19"/>
      <c r="AQV35" s="19"/>
      <c r="AQW35" s="19"/>
      <c r="AQX35" s="19"/>
      <c r="AQY35" s="19"/>
      <c r="AQZ35" s="19"/>
      <c r="ARA35" s="19"/>
      <c r="ARB35" s="19"/>
      <c r="ARC35" s="19"/>
      <c r="ARD35" s="19"/>
      <c r="ARE35" s="19"/>
      <c r="ARF35" s="19"/>
      <c r="ARG35" s="19"/>
      <c r="ARH35" s="19"/>
      <c r="ARI35" s="19"/>
      <c r="ARJ35" s="19"/>
      <c r="ARK35" s="19"/>
      <c r="ARL35" s="19"/>
      <c r="ARM35" s="19"/>
      <c r="ARN35" s="19"/>
      <c r="ARO35" s="19"/>
      <c r="ARP35" s="19"/>
      <c r="ARQ35" s="19"/>
      <c r="ARR35" s="19"/>
      <c r="ARS35" s="19"/>
      <c r="ART35" s="19"/>
      <c r="ARU35" s="19"/>
      <c r="ARV35" s="19"/>
      <c r="ARW35" s="19"/>
      <c r="ARX35" s="19"/>
      <c r="ARY35" s="19"/>
      <c r="ARZ35" s="19"/>
      <c r="ASA35" s="19"/>
      <c r="ASB35" s="19"/>
      <c r="ASC35" s="19"/>
      <c r="ASD35" s="19"/>
      <c r="ASE35" s="19"/>
      <c r="ASF35" s="19"/>
      <c r="ASG35" s="19"/>
      <c r="ASH35" s="19"/>
      <c r="ASI35" s="19"/>
      <c r="ASJ35" s="19"/>
      <c r="ASK35" s="19"/>
      <c r="ASL35" s="19"/>
      <c r="ASM35" s="19"/>
      <c r="ASN35" s="19"/>
      <c r="ASO35" s="19"/>
      <c r="ASP35" s="19"/>
      <c r="ASQ35" s="19"/>
      <c r="ASR35" s="19"/>
      <c r="ASS35" s="19"/>
      <c r="AST35" s="19"/>
      <c r="ASU35" s="19"/>
      <c r="ASV35" s="19"/>
      <c r="ASW35" s="19"/>
      <c r="ASX35" s="19"/>
      <c r="ASY35" s="19"/>
      <c r="ASZ35" s="19"/>
      <c r="ATA35" s="19"/>
      <c r="ATB35" s="19"/>
      <c r="ATC35" s="19"/>
      <c r="ATD35" s="19"/>
      <c r="ATE35" s="19"/>
      <c r="ATF35" s="19"/>
      <c r="ATG35" s="19"/>
      <c r="ATH35" s="19"/>
      <c r="ATI35" s="19"/>
      <c r="ATJ35" s="19"/>
      <c r="ATK35" s="19"/>
      <c r="ATL35" s="19"/>
      <c r="ATM35" s="19"/>
      <c r="ATN35" s="19"/>
      <c r="ATO35" s="19"/>
      <c r="ATP35" s="19"/>
      <c r="ATQ35" s="19"/>
      <c r="ATR35" s="19"/>
      <c r="ATS35" s="19"/>
      <c r="ATT35" s="19"/>
      <c r="ATU35" s="19"/>
      <c r="ATV35" s="19"/>
      <c r="ATW35" s="19"/>
      <c r="ATX35" s="19"/>
      <c r="ATY35" s="19"/>
      <c r="ATZ35" s="19"/>
      <c r="AUA35" s="19"/>
      <c r="AUB35" s="19"/>
      <c r="AUC35" s="19"/>
      <c r="AUD35" s="19"/>
      <c r="AUE35" s="19"/>
      <c r="AUF35" s="19"/>
      <c r="AUG35" s="19"/>
      <c r="AUH35" s="19"/>
      <c r="AUI35" s="19"/>
      <c r="AUJ35" s="19"/>
      <c r="AUK35" s="19"/>
      <c r="AUL35" s="19"/>
      <c r="AUM35" s="19"/>
      <c r="AUN35" s="19"/>
      <c r="AUO35" s="19"/>
      <c r="AUP35" s="19"/>
      <c r="AUQ35" s="19"/>
      <c r="AUR35" s="19"/>
      <c r="AUS35" s="19"/>
      <c r="AUT35" s="19"/>
      <c r="AUU35" s="19"/>
      <c r="AUV35" s="19"/>
      <c r="AUW35" s="19"/>
      <c r="AUX35" s="19"/>
      <c r="AUY35" s="19"/>
      <c r="AUZ35" s="19"/>
      <c r="AVA35" s="19"/>
      <c r="AVB35" s="19"/>
      <c r="AVC35" s="19"/>
      <c r="AVD35" s="19"/>
      <c r="AVE35" s="19"/>
      <c r="AVF35" s="19"/>
      <c r="AVG35" s="19"/>
      <c r="AVH35" s="19"/>
      <c r="AVI35" s="19"/>
      <c r="AVJ35" s="19"/>
      <c r="AVK35" s="19"/>
      <c r="AVL35" s="19"/>
      <c r="AVM35" s="19"/>
      <c r="AVN35" s="19"/>
      <c r="AVO35" s="19"/>
      <c r="AVP35" s="19"/>
      <c r="AVQ35" s="19"/>
      <c r="AVR35" s="19"/>
      <c r="AVS35" s="19"/>
      <c r="AVT35" s="19"/>
      <c r="AVU35" s="19"/>
      <c r="AVV35" s="19"/>
      <c r="AVW35" s="19"/>
      <c r="AVX35" s="19"/>
      <c r="AVY35" s="19"/>
      <c r="AVZ35" s="19"/>
      <c r="AWA35" s="19"/>
      <c r="AWB35" s="19"/>
      <c r="AWC35" s="19"/>
      <c r="AWD35" s="19"/>
      <c r="AWE35" s="19"/>
      <c r="AWF35" s="19"/>
      <c r="AWG35" s="19"/>
      <c r="AWH35" s="19"/>
      <c r="AWI35" s="19"/>
      <c r="AWJ35" s="19"/>
      <c r="AWK35" s="19"/>
      <c r="AWL35" s="19"/>
      <c r="AWM35" s="19"/>
      <c r="AWN35" s="19"/>
      <c r="AWO35" s="19"/>
      <c r="AWP35" s="19"/>
      <c r="AWQ35" s="19"/>
      <c r="AWR35" s="19"/>
      <c r="AWS35" s="19"/>
      <c r="AWT35" s="19"/>
      <c r="AWU35" s="19"/>
      <c r="AWV35" s="19"/>
      <c r="AWW35" s="19"/>
      <c r="AWX35" s="19"/>
      <c r="AWY35" s="19"/>
      <c r="AWZ35" s="19"/>
      <c r="AXA35" s="19"/>
      <c r="AXB35" s="19"/>
      <c r="AXC35" s="19"/>
      <c r="AXD35" s="19"/>
      <c r="AXE35" s="19"/>
      <c r="AXF35" s="19"/>
      <c r="AXG35" s="19"/>
      <c r="AXH35" s="19"/>
      <c r="AXI35" s="19"/>
      <c r="AXJ35" s="19"/>
      <c r="AXK35" s="19"/>
      <c r="AXL35" s="19"/>
      <c r="AXM35" s="19"/>
      <c r="AXN35" s="19"/>
      <c r="AXO35" s="19"/>
      <c r="AXP35" s="19"/>
      <c r="AXQ35" s="19"/>
      <c r="AXR35" s="19"/>
      <c r="AXS35" s="19"/>
      <c r="AXT35" s="19"/>
      <c r="AXU35" s="19"/>
      <c r="AXV35" s="19"/>
      <c r="AXW35" s="19"/>
      <c r="AXX35" s="19"/>
      <c r="AXY35" s="19"/>
      <c r="AXZ35" s="19"/>
      <c r="AYA35" s="19"/>
      <c r="AYB35" s="19"/>
      <c r="AYC35" s="19"/>
      <c r="AYD35" s="19"/>
      <c r="AYE35" s="19"/>
      <c r="AYF35" s="19"/>
      <c r="AYG35" s="19"/>
      <c r="AYH35" s="19"/>
      <c r="AYI35" s="19"/>
      <c r="AYJ35" s="19"/>
      <c r="AYK35" s="19"/>
      <c r="AYL35" s="19"/>
      <c r="AYM35" s="19"/>
      <c r="AYN35" s="19"/>
      <c r="AYO35" s="19"/>
      <c r="AYP35" s="19"/>
      <c r="AYQ35" s="19"/>
      <c r="AYR35" s="19"/>
      <c r="AYS35" s="19"/>
      <c r="AYT35" s="19"/>
      <c r="AYU35" s="19"/>
      <c r="AYV35" s="19"/>
      <c r="AYW35" s="19"/>
      <c r="AYX35" s="19"/>
      <c r="AYY35" s="19"/>
      <c r="AYZ35" s="19"/>
      <c r="AZA35" s="19"/>
      <c r="AZB35" s="19"/>
      <c r="AZC35" s="19"/>
      <c r="AZD35" s="19"/>
      <c r="AZE35" s="19"/>
      <c r="AZF35" s="19"/>
      <c r="AZG35" s="19"/>
      <c r="AZH35" s="19"/>
      <c r="AZI35" s="19"/>
      <c r="AZJ35" s="19"/>
      <c r="AZK35" s="19"/>
      <c r="AZL35" s="19"/>
      <c r="AZM35" s="19"/>
      <c r="AZN35" s="19"/>
      <c r="AZO35" s="19"/>
      <c r="AZP35" s="19"/>
      <c r="AZQ35" s="19"/>
      <c r="AZR35" s="19"/>
      <c r="AZS35" s="19"/>
      <c r="AZT35" s="19"/>
      <c r="AZU35" s="19"/>
      <c r="AZV35" s="19"/>
      <c r="AZW35" s="19"/>
      <c r="AZX35" s="19"/>
      <c r="AZY35" s="19"/>
      <c r="AZZ35" s="19"/>
      <c r="BAA35" s="19"/>
      <c r="BAB35" s="19"/>
      <c r="BAC35" s="19"/>
      <c r="BAD35" s="19"/>
      <c r="BAE35" s="19"/>
      <c r="BAF35" s="19"/>
      <c r="BAG35" s="19"/>
      <c r="BAH35" s="19"/>
      <c r="BAI35" s="19"/>
      <c r="BAJ35" s="19"/>
      <c r="BAK35" s="19"/>
      <c r="BAL35" s="19"/>
      <c r="BAM35" s="19"/>
      <c r="BAN35" s="19"/>
      <c r="BAO35" s="19"/>
      <c r="BAP35" s="19"/>
      <c r="BAQ35" s="19"/>
      <c r="BAR35" s="19"/>
      <c r="BAS35" s="19"/>
      <c r="BAT35" s="19"/>
      <c r="BAU35" s="19"/>
      <c r="BAV35" s="19"/>
      <c r="BAW35" s="19"/>
      <c r="BAX35" s="19"/>
      <c r="BAY35" s="19"/>
      <c r="BAZ35" s="19"/>
      <c r="BBA35" s="19"/>
      <c r="BBB35" s="19"/>
      <c r="BBC35" s="19"/>
      <c r="BBD35" s="19"/>
      <c r="BBE35" s="19"/>
      <c r="BBF35" s="19"/>
      <c r="BBG35" s="19"/>
      <c r="BBH35" s="19"/>
      <c r="BBI35" s="19"/>
      <c r="BBJ35" s="19"/>
      <c r="BBK35" s="19"/>
      <c r="BBL35" s="19"/>
      <c r="BBM35" s="19"/>
      <c r="BBN35" s="19"/>
      <c r="BBO35" s="19"/>
      <c r="BBP35" s="19"/>
      <c r="BBQ35" s="19"/>
      <c r="BBR35" s="19"/>
      <c r="BBS35" s="19"/>
      <c r="BBT35" s="19"/>
      <c r="BBU35" s="19"/>
      <c r="BBV35" s="19"/>
      <c r="BBW35" s="19"/>
      <c r="BBX35" s="19"/>
      <c r="BBY35" s="19"/>
      <c r="BBZ35" s="19"/>
      <c r="BCA35" s="19"/>
      <c r="BCB35" s="19"/>
      <c r="BCC35" s="19"/>
      <c r="BCD35" s="19"/>
      <c r="BCE35" s="19"/>
      <c r="BCF35" s="19"/>
      <c r="BCG35" s="19"/>
      <c r="BCH35" s="19"/>
      <c r="BCI35" s="19"/>
      <c r="BCJ35" s="19"/>
      <c r="BCK35" s="19"/>
      <c r="BCL35" s="19"/>
      <c r="BCM35" s="19"/>
      <c r="BCN35" s="19"/>
      <c r="BCO35" s="19"/>
      <c r="BCP35" s="19"/>
      <c r="BCQ35" s="19"/>
      <c r="BCR35" s="19"/>
      <c r="BCS35" s="19"/>
      <c r="BCT35" s="19"/>
      <c r="BCU35" s="19"/>
      <c r="BCV35" s="19"/>
      <c r="BCW35" s="19"/>
      <c r="BCX35" s="19"/>
      <c r="BCY35" s="19"/>
      <c r="BCZ35" s="19"/>
      <c r="BDA35" s="19"/>
      <c r="BDB35" s="19"/>
      <c r="BDC35" s="19"/>
      <c r="BDD35" s="19"/>
      <c r="BDE35" s="19"/>
      <c r="BDF35" s="19"/>
      <c r="BDG35" s="19"/>
      <c r="BDH35" s="19"/>
      <c r="BDI35" s="19"/>
      <c r="BDJ35" s="19"/>
      <c r="BDK35" s="19"/>
      <c r="BDL35" s="19"/>
      <c r="BDM35" s="19"/>
      <c r="BDN35" s="19"/>
      <c r="BDO35" s="19"/>
      <c r="BDP35" s="19"/>
      <c r="BDQ35" s="19"/>
      <c r="BDR35" s="19"/>
      <c r="BDS35" s="19"/>
      <c r="BDT35" s="19"/>
      <c r="BDU35" s="19"/>
      <c r="BDV35" s="19"/>
      <c r="BDW35" s="19"/>
      <c r="BDX35" s="19"/>
      <c r="BDY35" s="19"/>
      <c r="BDZ35" s="19"/>
      <c r="BEA35" s="19"/>
      <c r="BEB35" s="19"/>
      <c r="BEC35" s="19"/>
      <c r="BED35" s="19"/>
      <c r="BEE35" s="19"/>
      <c r="BEF35" s="19"/>
      <c r="BEG35" s="19"/>
      <c r="BEH35" s="19"/>
      <c r="BEI35" s="19"/>
      <c r="BEJ35" s="19"/>
      <c r="BEK35" s="19"/>
      <c r="BEL35" s="19"/>
      <c r="BEM35" s="19"/>
      <c r="BEN35" s="19"/>
      <c r="BEO35" s="19"/>
      <c r="BEP35" s="19"/>
      <c r="BEQ35" s="19"/>
      <c r="BER35" s="19"/>
      <c r="BES35" s="19"/>
      <c r="BET35" s="19"/>
      <c r="BEU35" s="19"/>
      <c r="BEV35" s="19"/>
      <c r="BEW35" s="19"/>
      <c r="BEX35" s="19"/>
      <c r="BEY35" s="19"/>
      <c r="BEZ35" s="19"/>
      <c r="BFA35" s="19"/>
      <c r="BFB35" s="19"/>
      <c r="BFC35" s="19"/>
      <c r="BFD35" s="19"/>
      <c r="BFE35" s="19"/>
      <c r="BFF35" s="19"/>
      <c r="BFG35" s="19"/>
      <c r="BFH35" s="19"/>
      <c r="BFI35" s="19"/>
      <c r="BFJ35" s="19"/>
      <c r="BFK35" s="19"/>
      <c r="BFL35" s="19"/>
      <c r="BFM35" s="19"/>
      <c r="BFN35" s="19"/>
      <c r="BFO35" s="19"/>
      <c r="BFP35" s="19"/>
      <c r="BFQ35" s="19"/>
      <c r="BFR35" s="19"/>
      <c r="BFS35" s="19"/>
      <c r="BFT35" s="19"/>
      <c r="BFU35" s="19"/>
      <c r="BFV35" s="19"/>
      <c r="BFW35" s="19"/>
      <c r="BFX35" s="19"/>
      <c r="BFY35" s="19"/>
      <c r="BFZ35" s="19"/>
      <c r="BGA35" s="19"/>
      <c r="BGB35" s="19"/>
      <c r="BGC35" s="19"/>
      <c r="BGD35" s="19"/>
      <c r="BGE35" s="19"/>
      <c r="BGF35" s="19"/>
      <c r="BGG35" s="19"/>
      <c r="BGH35" s="19"/>
      <c r="BGI35" s="19"/>
      <c r="BGJ35" s="19"/>
      <c r="BGK35" s="19"/>
      <c r="BGL35" s="19"/>
      <c r="BGM35" s="19"/>
      <c r="BGN35" s="19"/>
      <c r="BGO35" s="19"/>
      <c r="BGP35" s="19"/>
      <c r="BGQ35" s="19"/>
      <c r="BGR35" s="19"/>
      <c r="BGS35" s="19"/>
      <c r="BGT35" s="19"/>
      <c r="BGU35" s="19"/>
      <c r="BGV35" s="19"/>
      <c r="BGW35" s="19"/>
      <c r="BGX35" s="19"/>
      <c r="BGY35" s="19"/>
      <c r="BGZ35" s="19"/>
      <c r="BHA35" s="19"/>
      <c r="BHB35" s="19"/>
      <c r="BHC35" s="19"/>
      <c r="BHD35" s="19"/>
      <c r="BHE35" s="19"/>
      <c r="BHF35" s="19"/>
      <c r="BHG35" s="19"/>
      <c r="BHH35" s="19"/>
      <c r="BHI35" s="19"/>
      <c r="BHJ35" s="19"/>
      <c r="BHK35" s="19"/>
      <c r="BHL35" s="19"/>
      <c r="BHM35" s="19"/>
      <c r="BHN35" s="19"/>
      <c r="BHO35" s="19"/>
      <c r="BHP35" s="19"/>
      <c r="BHQ35" s="19"/>
      <c r="BHR35" s="19"/>
      <c r="BHS35" s="19"/>
      <c r="BHT35" s="19"/>
      <c r="BHU35" s="19"/>
      <c r="BHV35" s="19"/>
      <c r="BHW35" s="19"/>
      <c r="BHX35" s="19"/>
      <c r="BHY35" s="19"/>
      <c r="BHZ35" s="19"/>
      <c r="BIA35" s="19"/>
      <c r="BIB35" s="19"/>
      <c r="BIC35" s="19"/>
      <c r="BID35" s="19"/>
      <c r="BIE35" s="19"/>
      <c r="BIF35" s="19"/>
      <c r="BIG35" s="19"/>
      <c r="BIH35" s="19"/>
      <c r="BII35" s="19"/>
      <c r="BIJ35" s="19"/>
      <c r="BIK35" s="19"/>
      <c r="BIL35" s="19"/>
      <c r="BIM35" s="19"/>
      <c r="BIN35" s="19"/>
      <c r="BIO35" s="19"/>
      <c r="BIP35" s="19"/>
      <c r="BIQ35" s="19"/>
      <c r="BIR35" s="19"/>
      <c r="BIS35" s="19"/>
      <c r="BIT35" s="19"/>
      <c r="BIU35" s="19"/>
      <c r="BIV35" s="19"/>
      <c r="BIW35" s="19"/>
      <c r="BIX35" s="19"/>
      <c r="BIY35" s="19"/>
      <c r="BIZ35" s="19"/>
      <c r="BJA35" s="19"/>
      <c r="BJB35" s="19"/>
      <c r="BJC35" s="19"/>
      <c r="BJD35" s="19"/>
      <c r="BJE35" s="19"/>
      <c r="BJF35" s="19"/>
      <c r="BJG35" s="19"/>
      <c r="BJH35" s="19"/>
      <c r="BJI35" s="19"/>
      <c r="BJJ35" s="19"/>
      <c r="BJK35" s="19"/>
      <c r="BJL35" s="19"/>
      <c r="BJM35" s="19"/>
      <c r="BJN35" s="19"/>
      <c r="BJO35" s="19"/>
      <c r="BJP35" s="19"/>
      <c r="BJQ35" s="19"/>
      <c r="BJR35" s="19"/>
      <c r="BJS35" s="19"/>
      <c r="BJT35" s="19"/>
      <c r="BJU35" s="19"/>
      <c r="BJV35" s="19"/>
      <c r="BJW35" s="19"/>
      <c r="BJX35" s="19"/>
      <c r="BJY35" s="19"/>
      <c r="BJZ35" s="19"/>
      <c r="BKA35" s="19"/>
      <c r="BKB35" s="19"/>
      <c r="BKC35" s="19"/>
      <c r="BKD35" s="19"/>
      <c r="BKE35" s="19"/>
      <c r="BKF35" s="19"/>
      <c r="BKG35" s="19"/>
      <c r="BKH35" s="19"/>
      <c r="BKI35" s="19"/>
      <c r="BKJ35" s="19"/>
      <c r="BKK35" s="19"/>
      <c r="BKL35" s="19"/>
      <c r="BKM35" s="19"/>
      <c r="BKN35" s="19"/>
      <c r="BKO35" s="19"/>
      <c r="BKP35" s="19"/>
      <c r="BKQ35" s="19"/>
      <c r="BKR35" s="19"/>
      <c r="BKS35" s="19"/>
      <c r="BKT35" s="19"/>
      <c r="BKU35" s="19"/>
      <c r="BKV35" s="19"/>
      <c r="BKW35" s="19"/>
      <c r="BKX35" s="19"/>
      <c r="BKY35" s="19"/>
      <c r="BKZ35" s="19"/>
      <c r="BLA35" s="19"/>
      <c r="BLB35" s="19"/>
      <c r="BLC35" s="19"/>
      <c r="BLD35" s="19"/>
      <c r="BLE35" s="19"/>
      <c r="BLF35" s="19"/>
      <c r="BLG35" s="19"/>
      <c r="BLH35" s="19"/>
      <c r="BLI35" s="19"/>
      <c r="BLJ35" s="19"/>
      <c r="BLK35" s="19"/>
      <c r="BLL35" s="19"/>
      <c r="BLM35" s="19"/>
      <c r="BLN35" s="19"/>
      <c r="BLO35" s="19"/>
      <c r="BLP35" s="19"/>
      <c r="BLQ35" s="19"/>
      <c r="BLR35" s="19"/>
      <c r="BLS35" s="19"/>
      <c r="BLT35" s="19"/>
      <c r="BLU35" s="19"/>
      <c r="BLV35" s="19"/>
      <c r="BLW35" s="19"/>
      <c r="BLX35" s="19"/>
      <c r="BLY35" s="19"/>
      <c r="BLZ35" s="19"/>
      <c r="BMA35" s="19"/>
      <c r="BMB35" s="19"/>
      <c r="BMC35" s="19"/>
      <c r="BMD35" s="19"/>
      <c r="BME35" s="19"/>
      <c r="BMF35" s="19"/>
      <c r="BMG35" s="19"/>
      <c r="BMH35" s="19"/>
      <c r="BMI35" s="19"/>
      <c r="BMJ35" s="19"/>
      <c r="BMK35" s="19"/>
      <c r="BML35" s="19"/>
      <c r="BMM35" s="19"/>
      <c r="BMN35" s="19"/>
      <c r="BMO35" s="19"/>
      <c r="BMP35" s="19"/>
      <c r="BMQ35" s="19"/>
      <c r="BMR35" s="19"/>
      <c r="BMS35" s="19"/>
      <c r="BMT35" s="19"/>
      <c r="BMU35" s="19"/>
      <c r="BMV35" s="19"/>
      <c r="BMW35" s="19"/>
      <c r="BMX35" s="19"/>
      <c r="BMY35" s="19"/>
      <c r="BMZ35" s="19"/>
      <c r="BNA35" s="19"/>
      <c r="BNB35" s="19"/>
      <c r="BNC35" s="19"/>
      <c r="BND35" s="19"/>
      <c r="BNE35" s="19"/>
      <c r="BNF35" s="19"/>
      <c r="BNG35" s="19"/>
      <c r="BNH35" s="19"/>
      <c r="BNI35" s="19"/>
      <c r="BNJ35" s="19"/>
      <c r="BNK35" s="19"/>
      <c r="BNL35" s="19"/>
      <c r="BNM35" s="19"/>
      <c r="BNN35" s="19"/>
      <c r="BNO35" s="19"/>
      <c r="BNP35" s="19"/>
      <c r="BNQ35" s="19"/>
      <c r="BNR35" s="19"/>
      <c r="BNS35" s="19"/>
      <c r="BNT35" s="19"/>
      <c r="BNU35" s="19"/>
      <c r="BNV35" s="19"/>
      <c r="BNW35" s="19"/>
      <c r="BNX35" s="19"/>
      <c r="BNY35" s="19"/>
      <c r="BNZ35" s="19"/>
      <c r="BOA35" s="19"/>
      <c r="BOB35" s="19"/>
      <c r="BOC35" s="19"/>
      <c r="BOD35" s="19"/>
      <c r="BOE35" s="19"/>
      <c r="BOF35" s="19"/>
      <c r="BOG35" s="19"/>
      <c r="BOH35" s="19"/>
      <c r="BOI35" s="19"/>
      <c r="BOJ35" s="19"/>
      <c r="BOK35" s="19"/>
      <c r="BOL35" s="19"/>
      <c r="BOM35" s="19"/>
      <c r="BON35" s="19"/>
      <c r="BOO35" s="19"/>
      <c r="BOP35" s="19"/>
      <c r="BOQ35" s="19"/>
      <c r="BOR35" s="19"/>
      <c r="BOS35" s="19"/>
      <c r="BOT35" s="19"/>
      <c r="BOU35" s="19"/>
      <c r="BOV35" s="19"/>
      <c r="BOW35" s="19"/>
      <c r="BOX35" s="19"/>
      <c r="BOY35" s="19"/>
      <c r="BOZ35" s="19"/>
      <c r="BPA35" s="19"/>
      <c r="BPB35" s="19"/>
      <c r="BPC35" s="19"/>
      <c r="BPD35" s="19"/>
      <c r="BPE35" s="19"/>
      <c r="BPF35" s="19"/>
      <c r="BPG35" s="19"/>
      <c r="BPH35" s="19"/>
      <c r="BPI35" s="19"/>
      <c r="BPJ35" s="19"/>
      <c r="BPK35" s="19"/>
      <c r="BPL35" s="19"/>
      <c r="BPM35" s="19"/>
      <c r="BPN35" s="19"/>
      <c r="BPO35" s="19"/>
      <c r="BPP35" s="19"/>
      <c r="BPQ35" s="19"/>
      <c r="BPR35" s="19"/>
      <c r="BPS35" s="19"/>
      <c r="BPT35" s="19"/>
      <c r="BPU35" s="19"/>
      <c r="BPV35" s="19"/>
      <c r="BPW35" s="19"/>
      <c r="BPX35" s="19"/>
      <c r="BPY35" s="19"/>
      <c r="BPZ35" s="19"/>
      <c r="BQA35" s="19"/>
      <c r="BQB35" s="19"/>
      <c r="BQC35" s="19"/>
      <c r="BQD35" s="19"/>
      <c r="BQE35" s="19"/>
      <c r="BQF35" s="19"/>
      <c r="BQG35" s="19"/>
      <c r="BQH35" s="19"/>
      <c r="BQI35" s="19"/>
      <c r="BQJ35" s="19"/>
      <c r="BQK35" s="19"/>
      <c r="BQL35" s="19"/>
      <c r="BQM35" s="19"/>
      <c r="BQN35" s="19"/>
      <c r="BQO35" s="19"/>
      <c r="BQP35" s="19"/>
      <c r="BQQ35" s="19"/>
      <c r="BQR35" s="19"/>
      <c r="BQS35" s="19"/>
      <c r="BQT35" s="19"/>
      <c r="BQU35" s="19"/>
      <c r="BQV35" s="19"/>
      <c r="BQW35" s="19"/>
      <c r="BQX35" s="19"/>
      <c r="BQY35" s="19"/>
      <c r="BQZ35" s="19"/>
      <c r="BRA35" s="19"/>
      <c r="BRB35" s="19"/>
      <c r="BRC35" s="19"/>
      <c r="BRD35" s="19"/>
      <c r="BRE35" s="19"/>
      <c r="BRF35" s="19"/>
      <c r="BRG35" s="19"/>
      <c r="BRH35" s="19"/>
      <c r="BRI35" s="19"/>
      <c r="BRJ35" s="19"/>
      <c r="BRK35" s="19"/>
      <c r="BRL35" s="19"/>
      <c r="BRM35" s="19"/>
      <c r="BRN35" s="19"/>
      <c r="BRO35" s="19"/>
      <c r="BRP35" s="19"/>
      <c r="BRQ35" s="19"/>
      <c r="BRR35" s="19"/>
      <c r="BRS35" s="19"/>
      <c r="BRT35" s="19"/>
      <c r="BRU35" s="19"/>
      <c r="BRV35" s="19"/>
      <c r="BRW35" s="19"/>
      <c r="BRX35" s="19"/>
      <c r="BRY35" s="19"/>
      <c r="BRZ35" s="19"/>
      <c r="BSA35" s="19"/>
      <c r="BSB35" s="19"/>
      <c r="BSC35" s="19"/>
      <c r="BSD35" s="19"/>
      <c r="BSE35" s="19"/>
      <c r="BSF35" s="19"/>
      <c r="BSG35" s="19"/>
      <c r="BSH35" s="19"/>
      <c r="BSI35" s="19"/>
      <c r="BSJ35" s="19"/>
      <c r="BSK35" s="19"/>
      <c r="BSL35" s="19"/>
      <c r="BSM35" s="19"/>
      <c r="BSN35" s="19"/>
      <c r="BSO35" s="19"/>
      <c r="BSP35" s="19"/>
      <c r="BSQ35" s="19"/>
      <c r="BSR35" s="19"/>
      <c r="BSS35" s="19"/>
      <c r="BST35" s="19"/>
      <c r="BSU35" s="19"/>
      <c r="BSV35" s="19"/>
      <c r="BSW35" s="19"/>
      <c r="BSX35" s="19"/>
      <c r="BSY35" s="19"/>
      <c r="BSZ35" s="19"/>
      <c r="BTA35" s="19"/>
      <c r="BTB35" s="19"/>
      <c r="BTC35" s="19"/>
      <c r="BTD35" s="19"/>
      <c r="BTE35" s="19"/>
      <c r="BTF35" s="19"/>
      <c r="BTG35" s="19"/>
      <c r="BTH35" s="19"/>
      <c r="BTI35" s="19"/>
      <c r="BTJ35" s="19"/>
      <c r="BTK35" s="19"/>
      <c r="BTL35" s="19"/>
      <c r="BTM35" s="19"/>
      <c r="BTN35" s="19"/>
      <c r="BTO35" s="19"/>
      <c r="BTP35" s="19"/>
      <c r="BTQ35" s="19"/>
      <c r="BTR35" s="19"/>
      <c r="BTS35" s="19"/>
      <c r="BTT35" s="19"/>
      <c r="BTU35" s="19"/>
      <c r="BTV35" s="19"/>
      <c r="BTW35" s="19"/>
      <c r="BTX35" s="19"/>
      <c r="BTY35" s="19"/>
      <c r="BTZ35" s="19"/>
      <c r="BUA35" s="19"/>
      <c r="BUB35" s="19"/>
      <c r="BUC35" s="19"/>
      <c r="BUD35" s="19"/>
      <c r="BUE35" s="19"/>
      <c r="BUF35" s="19"/>
      <c r="BUG35" s="19"/>
      <c r="BUH35" s="19"/>
      <c r="BUI35" s="19"/>
      <c r="BUJ35" s="19"/>
      <c r="BUK35" s="19"/>
      <c r="BUL35" s="19"/>
      <c r="BUM35" s="19"/>
      <c r="BUN35" s="19"/>
      <c r="BUO35" s="19"/>
      <c r="BUP35" s="19"/>
      <c r="BUQ35" s="19"/>
      <c r="BUR35" s="19"/>
      <c r="BUS35" s="19"/>
      <c r="BUT35" s="19"/>
      <c r="BUU35" s="19"/>
      <c r="BUV35" s="19"/>
      <c r="BUW35" s="19"/>
      <c r="BUX35" s="19"/>
      <c r="BUY35" s="19"/>
      <c r="BUZ35" s="19"/>
      <c r="BVA35" s="19"/>
      <c r="BVB35" s="19"/>
      <c r="BVC35" s="19"/>
      <c r="BVD35" s="19"/>
      <c r="BVE35" s="19"/>
      <c r="BVF35" s="19"/>
      <c r="BVG35" s="19"/>
      <c r="BVH35" s="19"/>
      <c r="BVI35" s="19"/>
      <c r="BVJ35" s="19"/>
      <c r="BVK35" s="19"/>
      <c r="BVL35" s="19"/>
      <c r="BVM35" s="19"/>
      <c r="BVN35" s="19"/>
      <c r="BVO35" s="19"/>
      <c r="BVP35" s="19"/>
      <c r="BVQ35" s="19"/>
      <c r="BVR35" s="19"/>
      <c r="BVS35" s="19"/>
      <c r="BVT35" s="19"/>
      <c r="BVU35" s="19"/>
      <c r="BVV35" s="19"/>
      <c r="BVW35" s="19"/>
      <c r="BVX35" s="19"/>
      <c r="BVY35" s="19"/>
      <c r="BVZ35" s="19"/>
      <c r="BWA35" s="19"/>
      <c r="BWB35" s="19"/>
      <c r="BWC35" s="19"/>
      <c r="BWD35" s="19"/>
      <c r="BWE35" s="19"/>
      <c r="BWF35" s="19"/>
      <c r="BWG35" s="19"/>
      <c r="BWH35" s="19"/>
      <c r="BWI35" s="19"/>
      <c r="BWJ35" s="19"/>
      <c r="BWK35" s="19"/>
      <c r="BWL35" s="19"/>
      <c r="BWM35" s="19"/>
      <c r="BWN35" s="19"/>
      <c r="BWO35" s="19"/>
      <c r="BWP35" s="19"/>
      <c r="BWQ35" s="19"/>
      <c r="BWR35" s="19"/>
      <c r="BWS35" s="19"/>
      <c r="BWT35" s="19"/>
      <c r="BWU35" s="19"/>
      <c r="BWV35" s="19"/>
      <c r="BWW35" s="19"/>
      <c r="BWX35" s="19"/>
      <c r="BWY35" s="19"/>
      <c r="BWZ35" s="19"/>
      <c r="BXA35" s="19"/>
      <c r="BXB35" s="19"/>
      <c r="BXC35" s="19"/>
      <c r="BXD35" s="19"/>
      <c r="BXE35" s="19"/>
      <c r="BXF35" s="19"/>
      <c r="BXG35" s="19"/>
      <c r="BXH35" s="19"/>
      <c r="BXI35" s="19"/>
      <c r="BXJ35" s="19"/>
      <c r="BXK35" s="19"/>
      <c r="BXL35" s="19"/>
      <c r="BXM35" s="19"/>
      <c r="BXN35" s="19"/>
      <c r="BXO35" s="19"/>
      <c r="BXP35" s="19"/>
      <c r="BXQ35" s="19"/>
      <c r="BXR35" s="19"/>
      <c r="BXS35" s="19"/>
      <c r="BXT35" s="19"/>
      <c r="BXU35" s="19"/>
      <c r="BXV35" s="19"/>
      <c r="BXW35" s="19"/>
      <c r="BXX35" s="19"/>
      <c r="BXY35" s="19"/>
      <c r="BXZ35" s="19"/>
      <c r="BYA35" s="19"/>
      <c r="BYB35" s="19"/>
      <c r="BYC35" s="19"/>
      <c r="BYD35" s="19"/>
      <c r="BYE35" s="19"/>
      <c r="BYF35" s="19"/>
      <c r="BYG35" s="19"/>
      <c r="BYH35" s="19"/>
      <c r="BYI35" s="19"/>
      <c r="BYJ35" s="19"/>
      <c r="BYK35" s="19"/>
      <c r="BYL35" s="19"/>
      <c r="BYM35" s="19"/>
      <c r="BYN35" s="19"/>
      <c r="BYO35" s="19"/>
      <c r="BYP35" s="19"/>
      <c r="BYQ35" s="19"/>
      <c r="BYR35" s="19"/>
      <c r="BYS35" s="19"/>
      <c r="BYT35" s="19"/>
      <c r="BYU35" s="19"/>
      <c r="BYV35" s="19"/>
      <c r="BYW35" s="19"/>
      <c r="BYX35" s="19"/>
      <c r="BYY35" s="19"/>
      <c r="BYZ35" s="19"/>
      <c r="BZA35" s="19"/>
      <c r="BZB35" s="19"/>
      <c r="BZC35" s="19"/>
      <c r="BZD35" s="19"/>
      <c r="BZE35" s="19"/>
      <c r="BZF35" s="19"/>
      <c r="BZG35" s="19"/>
      <c r="BZH35" s="19"/>
      <c r="BZI35" s="19"/>
      <c r="BZJ35" s="19"/>
      <c r="BZK35" s="19"/>
      <c r="BZL35" s="19"/>
      <c r="BZM35" s="19"/>
      <c r="BZN35" s="19"/>
      <c r="BZO35" s="19"/>
      <c r="BZP35" s="19"/>
      <c r="BZQ35" s="19"/>
      <c r="BZR35" s="19"/>
      <c r="BZS35" s="19"/>
      <c r="BZT35" s="19"/>
      <c r="BZU35" s="19"/>
      <c r="BZV35" s="19"/>
      <c r="BZW35" s="19"/>
      <c r="BZX35" s="19"/>
      <c r="BZY35" s="19"/>
      <c r="BZZ35" s="19"/>
      <c r="CAA35" s="19"/>
      <c r="CAB35" s="19"/>
      <c r="CAC35" s="19"/>
      <c r="CAD35" s="19"/>
      <c r="CAE35" s="19"/>
      <c r="CAF35" s="19"/>
      <c r="CAG35" s="19"/>
      <c r="CAH35" s="19"/>
      <c r="CAI35" s="19"/>
      <c r="CAJ35" s="19"/>
      <c r="CAK35" s="19"/>
      <c r="CAL35" s="19"/>
      <c r="CAM35" s="19"/>
      <c r="CAN35" s="19"/>
      <c r="CAO35" s="19"/>
      <c r="CAP35" s="19"/>
      <c r="CAQ35" s="19"/>
      <c r="CAR35" s="19"/>
      <c r="CAS35" s="19"/>
      <c r="CAT35" s="19"/>
      <c r="CAU35" s="19"/>
      <c r="CAV35" s="19"/>
      <c r="CAW35" s="19"/>
      <c r="CAX35" s="19"/>
      <c r="CAY35" s="19"/>
      <c r="CAZ35" s="19"/>
      <c r="CBA35" s="19"/>
      <c r="CBB35" s="19"/>
      <c r="CBC35" s="19"/>
      <c r="CBD35" s="19"/>
      <c r="CBE35" s="19"/>
      <c r="CBF35" s="19"/>
      <c r="CBG35" s="19"/>
      <c r="CBH35" s="19"/>
      <c r="CBI35" s="19"/>
      <c r="CBJ35" s="19"/>
      <c r="CBK35" s="19"/>
      <c r="CBL35" s="19"/>
      <c r="CBM35" s="19"/>
      <c r="CBN35" s="19"/>
      <c r="CBO35" s="19"/>
      <c r="CBP35" s="19"/>
      <c r="CBQ35" s="19"/>
      <c r="CBR35" s="19"/>
      <c r="CBS35" s="19"/>
      <c r="CBT35" s="19"/>
      <c r="CBU35" s="19"/>
      <c r="CBV35" s="19"/>
      <c r="CBW35" s="19"/>
      <c r="CBX35" s="19"/>
      <c r="CBY35" s="19"/>
      <c r="CBZ35" s="19"/>
      <c r="CCA35" s="19"/>
      <c r="CCB35" s="19"/>
      <c r="CCC35" s="19"/>
      <c r="CCD35" s="19"/>
      <c r="CCE35" s="19"/>
      <c r="CCF35" s="19"/>
      <c r="CCG35" s="19"/>
      <c r="CCH35" s="19"/>
      <c r="CCI35" s="19"/>
      <c r="CCJ35" s="19"/>
      <c r="CCK35" s="19"/>
      <c r="CCL35" s="19"/>
      <c r="CCM35" s="19"/>
      <c r="CCN35" s="19"/>
      <c r="CCO35" s="19"/>
      <c r="CCP35" s="19"/>
      <c r="CCQ35" s="19"/>
      <c r="CCR35" s="19"/>
      <c r="CCS35" s="19"/>
      <c r="CCT35" s="19"/>
      <c r="CCU35" s="19"/>
      <c r="CCV35" s="19"/>
      <c r="CCW35" s="19"/>
      <c r="CCX35" s="19"/>
      <c r="CCY35" s="19"/>
      <c r="CCZ35" s="19"/>
      <c r="CDA35" s="19"/>
      <c r="CDB35" s="19"/>
      <c r="CDC35" s="19"/>
      <c r="CDD35" s="19"/>
      <c r="CDE35" s="19"/>
      <c r="CDF35" s="19"/>
      <c r="CDG35" s="19"/>
      <c r="CDH35" s="19"/>
      <c r="CDI35" s="19"/>
      <c r="CDJ35" s="19"/>
      <c r="CDK35" s="19"/>
      <c r="CDL35" s="19"/>
      <c r="CDM35" s="19"/>
      <c r="CDN35" s="19"/>
      <c r="CDO35" s="19"/>
      <c r="CDP35" s="19"/>
      <c r="CDQ35" s="19"/>
      <c r="CDR35" s="19"/>
      <c r="CDS35" s="19"/>
      <c r="CDT35" s="19"/>
      <c r="CDU35" s="19"/>
      <c r="CDV35" s="19"/>
      <c r="CDW35" s="19"/>
      <c r="CDX35" s="19"/>
      <c r="CDY35" s="19"/>
      <c r="CDZ35" s="19"/>
      <c r="CEA35" s="19"/>
      <c r="CEB35" s="19"/>
      <c r="CEC35" s="19"/>
      <c r="CED35" s="19"/>
      <c r="CEE35" s="19"/>
      <c r="CEF35" s="19"/>
      <c r="CEG35" s="19"/>
      <c r="CEH35" s="19"/>
      <c r="CEI35" s="19"/>
      <c r="CEJ35" s="19"/>
      <c r="CEK35" s="19"/>
      <c r="CEL35" s="19"/>
      <c r="CEM35" s="19"/>
      <c r="CEN35" s="19"/>
      <c r="CEO35" s="19"/>
      <c r="CEP35" s="19"/>
      <c r="CEQ35" s="19"/>
      <c r="CER35" s="19"/>
      <c r="CES35" s="19"/>
      <c r="CET35" s="19"/>
      <c r="CEU35" s="19"/>
      <c r="CEV35" s="19"/>
      <c r="CEW35" s="19"/>
      <c r="CEX35" s="19"/>
      <c r="CEY35" s="19"/>
      <c r="CEZ35" s="19"/>
      <c r="CFA35" s="19"/>
      <c r="CFB35" s="19"/>
      <c r="CFC35" s="19"/>
      <c r="CFD35" s="19"/>
      <c r="CFE35" s="19"/>
      <c r="CFF35" s="19"/>
      <c r="CFG35" s="19"/>
      <c r="CFH35" s="19"/>
      <c r="CFI35" s="19"/>
      <c r="CFJ35" s="19"/>
      <c r="CFK35" s="19"/>
      <c r="CFL35" s="19"/>
      <c r="CFM35" s="19"/>
      <c r="CFN35" s="19"/>
      <c r="CFO35" s="19"/>
      <c r="CFP35" s="19"/>
      <c r="CFQ35" s="19"/>
      <c r="CFR35" s="19"/>
      <c r="CFS35" s="19"/>
      <c r="CFT35" s="19"/>
      <c r="CFU35" s="19"/>
      <c r="CFV35" s="19"/>
      <c r="CFW35" s="19"/>
      <c r="CFX35" s="19"/>
      <c r="CFY35" s="19"/>
      <c r="CFZ35" s="19"/>
      <c r="CGA35" s="19"/>
      <c r="CGB35" s="19"/>
      <c r="CGC35" s="19"/>
      <c r="CGD35" s="19"/>
      <c r="CGE35" s="19"/>
      <c r="CGF35" s="19"/>
      <c r="CGG35" s="19"/>
      <c r="CGH35" s="19"/>
      <c r="CGI35" s="19"/>
      <c r="CGJ35" s="19"/>
      <c r="CGK35" s="19"/>
      <c r="CGL35" s="19"/>
      <c r="CGM35" s="19"/>
      <c r="CGN35" s="19"/>
      <c r="CGO35" s="19"/>
      <c r="CGP35" s="19"/>
      <c r="CGQ35" s="19"/>
      <c r="CGR35" s="19"/>
      <c r="CGS35" s="19"/>
      <c r="CGT35" s="19"/>
      <c r="CGU35" s="19"/>
      <c r="CGV35" s="19"/>
      <c r="CGW35" s="19"/>
      <c r="CGX35" s="19"/>
      <c r="CGY35" s="19"/>
      <c r="CGZ35" s="19"/>
      <c r="CHA35" s="19"/>
      <c r="CHB35" s="19"/>
      <c r="CHC35" s="19"/>
      <c r="CHD35" s="19"/>
      <c r="CHE35" s="19"/>
      <c r="CHF35" s="19"/>
      <c r="CHG35" s="19"/>
      <c r="CHH35" s="19"/>
      <c r="CHI35" s="19"/>
      <c r="CHJ35" s="19"/>
      <c r="CHK35" s="19"/>
      <c r="CHL35" s="19"/>
      <c r="CHM35" s="19"/>
      <c r="CHN35" s="19"/>
      <c r="CHO35" s="19"/>
      <c r="CHP35" s="19"/>
      <c r="CHQ35" s="19"/>
      <c r="CHR35" s="19"/>
      <c r="CHS35" s="19"/>
      <c r="CHT35" s="19"/>
      <c r="CHU35" s="19"/>
      <c r="CHV35" s="19"/>
      <c r="CHW35" s="19"/>
      <c r="CHX35" s="19"/>
      <c r="CHY35" s="19"/>
      <c r="CHZ35" s="19"/>
      <c r="CIA35" s="19"/>
      <c r="CIB35" s="19"/>
      <c r="CIC35" s="19"/>
      <c r="CID35" s="19"/>
      <c r="CIE35" s="19"/>
      <c r="CIF35" s="19"/>
      <c r="CIG35" s="19"/>
      <c r="CIH35" s="19"/>
      <c r="CII35" s="19"/>
      <c r="CIJ35" s="19"/>
      <c r="CIK35" s="19"/>
      <c r="CIL35" s="19"/>
      <c r="CIM35" s="19"/>
      <c r="CIN35" s="19"/>
      <c r="CIO35" s="19"/>
      <c r="CIP35" s="19"/>
      <c r="CIQ35" s="19"/>
      <c r="CIR35" s="19"/>
      <c r="CIS35" s="19"/>
      <c r="CIT35" s="19"/>
      <c r="CIU35" s="19"/>
      <c r="CIV35" s="19"/>
      <c r="CIW35" s="19"/>
      <c r="CIX35" s="19"/>
      <c r="CIY35" s="19"/>
      <c r="CIZ35" s="19"/>
      <c r="CJA35" s="19"/>
      <c r="CJB35" s="19"/>
      <c r="CJC35" s="19"/>
      <c r="CJD35" s="19"/>
      <c r="CJE35" s="19"/>
      <c r="CJF35" s="19"/>
      <c r="CJG35" s="19"/>
      <c r="CJH35" s="19"/>
      <c r="CJI35" s="19"/>
      <c r="CJJ35" s="19"/>
      <c r="CJK35" s="19"/>
      <c r="CJL35" s="19"/>
      <c r="CJM35" s="19"/>
      <c r="CJN35" s="19"/>
      <c r="CJO35" s="19"/>
      <c r="CJP35" s="19"/>
      <c r="CJQ35" s="19"/>
      <c r="CJR35" s="19"/>
      <c r="CJS35" s="19"/>
      <c r="CJT35" s="19"/>
      <c r="CJU35" s="19"/>
      <c r="CJV35" s="19"/>
      <c r="CJW35" s="19"/>
      <c r="CJX35" s="19"/>
      <c r="CJY35" s="19"/>
      <c r="CJZ35" s="19"/>
      <c r="CKA35" s="19"/>
      <c r="CKB35" s="19"/>
      <c r="CKC35" s="19"/>
      <c r="CKD35" s="19"/>
      <c r="CKE35" s="19"/>
      <c r="CKF35" s="19"/>
      <c r="CKG35" s="19"/>
      <c r="CKH35" s="19"/>
      <c r="CKI35" s="19"/>
      <c r="CKJ35" s="19"/>
      <c r="CKK35" s="19"/>
      <c r="CKL35" s="19"/>
      <c r="CKM35" s="19"/>
      <c r="CKN35" s="19"/>
      <c r="CKO35" s="19"/>
      <c r="CKP35" s="19"/>
      <c r="CKQ35" s="19"/>
      <c r="CKR35" s="19"/>
      <c r="CKS35" s="19"/>
      <c r="CKT35" s="19"/>
      <c r="CKU35" s="19"/>
      <c r="CKV35" s="19"/>
      <c r="CKW35" s="19"/>
      <c r="CKX35" s="19"/>
      <c r="CKY35" s="19"/>
      <c r="CKZ35" s="19"/>
      <c r="CLA35" s="19"/>
      <c r="CLB35" s="19"/>
      <c r="CLC35" s="19"/>
      <c r="CLD35" s="19"/>
      <c r="CLE35" s="19"/>
      <c r="CLF35" s="19"/>
      <c r="CLG35" s="19"/>
      <c r="CLH35" s="19"/>
      <c r="CLI35" s="19"/>
      <c r="CLJ35" s="19"/>
      <c r="CLK35" s="19"/>
      <c r="CLL35" s="19"/>
      <c r="CLM35" s="19"/>
      <c r="CLN35" s="19"/>
      <c r="CLO35" s="19"/>
      <c r="CLP35" s="19"/>
      <c r="CLQ35" s="19"/>
      <c r="CLR35" s="19"/>
      <c r="CLS35" s="19"/>
      <c r="CLT35" s="19"/>
      <c r="CLU35" s="19"/>
      <c r="CLV35" s="19"/>
      <c r="CLW35" s="19"/>
      <c r="CLX35" s="19"/>
      <c r="CLY35" s="19"/>
      <c r="CLZ35" s="19"/>
      <c r="CMA35" s="19"/>
      <c r="CMB35" s="19"/>
      <c r="CMC35" s="19"/>
      <c r="CMD35" s="19"/>
      <c r="CME35" s="19"/>
      <c r="CMF35" s="19"/>
      <c r="CMG35" s="19"/>
      <c r="CMH35" s="19"/>
      <c r="CMI35" s="19"/>
      <c r="CMJ35" s="19"/>
      <c r="CMK35" s="19"/>
      <c r="CML35" s="19"/>
      <c r="CMM35" s="19"/>
      <c r="CMN35" s="19"/>
      <c r="CMO35" s="19"/>
      <c r="CMP35" s="19"/>
      <c r="CMQ35" s="19"/>
      <c r="CMR35" s="19"/>
      <c r="CMS35" s="19"/>
      <c r="CMT35" s="19"/>
      <c r="CMU35" s="19"/>
      <c r="CMV35" s="19"/>
      <c r="CMW35" s="19"/>
      <c r="CMX35" s="19"/>
      <c r="CMY35" s="19"/>
      <c r="CMZ35" s="19"/>
      <c r="CNA35" s="19"/>
      <c r="CNB35" s="19"/>
      <c r="CNC35" s="19"/>
      <c r="CND35" s="19"/>
      <c r="CNE35" s="19"/>
      <c r="CNF35" s="19"/>
      <c r="CNG35" s="19"/>
      <c r="CNH35" s="19"/>
      <c r="CNI35" s="19"/>
      <c r="CNJ35" s="19"/>
      <c r="CNK35" s="19"/>
      <c r="CNL35" s="19"/>
      <c r="CNM35" s="19"/>
      <c r="CNN35" s="19"/>
      <c r="CNO35" s="19"/>
      <c r="CNP35" s="19"/>
      <c r="CNQ35" s="19"/>
      <c r="CNR35" s="19"/>
      <c r="CNS35" s="19"/>
      <c r="CNT35" s="19"/>
      <c r="CNU35" s="19"/>
      <c r="CNV35" s="19"/>
      <c r="CNW35" s="19"/>
      <c r="CNX35" s="19"/>
      <c r="CNY35" s="19"/>
      <c r="CNZ35" s="19"/>
      <c r="COA35" s="19"/>
      <c r="COB35" s="19"/>
      <c r="COC35" s="19"/>
      <c r="COD35" s="19"/>
      <c r="COE35" s="19"/>
      <c r="COF35" s="19"/>
      <c r="COG35" s="19"/>
      <c r="COH35" s="19"/>
      <c r="COI35" s="19"/>
      <c r="COJ35" s="19"/>
      <c r="COK35" s="19"/>
      <c r="COL35" s="19"/>
      <c r="COM35" s="19"/>
      <c r="CON35" s="19"/>
      <c r="COO35" s="19"/>
      <c r="COP35" s="19"/>
      <c r="COQ35" s="19"/>
      <c r="COR35" s="19"/>
      <c r="COS35" s="19"/>
      <c r="COT35" s="19"/>
      <c r="COU35" s="19"/>
      <c r="COV35" s="19"/>
      <c r="COW35" s="19"/>
      <c r="COX35" s="19"/>
      <c r="COY35" s="19"/>
      <c r="COZ35" s="19"/>
      <c r="CPA35" s="19"/>
      <c r="CPB35" s="19"/>
      <c r="CPC35" s="19"/>
      <c r="CPD35" s="19"/>
      <c r="CPE35" s="19"/>
      <c r="CPF35" s="19"/>
      <c r="CPG35" s="19"/>
      <c r="CPH35" s="19"/>
      <c r="CPI35" s="19"/>
      <c r="CPJ35" s="19"/>
      <c r="CPK35" s="19"/>
      <c r="CPL35" s="19"/>
      <c r="CPM35" s="19"/>
      <c r="CPN35" s="19"/>
      <c r="CPO35" s="19"/>
      <c r="CPP35" s="19"/>
      <c r="CPQ35" s="19"/>
      <c r="CPR35" s="19"/>
      <c r="CPS35" s="19"/>
      <c r="CPT35" s="19"/>
      <c r="CPU35" s="19"/>
      <c r="CPV35" s="19"/>
      <c r="CPW35" s="19"/>
      <c r="CPX35" s="19"/>
      <c r="CPY35" s="19"/>
      <c r="CPZ35" s="19"/>
      <c r="CQA35" s="19"/>
      <c r="CQB35" s="19"/>
      <c r="CQC35" s="19"/>
      <c r="CQD35" s="19"/>
      <c r="CQE35" s="19"/>
      <c r="CQF35" s="19"/>
      <c r="CQG35" s="19"/>
      <c r="CQH35" s="19"/>
      <c r="CQI35" s="19"/>
      <c r="CQJ35" s="19"/>
      <c r="CQK35" s="19"/>
      <c r="CQL35" s="19"/>
      <c r="CQM35" s="19"/>
      <c r="CQN35" s="19"/>
      <c r="CQO35" s="19"/>
      <c r="CQP35" s="19"/>
      <c r="CQQ35" s="19"/>
      <c r="CQR35" s="19"/>
      <c r="CQS35" s="19"/>
      <c r="CQT35" s="19"/>
      <c r="CQU35" s="19"/>
      <c r="CQV35" s="19"/>
      <c r="CQW35" s="19"/>
      <c r="CQX35" s="19"/>
      <c r="CQY35" s="19"/>
      <c r="CQZ35" s="19"/>
      <c r="CRA35" s="19"/>
      <c r="CRB35" s="19"/>
      <c r="CRC35" s="19"/>
      <c r="CRD35" s="19"/>
      <c r="CRE35" s="19"/>
      <c r="CRF35" s="19"/>
      <c r="CRG35" s="19"/>
      <c r="CRH35" s="19"/>
      <c r="CRI35" s="19"/>
      <c r="CRJ35" s="19"/>
      <c r="CRK35" s="19"/>
      <c r="CRL35" s="19"/>
      <c r="CRM35" s="19"/>
      <c r="CRN35" s="19"/>
      <c r="CRO35" s="19"/>
      <c r="CRP35" s="19"/>
      <c r="CRQ35" s="19"/>
      <c r="CRR35" s="19"/>
      <c r="CRS35" s="19"/>
      <c r="CRT35" s="19"/>
      <c r="CRU35" s="19"/>
      <c r="CRV35" s="19"/>
      <c r="CRW35" s="19"/>
      <c r="CRX35" s="19"/>
      <c r="CRY35" s="19"/>
      <c r="CRZ35" s="19"/>
      <c r="CSA35" s="19"/>
      <c r="CSB35" s="19"/>
      <c r="CSC35" s="19"/>
      <c r="CSD35" s="19"/>
      <c r="CSE35" s="19"/>
      <c r="CSF35" s="19"/>
      <c r="CSG35" s="19"/>
      <c r="CSH35" s="19"/>
      <c r="CSI35" s="19"/>
      <c r="CSJ35" s="19"/>
      <c r="CSK35" s="19"/>
      <c r="CSL35" s="19"/>
      <c r="CSM35" s="19"/>
      <c r="CSN35" s="19"/>
      <c r="CSO35" s="19"/>
      <c r="CSP35" s="19"/>
      <c r="CSQ35" s="19"/>
      <c r="CSR35" s="19"/>
      <c r="CSS35" s="19"/>
      <c r="CST35" s="19"/>
      <c r="CSU35" s="19"/>
      <c r="CSV35" s="19"/>
      <c r="CSW35" s="19"/>
      <c r="CSX35" s="19"/>
      <c r="CSY35" s="19"/>
      <c r="CSZ35" s="19"/>
      <c r="CTA35" s="19"/>
      <c r="CTB35" s="19"/>
      <c r="CTC35" s="19"/>
      <c r="CTD35" s="19"/>
      <c r="CTE35" s="19"/>
      <c r="CTF35" s="19"/>
      <c r="CTG35" s="19"/>
      <c r="CTH35" s="19"/>
      <c r="CTI35" s="19"/>
      <c r="CTJ35" s="19"/>
      <c r="CTK35" s="19"/>
      <c r="CTL35" s="19"/>
      <c r="CTM35" s="19"/>
      <c r="CTN35" s="19"/>
      <c r="CTO35" s="19"/>
      <c r="CTP35" s="19"/>
      <c r="CTQ35" s="19"/>
      <c r="CTR35" s="19"/>
      <c r="CTS35" s="19"/>
      <c r="CTT35" s="19"/>
      <c r="CTU35" s="19"/>
      <c r="CTV35" s="19"/>
      <c r="CTW35" s="19"/>
      <c r="CTX35" s="19"/>
      <c r="CTY35" s="19"/>
      <c r="CTZ35" s="19"/>
      <c r="CUA35" s="19"/>
      <c r="CUB35" s="19"/>
      <c r="CUC35" s="19"/>
      <c r="CUD35" s="19"/>
      <c r="CUE35" s="19"/>
      <c r="CUF35" s="19"/>
      <c r="CUG35" s="19"/>
      <c r="CUH35" s="19"/>
      <c r="CUI35" s="19"/>
      <c r="CUJ35" s="19"/>
      <c r="CUK35" s="19"/>
      <c r="CUL35" s="19"/>
      <c r="CUM35" s="19"/>
      <c r="CUN35" s="19"/>
      <c r="CUO35" s="19"/>
      <c r="CUP35" s="19"/>
      <c r="CUQ35" s="19"/>
      <c r="CUR35" s="19"/>
      <c r="CUS35" s="19"/>
      <c r="CUT35" s="19"/>
      <c r="CUU35" s="19"/>
      <c r="CUV35" s="19"/>
      <c r="CUW35" s="19"/>
      <c r="CUX35" s="19"/>
      <c r="CUY35" s="19"/>
      <c r="CUZ35" s="19"/>
      <c r="CVA35" s="19"/>
      <c r="CVB35" s="19"/>
      <c r="CVC35" s="19"/>
      <c r="CVD35" s="19"/>
      <c r="CVE35" s="19"/>
      <c r="CVF35" s="19"/>
      <c r="CVG35" s="19"/>
      <c r="CVH35" s="19"/>
      <c r="CVI35" s="19"/>
      <c r="CVJ35" s="19"/>
      <c r="CVK35" s="19"/>
      <c r="CVL35" s="19"/>
      <c r="CVM35" s="19"/>
      <c r="CVN35" s="19"/>
      <c r="CVO35" s="19"/>
      <c r="CVP35" s="19"/>
      <c r="CVQ35" s="19"/>
      <c r="CVR35" s="19"/>
      <c r="CVS35" s="19"/>
      <c r="CVT35" s="19"/>
      <c r="CVU35" s="19"/>
      <c r="CVV35" s="19"/>
      <c r="CVW35" s="19"/>
      <c r="CVX35" s="19"/>
      <c r="CVY35" s="19"/>
      <c r="CVZ35" s="19"/>
      <c r="CWA35" s="19"/>
      <c r="CWB35" s="19"/>
      <c r="CWC35" s="19"/>
      <c r="CWD35" s="19"/>
      <c r="CWE35" s="19"/>
      <c r="CWF35" s="19"/>
      <c r="CWG35" s="19"/>
      <c r="CWH35" s="19"/>
      <c r="CWI35" s="19"/>
      <c r="CWJ35" s="19"/>
      <c r="CWK35" s="19"/>
      <c r="CWL35" s="19"/>
      <c r="CWM35" s="19"/>
      <c r="CWN35" s="19"/>
      <c r="CWO35" s="19"/>
      <c r="CWP35" s="19"/>
      <c r="CWQ35" s="19"/>
      <c r="CWR35" s="19"/>
      <c r="CWS35" s="19"/>
      <c r="CWT35" s="19"/>
      <c r="CWU35" s="19"/>
      <c r="CWV35" s="19"/>
      <c r="CWW35" s="19"/>
      <c r="CWX35" s="19"/>
      <c r="CWY35" s="19"/>
      <c r="CWZ35" s="19"/>
      <c r="CXA35" s="19"/>
      <c r="CXB35" s="19"/>
      <c r="CXC35" s="19"/>
      <c r="CXD35" s="19"/>
      <c r="CXE35" s="19"/>
      <c r="CXF35" s="19"/>
      <c r="CXG35" s="19"/>
      <c r="CXH35" s="19"/>
      <c r="CXI35" s="19"/>
      <c r="CXJ35" s="19"/>
      <c r="CXK35" s="19"/>
      <c r="CXL35" s="19"/>
      <c r="CXM35" s="19"/>
      <c r="CXN35" s="19"/>
      <c r="CXO35" s="19"/>
      <c r="CXP35" s="19"/>
      <c r="CXQ35" s="19"/>
      <c r="CXR35" s="19"/>
      <c r="CXS35" s="19"/>
      <c r="CXT35" s="19"/>
      <c r="CXU35" s="19"/>
      <c r="CXV35" s="19"/>
      <c r="CXW35" s="19"/>
      <c r="CXX35" s="19"/>
      <c r="CXY35" s="19"/>
      <c r="CXZ35" s="19"/>
      <c r="CYA35" s="19"/>
      <c r="CYB35" s="19"/>
      <c r="CYC35" s="19"/>
      <c r="CYD35" s="19"/>
      <c r="CYE35" s="19"/>
      <c r="CYF35" s="19"/>
      <c r="CYG35" s="19"/>
      <c r="CYH35" s="19"/>
      <c r="CYI35" s="19"/>
      <c r="CYJ35" s="19"/>
      <c r="CYK35" s="19"/>
      <c r="CYL35" s="19"/>
      <c r="CYM35" s="19"/>
      <c r="CYN35" s="19"/>
      <c r="CYO35" s="19"/>
      <c r="CYP35" s="19"/>
      <c r="CYQ35" s="19"/>
      <c r="CYR35" s="19"/>
      <c r="CYS35" s="19"/>
      <c r="CYT35" s="19"/>
      <c r="CYU35" s="19"/>
      <c r="CYV35" s="19"/>
      <c r="CYW35" s="19"/>
      <c r="CYX35" s="19"/>
      <c r="CYY35" s="19"/>
      <c r="CYZ35" s="19"/>
      <c r="CZA35" s="19"/>
      <c r="CZB35" s="19"/>
      <c r="CZC35" s="19"/>
      <c r="CZD35" s="19"/>
      <c r="CZE35" s="19"/>
      <c r="CZF35" s="19"/>
      <c r="CZG35" s="19"/>
      <c r="CZH35" s="19"/>
      <c r="CZI35" s="19"/>
      <c r="CZJ35" s="19"/>
      <c r="CZK35" s="19"/>
      <c r="CZL35" s="19"/>
      <c r="CZM35" s="19"/>
      <c r="CZN35" s="19"/>
      <c r="CZO35" s="19"/>
      <c r="CZP35" s="19"/>
      <c r="CZQ35" s="19"/>
      <c r="CZR35" s="19"/>
      <c r="CZS35" s="19"/>
      <c r="CZT35" s="19"/>
      <c r="CZU35" s="19"/>
      <c r="CZV35" s="19"/>
      <c r="CZW35" s="19"/>
      <c r="CZX35" s="19"/>
      <c r="CZY35" s="19"/>
      <c r="CZZ35" s="19"/>
      <c r="DAA35" s="19"/>
      <c r="DAB35" s="19"/>
      <c r="DAC35" s="19"/>
      <c r="DAD35" s="19"/>
      <c r="DAE35" s="19"/>
      <c r="DAF35" s="19"/>
      <c r="DAG35" s="19"/>
      <c r="DAH35" s="19"/>
      <c r="DAI35" s="19"/>
      <c r="DAJ35" s="19"/>
      <c r="DAK35" s="19"/>
      <c r="DAL35" s="19"/>
      <c r="DAM35" s="19"/>
      <c r="DAN35" s="19"/>
      <c r="DAO35" s="19"/>
      <c r="DAP35" s="19"/>
      <c r="DAQ35" s="19"/>
      <c r="DAR35" s="19"/>
      <c r="DAS35" s="19"/>
      <c r="DAT35" s="19"/>
      <c r="DAU35" s="19"/>
      <c r="DAV35" s="19"/>
      <c r="DAW35" s="19"/>
      <c r="DAX35" s="19"/>
      <c r="DAY35" s="19"/>
      <c r="DAZ35" s="19"/>
      <c r="DBA35" s="19"/>
      <c r="DBB35" s="19"/>
      <c r="DBC35" s="19"/>
      <c r="DBD35" s="19"/>
      <c r="DBE35" s="19"/>
      <c r="DBF35" s="19"/>
      <c r="DBG35" s="19"/>
      <c r="DBH35" s="19"/>
      <c r="DBI35" s="19"/>
      <c r="DBJ35" s="19"/>
      <c r="DBK35" s="19"/>
      <c r="DBL35" s="19"/>
      <c r="DBM35" s="19"/>
      <c r="DBN35" s="19"/>
      <c r="DBO35" s="19"/>
      <c r="DBP35" s="19"/>
      <c r="DBQ35" s="19"/>
      <c r="DBR35" s="19"/>
      <c r="DBS35" s="19"/>
      <c r="DBT35" s="19"/>
      <c r="DBU35" s="19"/>
      <c r="DBV35" s="19"/>
      <c r="DBW35" s="19"/>
      <c r="DBX35" s="19"/>
      <c r="DBY35" s="19"/>
      <c r="DBZ35" s="19"/>
      <c r="DCA35" s="19"/>
      <c r="DCB35" s="19"/>
      <c r="DCC35" s="19"/>
      <c r="DCD35" s="19"/>
      <c r="DCE35" s="19"/>
      <c r="DCF35" s="19"/>
      <c r="DCG35" s="19"/>
      <c r="DCH35" s="19"/>
      <c r="DCI35" s="19"/>
      <c r="DCJ35" s="19"/>
      <c r="DCK35" s="19"/>
      <c r="DCL35" s="19"/>
      <c r="DCM35" s="19"/>
      <c r="DCN35" s="19"/>
      <c r="DCO35" s="19"/>
      <c r="DCP35" s="19"/>
      <c r="DCQ35" s="19"/>
      <c r="DCR35" s="19"/>
      <c r="DCS35" s="19"/>
      <c r="DCT35" s="19"/>
      <c r="DCU35" s="19"/>
      <c r="DCV35" s="19"/>
      <c r="DCW35" s="19"/>
      <c r="DCX35" s="19"/>
      <c r="DCY35" s="19"/>
      <c r="DCZ35" s="19"/>
      <c r="DDA35" s="19"/>
      <c r="DDB35" s="19"/>
      <c r="DDC35" s="19"/>
      <c r="DDD35" s="19"/>
      <c r="DDE35" s="19"/>
      <c r="DDF35" s="19"/>
      <c r="DDG35" s="19"/>
      <c r="DDH35" s="19"/>
      <c r="DDI35" s="19"/>
      <c r="DDJ35" s="19"/>
      <c r="DDK35" s="19"/>
      <c r="DDL35" s="19"/>
      <c r="DDM35" s="19"/>
      <c r="DDN35" s="19"/>
      <c r="DDO35" s="19"/>
      <c r="DDP35" s="19"/>
      <c r="DDQ35" s="19"/>
      <c r="DDR35" s="19"/>
      <c r="DDS35" s="19"/>
      <c r="DDT35" s="19"/>
      <c r="DDU35" s="19"/>
      <c r="DDV35" s="19"/>
      <c r="DDW35" s="19"/>
      <c r="DDX35" s="19"/>
      <c r="DDY35" s="19"/>
      <c r="DDZ35" s="19"/>
      <c r="DEA35" s="19"/>
      <c r="DEB35" s="19"/>
      <c r="DEC35" s="19"/>
      <c r="DED35" s="19"/>
      <c r="DEE35" s="19"/>
      <c r="DEF35" s="19"/>
      <c r="DEG35" s="19"/>
      <c r="DEH35" s="19"/>
      <c r="DEI35" s="19"/>
      <c r="DEJ35" s="19"/>
      <c r="DEK35" s="19"/>
      <c r="DEL35" s="19"/>
      <c r="DEM35" s="19"/>
      <c r="DEN35" s="19"/>
      <c r="DEO35" s="19"/>
      <c r="DEP35" s="19"/>
      <c r="DEQ35" s="19"/>
      <c r="DER35" s="19"/>
      <c r="DES35" s="19"/>
      <c r="DET35" s="19"/>
      <c r="DEU35" s="19"/>
      <c r="DEV35" s="19"/>
      <c r="DEW35" s="19"/>
      <c r="DEX35" s="19"/>
      <c r="DEY35" s="19"/>
      <c r="DEZ35" s="19"/>
      <c r="DFA35" s="19"/>
      <c r="DFB35" s="19"/>
      <c r="DFC35" s="19"/>
      <c r="DFD35" s="19"/>
      <c r="DFE35" s="19"/>
      <c r="DFF35" s="19"/>
      <c r="DFG35" s="19"/>
      <c r="DFH35" s="19"/>
      <c r="DFI35" s="19"/>
      <c r="DFJ35" s="19"/>
      <c r="DFK35" s="19"/>
      <c r="DFL35" s="19"/>
      <c r="DFM35" s="19"/>
      <c r="DFN35" s="19"/>
      <c r="DFO35" s="19"/>
      <c r="DFP35" s="19"/>
      <c r="DFQ35" s="19"/>
      <c r="DFR35" s="19"/>
      <c r="DFS35" s="19"/>
      <c r="DFT35" s="19"/>
      <c r="DFU35" s="19"/>
      <c r="DFV35" s="19"/>
      <c r="DFW35" s="19"/>
      <c r="DFX35" s="19"/>
      <c r="DFY35" s="19"/>
      <c r="DFZ35" s="19"/>
      <c r="DGA35" s="19"/>
      <c r="DGB35" s="19"/>
      <c r="DGC35" s="19"/>
      <c r="DGD35" s="19"/>
      <c r="DGE35" s="19"/>
      <c r="DGF35" s="19"/>
      <c r="DGG35" s="19"/>
      <c r="DGH35" s="19"/>
      <c r="DGI35" s="19"/>
      <c r="DGJ35" s="19"/>
      <c r="DGK35" s="19"/>
      <c r="DGL35" s="19"/>
      <c r="DGM35" s="19"/>
      <c r="DGN35" s="19"/>
      <c r="DGO35" s="19"/>
      <c r="DGP35" s="19"/>
      <c r="DGQ35" s="19"/>
      <c r="DGR35" s="19"/>
      <c r="DGS35" s="19"/>
      <c r="DGT35" s="19"/>
      <c r="DGU35" s="19"/>
      <c r="DGV35" s="19"/>
      <c r="DGW35" s="19"/>
      <c r="DGX35" s="19"/>
      <c r="DGY35" s="19"/>
      <c r="DGZ35" s="19"/>
      <c r="DHA35" s="19"/>
      <c r="DHB35" s="19"/>
      <c r="DHC35" s="19"/>
      <c r="DHD35" s="19"/>
      <c r="DHE35" s="19"/>
      <c r="DHF35" s="19"/>
      <c r="DHG35" s="19"/>
      <c r="DHH35" s="19"/>
      <c r="DHI35" s="19"/>
      <c r="DHJ35" s="19"/>
      <c r="DHK35" s="19"/>
      <c r="DHL35" s="19"/>
      <c r="DHM35" s="19"/>
      <c r="DHN35" s="19"/>
      <c r="DHO35" s="19"/>
      <c r="DHP35" s="19"/>
      <c r="DHQ35" s="19"/>
      <c r="DHR35" s="19"/>
      <c r="DHS35" s="19"/>
      <c r="DHT35" s="19"/>
      <c r="DHU35" s="19"/>
      <c r="DHV35" s="19"/>
      <c r="DHW35" s="19"/>
      <c r="DHX35" s="19"/>
      <c r="DHY35" s="19"/>
      <c r="DHZ35" s="19"/>
      <c r="DIA35" s="19"/>
      <c r="DIB35" s="19"/>
      <c r="DIC35" s="19"/>
      <c r="DID35" s="19"/>
      <c r="DIE35" s="19"/>
      <c r="DIF35" s="19"/>
      <c r="DIG35" s="19"/>
      <c r="DIH35" s="19"/>
      <c r="DII35" s="19"/>
      <c r="DIJ35" s="19"/>
      <c r="DIK35" s="19"/>
      <c r="DIL35" s="19"/>
      <c r="DIM35" s="19"/>
      <c r="DIN35" s="19"/>
      <c r="DIO35" s="19"/>
      <c r="DIP35" s="19"/>
      <c r="DIQ35" s="19"/>
      <c r="DIR35" s="19"/>
      <c r="DIS35" s="19"/>
      <c r="DIT35" s="19"/>
      <c r="DIU35" s="19"/>
      <c r="DIV35" s="19"/>
      <c r="DIW35" s="19"/>
      <c r="DIX35" s="19"/>
      <c r="DIY35" s="19"/>
      <c r="DIZ35" s="19"/>
      <c r="DJA35" s="19"/>
      <c r="DJB35" s="19"/>
      <c r="DJC35" s="19"/>
      <c r="DJD35" s="19"/>
      <c r="DJE35" s="19"/>
      <c r="DJF35" s="19"/>
      <c r="DJG35" s="19"/>
      <c r="DJH35" s="19"/>
      <c r="DJI35" s="19"/>
      <c r="DJJ35" s="19"/>
      <c r="DJK35" s="19"/>
      <c r="DJL35" s="19"/>
      <c r="DJM35" s="19"/>
      <c r="DJN35" s="19"/>
      <c r="DJO35" s="19"/>
    </row>
    <row r="36" s="20" customFormat="1" ht="27" customHeight="1" spans="1:2979">
      <c r="A36" s="19"/>
      <c r="B36" s="19"/>
      <c r="C36" s="190" t="s">
        <v>46</v>
      </c>
      <c r="D36" s="186"/>
      <c r="E36" s="187" t="s">
        <v>47</v>
      </c>
      <c r="F36" s="150" t="s">
        <v>48</v>
      </c>
      <c r="G36" s="150" t="s">
        <v>49</v>
      </c>
      <c r="H36" s="150" t="s">
        <v>50</v>
      </c>
      <c r="I36" s="150" t="s">
        <v>51</v>
      </c>
      <c r="J36" s="194" t="s">
        <v>52</v>
      </c>
      <c r="K36" s="194" t="s">
        <v>53</v>
      </c>
      <c r="L36" s="194" t="s">
        <v>54</v>
      </c>
      <c r="M36" s="194" t="s">
        <v>55</v>
      </c>
      <c r="N36" s="194" t="s">
        <v>56</v>
      </c>
      <c r="O36" s="194" t="s">
        <v>57</v>
      </c>
      <c r="P36" s="195" t="s">
        <v>58</v>
      </c>
      <c r="Q36" s="19"/>
      <c r="R36" s="19"/>
      <c r="S36" s="19"/>
      <c r="T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9"/>
      <c r="SS36" s="19"/>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c r="ZU36" s="19"/>
      <c r="ZV36" s="19"/>
      <c r="ZW36" s="19"/>
      <c r="ZX36" s="19"/>
      <c r="ZY36" s="19"/>
      <c r="ZZ36" s="19"/>
      <c r="AAA36" s="19"/>
      <c r="AAB36" s="19"/>
      <c r="AAC36" s="19"/>
      <c r="AAD36" s="19"/>
      <c r="AAE36" s="19"/>
      <c r="AAF36" s="19"/>
      <c r="AAG36" s="19"/>
      <c r="AAH36" s="19"/>
      <c r="AAI36" s="19"/>
      <c r="AAJ36" s="19"/>
      <c r="AAK36" s="19"/>
      <c r="AAL36" s="19"/>
      <c r="AAM36" s="19"/>
      <c r="AAN36" s="19"/>
      <c r="AAO36" s="19"/>
      <c r="AAP36" s="19"/>
      <c r="AAQ36" s="19"/>
      <c r="AAR36" s="19"/>
      <c r="AAS36" s="19"/>
      <c r="AAT36" s="19"/>
      <c r="AAU36" s="19"/>
      <c r="AAV36" s="19"/>
      <c r="AAW36" s="19"/>
      <c r="AAX36" s="19"/>
      <c r="AAY36" s="19"/>
      <c r="AAZ36" s="19"/>
      <c r="ABA36" s="19"/>
      <c r="ABB36" s="19"/>
      <c r="ABC36" s="19"/>
      <c r="ABD36" s="19"/>
      <c r="ABE36" s="19"/>
      <c r="ABF36" s="19"/>
      <c r="ABG36" s="19"/>
      <c r="ABH36" s="19"/>
      <c r="ABI36" s="19"/>
      <c r="ABJ36" s="19"/>
      <c r="ABK36" s="19"/>
      <c r="ABL36" s="19"/>
      <c r="ABM36" s="19"/>
      <c r="ABN36" s="19"/>
      <c r="ABO36" s="19"/>
      <c r="ABP36" s="19"/>
      <c r="ABQ36" s="19"/>
      <c r="ABR36" s="19"/>
      <c r="ABS36" s="19"/>
      <c r="ABT36" s="19"/>
      <c r="ABU36" s="19"/>
      <c r="ABV36" s="19"/>
      <c r="ABW36" s="19"/>
      <c r="ABX36" s="19"/>
      <c r="ABY36" s="19"/>
      <c r="ABZ36" s="19"/>
      <c r="ACA36" s="19"/>
      <c r="ACB36" s="19"/>
      <c r="ACC36" s="19"/>
      <c r="ACD36" s="19"/>
      <c r="ACE36" s="19"/>
      <c r="ACF36" s="19"/>
      <c r="ACG36" s="19"/>
      <c r="ACH36" s="19"/>
      <c r="ACI36" s="19"/>
      <c r="ACJ36" s="19"/>
      <c r="ACK36" s="19"/>
      <c r="ACL36" s="19"/>
      <c r="ACM36" s="19"/>
      <c r="ACN36" s="19"/>
      <c r="ACO36" s="19"/>
      <c r="ACP36" s="19"/>
      <c r="ACQ36" s="19"/>
      <c r="ACR36" s="19"/>
      <c r="ACS36" s="19"/>
      <c r="ACT36" s="19"/>
      <c r="ACU36" s="19"/>
      <c r="ACV36" s="19"/>
      <c r="ACW36" s="19"/>
      <c r="ACX36" s="19"/>
      <c r="ACY36" s="19"/>
      <c r="ACZ36" s="19"/>
      <c r="ADA36" s="19"/>
      <c r="ADB36" s="19"/>
      <c r="ADC36" s="19"/>
      <c r="ADD36" s="19"/>
      <c r="ADE36" s="19"/>
      <c r="ADF36" s="19"/>
      <c r="ADG36" s="19"/>
      <c r="ADH36" s="19"/>
      <c r="ADI36" s="19"/>
      <c r="ADJ36" s="19"/>
      <c r="ADK36" s="19"/>
      <c r="ADL36" s="19"/>
      <c r="ADM36" s="19"/>
      <c r="ADN36" s="19"/>
      <c r="ADO36" s="19"/>
      <c r="ADP36" s="19"/>
      <c r="ADQ36" s="19"/>
      <c r="ADR36" s="19"/>
      <c r="ADS36" s="19"/>
      <c r="ADT36" s="19"/>
      <c r="ADU36" s="19"/>
      <c r="ADV36" s="19"/>
      <c r="ADW36" s="19"/>
      <c r="ADX36" s="19"/>
      <c r="ADY36" s="19"/>
      <c r="ADZ36" s="19"/>
      <c r="AEA36" s="19"/>
      <c r="AEB36" s="19"/>
      <c r="AEC36" s="19"/>
      <c r="AED36" s="19"/>
      <c r="AEE36" s="19"/>
      <c r="AEF36" s="19"/>
      <c r="AEG36" s="19"/>
      <c r="AEH36" s="19"/>
      <c r="AEI36" s="19"/>
      <c r="AEJ36" s="19"/>
      <c r="AEK36" s="19"/>
      <c r="AEL36" s="19"/>
      <c r="AEM36" s="19"/>
      <c r="AEN36" s="19"/>
      <c r="AEO36" s="19"/>
      <c r="AEP36" s="19"/>
      <c r="AEQ36" s="19"/>
      <c r="AER36" s="19"/>
      <c r="AES36" s="19"/>
      <c r="AET36" s="19"/>
      <c r="AEU36" s="19"/>
      <c r="AEV36" s="19"/>
      <c r="AEW36" s="19"/>
      <c r="AEX36" s="19"/>
      <c r="AEY36" s="19"/>
      <c r="AEZ36" s="19"/>
      <c r="AFA36" s="19"/>
      <c r="AFB36" s="19"/>
      <c r="AFC36" s="19"/>
      <c r="AFD36" s="19"/>
      <c r="AFE36" s="19"/>
      <c r="AFF36" s="19"/>
      <c r="AFG36" s="19"/>
      <c r="AFH36" s="19"/>
      <c r="AFI36" s="19"/>
      <c r="AFJ36" s="19"/>
      <c r="AFK36" s="19"/>
      <c r="AFL36" s="19"/>
      <c r="AFM36" s="19"/>
      <c r="AFN36" s="19"/>
      <c r="AFO36" s="19"/>
      <c r="AFP36" s="19"/>
      <c r="AFQ36" s="19"/>
      <c r="AFR36" s="19"/>
      <c r="AFS36" s="19"/>
      <c r="AFT36" s="19"/>
      <c r="AFU36" s="19"/>
      <c r="AFV36" s="19"/>
      <c r="AFW36" s="19"/>
      <c r="AFX36" s="19"/>
      <c r="AFY36" s="19"/>
      <c r="AFZ36" s="19"/>
      <c r="AGA36" s="19"/>
      <c r="AGB36" s="19"/>
      <c r="AGC36" s="19"/>
      <c r="AGD36" s="19"/>
      <c r="AGE36" s="19"/>
      <c r="AGF36" s="19"/>
      <c r="AGG36" s="19"/>
      <c r="AGH36" s="19"/>
      <c r="AGI36" s="19"/>
      <c r="AGJ36" s="19"/>
      <c r="AGK36" s="19"/>
      <c r="AGL36" s="19"/>
      <c r="AGM36" s="19"/>
      <c r="AGN36" s="19"/>
      <c r="AGO36" s="19"/>
      <c r="AGP36" s="19"/>
      <c r="AGQ36" s="19"/>
      <c r="AGR36" s="19"/>
      <c r="AGS36" s="19"/>
      <c r="AGT36" s="19"/>
      <c r="AGU36" s="19"/>
      <c r="AGV36" s="19"/>
      <c r="AGW36" s="19"/>
      <c r="AGX36" s="19"/>
      <c r="AGY36" s="19"/>
      <c r="AGZ36" s="19"/>
      <c r="AHA36" s="19"/>
      <c r="AHB36" s="19"/>
      <c r="AHC36" s="19"/>
      <c r="AHD36" s="19"/>
      <c r="AHE36" s="19"/>
      <c r="AHF36" s="19"/>
      <c r="AHG36" s="19"/>
      <c r="AHH36" s="19"/>
      <c r="AHI36" s="19"/>
      <c r="AHJ36" s="19"/>
      <c r="AHK36" s="19"/>
      <c r="AHL36" s="19"/>
      <c r="AHM36" s="19"/>
      <c r="AHN36" s="19"/>
      <c r="AHO36" s="19"/>
      <c r="AHP36" s="19"/>
      <c r="AHQ36" s="19"/>
      <c r="AHR36" s="19"/>
      <c r="AHS36" s="19"/>
      <c r="AHT36" s="19"/>
      <c r="AHU36" s="19"/>
      <c r="AHV36" s="19"/>
      <c r="AHW36" s="19"/>
      <c r="AHX36" s="19"/>
      <c r="AHY36" s="19"/>
      <c r="AHZ36" s="19"/>
      <c r="AIA36" s="19"/>
      <c r="AIB36" s="19"/>
      <c r="AIC36" s="19"/>
      <c r="AID36" s="19"/>
      <c r="AIE36" s="19"/>
      <c r="AIF36" s="19"/>
      <c r="AIG36" s="19"/>
      <c r="AIH36" s="19"/>
      <c r="AII36" s="19"/>
      <c r="AIJ36" s="19"/>
      <c r="AIK36" s="19"/>
      <c r="AIL36" s="19"/>
      <c r="AIM36" s="19"/>
      <c r="AIN36" s="19"/>
      <c r="AIO36" s="19"/>
      <c r="AIP36" s="19"/>
      <c r="AIQ36" s="19"/>
      <c r="AIR36" s="19"/>
      <c r="AIS36" s="19"/>
      <c r="AIT36" s="19"/>
      <c r="AIU36" s="19"/>
      <c r="AIV36" s="19"/>
      <c r="AIW36" s="19"/>
      <c r="AIX36" s="19"/>
      <c r="AIY36" s="19"/>
      <c r="AIZ36" s="19"/>
      <c r="AJA36" s="19"/>
      <c r="AJB36" s="19"/>
      <c r="AJC36" s="19"/>
      <c r="AJD36" s="19"/>
      <c r="AJE36" s="19"/>
      <c r="AJF36" s="19"/>
      <c r="AJG36" s="19"/>
      <c r="AJH36" s="19"/>
      <c r="AJI36" s="19"/>
      <c r="AJJ36" s="19"/>
      <c r="AJK36" s="19"/>
      <c r="AJL36" s="19"/>
      <c r="AJM36" s="19"/>
      <c r="AJN36" s="19"/>
      <c r="AJO36" s="19"/>
      <c r="AJP36" s="19"/>
      <c r="AJQ36" s="19"/>
      <c r="AJR36" s="19"/>
      <c r="AJS36" s="19"/>
      <c r="AJT36" s="19"/>
      <c r="AJU36" s="19"/>
      <c r="AJV36" s="19"/>
      <c r="AJW36" s="19"/>
      <c r="AJX36" s="19"/>
      <c r="AJY36" s="19"/>
      <c r="AJZ36" s="19"/>
      <c r="AKA36" s="19"/>
      <c r="AKB36" s="19"/>
      <c r="AKC36" s="19"/>
      <c r="AKD36" s="19"/>
      <c r="AKE36" s="19"/>
      <c r="AKF36" s="19"/>
      <c r="AKG36" s="19"/>
      <c r="AKH36" s="19"/>
      <c r="AKI36" s="19"/>
      <c r="AKJ36" s="19"/>
      <c r="AKK36" s="19"/>
      <c r="AKL36" s="19"/>
      <c r="AKM36" s="19"/>
      <c r="AKN36" s="19"/>
      <c r="AKO36" s="19"/>
      <c r="AKP36" s="19"/>
      <c r="AKQ36" s="19"/>
      <c r="AKR36" s="19"/>
      <c r="AKS36" s="19"/>
      <c r="AKT36" s="19"/>
      <c r="AKU36" s="19"/>
      <c r="AKV36" s="19"/>
      <c r="AKW36" s="19"/>
      <c r="AKX36" s="19"/>
      <c r="AKY36" s="19"/>
      <c r="AKZ36" s="19"/>
      <c r="ALA36" s="19"/>
      <c r="ALB36" s="19"/>
      <c r="ALC36" s="19"/>
      <c r="ALD36" s="19"/>
      <c r="ALE36" s="19"/>
      <c r="ALF36" s="19"/>
      <c r="ALG36" s="19"/>
      <c r="ALH36" s="19"/>
      <c r="ALI36" s="19"/>
      <c r="ALJ36" s="19"/>
      <c r="ALK36" s="19"/>
      <c r="ALL36" s="19"/>
      <c r="ALM36" s="19"/>
      <c r="ALN36" s="19"/>
      <c r="ALO36" s="19"/>
      <c r="ALP36" s="19"/>
      <c r="ALQ36" s="19"/>
      <c r="ALR36" s="19"/>
      <c r="ALS36" s="19"/>
      <c r="ALT36" s="19"/>
      <c r="ALU36" s="19"/>
      <c r="ALV36" s="19"/>
      <c r="ALW36" s="19"/>
      <c r="ALX36" s="19"/>
      <c r="ALY36" s="19"/>
      <c r="ALZ36" s="19"/>
      <c r="AMA36" s="19"/>
      <c r="AMB36" s="19"/>
      <c r="AMC36" s="19"/>
      <c r="AMD36" s="19"/>
      <c r="AME36" s="19"/>
      <c r="AMF36" s="19"/>
      <c r="AMG36" s="19"/>
      <c r="AMH36" s="19"/>
      <c r="AMI36" s="19"/>
      <c r="AMJ36" s="19"/>
      <c r="AMK36" s="19"/>
      <c r="AML36" s="19"/>
      <c r="AMM36" s="19"/>
      <c r="AMN36" s="19"/>
      <c r="AMO36" s="19"/>
      <c r="AMP36" s="19"/>
      <c r="AMQ36" s="19"/>
      <c r="AMR36" s="19"/>
      <c r="AMS36" s="19"/>
      <c r="AMT36" s="19"/>
      <c r="AMU36" s="19"/>
      <c r="AMV36" s="19"/>
      <c r="AMW36" s="19"/>
      <c r="AMX36" s="19"/>
      <c r="AMY36" s="19"/>
      <c r="AMZ36" s="19"/>
      <c r="ANA36" s="19"/>
      <c r="ANB36" s="19"/>
      <c r="ANC36" s="19"/>
      <c r="AND36" s="19"/>
      <c r="ANE36" s="19"/>
      <c r="ANF36" s="19"/>
      <c r="ANG36" s="19"/>
      <c r="ANH36" s="19"/>
      <c r="ANI36" s="19"/>
      <c r="ANJ36" s="19"/>
      <c r="ANK36" s="19"/>
      <c r="ANL36" s="19"/>
      <c r="ANM36" s="19"/>
      <c r="ANN36" s="19"/>
      <c r="ANO36" s="19"/>
      <c r="ANP36" s="19"/>
      <c r="ANQ36" s="19"/>
      <c r="ANR36" s="19"/>
      <c r="ANS36" s="19"/>
      <c r="ANT36" s="19"/>
      <c r="ANU36" s="19"/>
      <c r="ANV36" s="19"/>
      <c r="ANW36" s="19"/>
      <c r="ANX36" s="19"/>
      <c r="ANY36" s="19"/>
      <c r="ANZ36" s="19"/>
      <c r="AOA36" s="19"/>
      <c r="AOB36" s="19"/>
      <c r="AOC36" s="19"/>
      <c r="AOD36" s="19"/>
      <c r="AOE36" s="19"/>
      <c r="AOF36" s="19"/>
      <c r="AOG36" s="19"/>
      <c r="AOH36" s="19"/>
      <c r="AOI36" s="19"/>
      <c r="AOJ36" s="19"/>
      <c r="AOK36" s="19"/>
      <c r="AOL36" s="19"/>
      <c r="AOM36" s="19"/>
      <c r="AON36" s="19"/>
      <c r="AOO36" s="19"/>
      <c r="AOP36" s="19"/>
      <c r="AOQ36" s="19"/>
      <c r="AOR36" s="19"/>
      <c r="AOS36" s="19"/>
      <c r="AOT36" s="19"/>
      <c r="AOU36" s="19"/>
      <c r="AOV36" s="19"/>
      <c r="AOW36" s="19"/>
      <c r="AOX36" s="19"/>
      <c r="AOY36" s="19"/>
      <c r="AOZ36" s="19"/>
      <c r="APA36" s="19"/>
      <c r="APB36" s="19"/>
      <c r="APC36" s="19"/>
      <c r="APD36" s="19"/>
      <c r="APE36" s="19"/>
      <c r="APF36" s="19"/>
      <c r="APG36" s="19"/>
      <c r="APH36" s="19"/>
      <c r="API36" s="19"/>
      <c r="APJ36" s="19"/>
      <c r="APK36" s="19"/>
      <c r="APL36" s="19"/>
      <c r="APM36" s="19"/>
      <c r="APN36" s="19"/>
      <c r="APO36" s="19"/>
      <c r="APP36" s="19"/>
      <c r="APQ36" s="19"/>
      <c r="APR36" s="19"/>
      <c r="APS36" s="19"/>
      <c r="APT36" s="19"/>
      <c r="APU36" s="19"/>
      <c r="APV36" s="19"/>
      <c r="APW36" s="19"/>
      <c r="APX36" s="19"/>
      <c r="APY36" s="19"/>
      <c r="APZ36" s="19"/>
      <c r="AQA36" s="19"/>
      <c r="AQB36" s="19"/>
      <c r="AQC36" s="19"/>
      <c r="AQD36" s="19"/>
      <c r="AQE36" s="19"/>
      <c r="AQF36" s="19"/>
      <c r="AQG36" s="19"/>
      <c r="AQH36" s="19"/>
      <c r="AQI36" s="19"/>
      <c r="AQJ36" s="19"/>
      <c r="AQK36" s="19"/>
      <c r="AQL36" s="19"/>
      <c r="AQM36" s="19"/>
      <c r="AQN36" s="19"/>
      <c r="AQO36" s="19"/>
      <c r="AQP36" s="19"/>
      <c r="AQQ36" s="19"/>
      <c r="AQR36" s="19"/>
      <c r="AQS36" s="19"/>
      <c r="AQT36" s="19"/>
      <c r="AQU36" s="19"/>
      <c r="AQV36" s="19"/>
      <c r="AQW36" s="19"/>
      <c r="AQX36" s="19"/>
      <c r="AQY36" s="19"/>
      <c r="AQZ36" s="19"/>
      <c r="ARA36" s="19"/>
      <c r="ARB36" s="19"/>
      <c r="ARC36" s="19"/>
      <c r="ARD36" s="19"/>
      <c r="ARE36" s="19"/>
      <c r="ARF36" s="19"/>
      <c r="ARG36" s="19"/>
      <c r="ARH36" s="19"/>
      <c r="ARI36" s="19"/>
      <c r="ARJ36" s="19"/>
      <c r="ARK36" s="19"/>
      <c r="ARL36" s="19"/>
      <c r="ARM36" s="19"/>
      <c r="ARN36" s="19"/>
      <c r="ARO36" s="19"/>
      <c r="ARP36" s="19"/>
      <c r="ARQ36" s="19"/>
      <c r="ARR36" s="19"/>
      <c r="ARS36" s="19"/>
      <c r="ART36" s="19"/>
      <c r="ARU36" s="19"/>
      <c r="ARV36" s="19"/>
      <c r="ARW36" s="19"/>
      <c r="ARX36" s="19"/>
      <c r="ARY36" s="19"/>
      <c r="ARZ36" s="19"/>
      <c r="ASA36" s="19"/>
      <c r="ASB36" s="19"/>
      <c r="ASC36" s="19"/>
      <c r="ASD36" s="19"/>
      <c r="ASE36" s="19"/>
      <c r="ASF36" s="19"/>
      <c r="ASG36" s="19"/>
      <c r="ASH36" s="19"/>
      <c r="ASI36" s="19"/>
      <c r="ASJ36" s="19"/>
      <c r="ASK36" s="19"/>
      <c r="ASL36" s="19"/>
      <c r="ASM36" s="19"/>
      <c r="ASN36" s="19"/>
      <c r="ASO36" s="19"/>
      <c r="ASP36" s="19"/>
      <c r="ASQ36" s="19"/>
      <c r="ASR36" s="19"/>
      <c r="ASS36" s="19"/>
      <c r="AST36" s="19"/>
      <c r="ASU36" s="19"/>
      <c r="ASV36" s="19"/>
      <c r="ASW36" s="19"/>
      <c r="ASX36" s="19"/>
      <c r="ASY36" s="19"/>
      <c r="ASZ36" s="19"/>
      <c r="ATA36" s="19"/>
      <c r="ATB36" s="19"/>
      <c r="ATC36" s="19"/>
      <c r="ATD36" s="19"/>
      <c r="ATE36" s="19"/>
      <c r="ATF36" s="19"/>
      <c r="ATG36" s="19"/>
      <c r="ATH36" s="19"/>
      <c r="ATI36" s="19"/>
      <c r="ATJ36" s="19"/>
      <c r="ATK36" s="19"/>
      <c r="ATL36" s="19"/>
      <c r="ATM36" s="19"/>
      <c r="ATN36" s="19"/>
      <c r="ATO36" s="19"/>
      <c r="ATP36" s="19"/>
      <c r="ATQ36" s="19"/>
      <c r="ATR36" s="19"/>
      <c r="ATS36" s="19"/>
      <c r="ATT36" s="19"/>
      <c r="ATU36" s="19"/>
      <c r="ATV36" s="19"/>
      <c r="ATW36" s="19"/>
      <c r="ATX36" s="19"/>
      <c r="ATY36" s="19"/>
      <c r="ATZ36" s="19"/>
      <c r="AUA36" s="19"/>
      <c r="AUB36" s="19"/>
      <c r="AUC36" s="19"/>
      <c r="AUD36" s="19"/>
      <c r="AUE36" s="19"/>
      <c r="AUF36" s="19"/>
      <c r="AUG36" s="19"/>
      <c r="AUH36" s="19"/>
      <c r="AUI36" s="19"/>
      <c r="AUJ36" s="19"/>
      <c r="AUK36" s="19"/>
      <c r="AUL36" s="19"/>
      <c r="AUM36" s="19"/>
      <c r="AUN36" s="19"/>
      <c r="AUO36" s="19"/>
      <c r="AUP36" s="19"/>
      <c r="AUQ36" s="19"/>
      <c r="AUR36" s="19"/>
      <c r="AUS36" s="19"/>
      <c r="AUT36" s="19"/>
      <c r="AUU36" s="19"/>
      <c r="AUV36" s="19"/>
      <c r="AUW36" s="19"/>
      <c r="AUX36" s="19"/>
      <c r="AUY36" s="19"/>
      <c r="AUZ36" s="19"/>
      <c r="AVA36" s="19"/>
      <c r="AVB36" s="19"/>
      <c r="AVC36" s="19"/>
      <c r="AVD36" s="19"/>
      <c r="AVE36" s="19"/>
      <c r="AVF36" s="19"/>
      <c r="AVG36" s="19"/>
      <c r="AVH36" s="19"/>
      <c r="AVI36" s="19"/>
      <c r="AVJ36" s="19"/>
      <c r="AVK36" s="19"/>
      <c r="AVL36" s="19"/>
      <c r="AVM36" s="19"/>
      <c r="AVN36" s="19"/>
      <c r="AVO36" s="19"/>
      <c r="AVP36" s="19"/>
      <c r="AVQ36" s="19"/>
      <c r="AVR36" s="19"/>
      <c r="AVS36" s="19"/>
      <c r="AVT36" s="19"/>
      <c r="AVU36" s="19"/>
      <c r="AVV36" s="19"/>
      <c r="AVW36" s="19"/>
      <c r="AVX36" s="19"/>
      <c r="AVY36" s="19"/>
      <c r="AVZ36" s="19"/>
      <c r="AWA36" s="19"/>
      <c r="AWB36" s="19"/>
      <c r="AWC36" s="19"/>
      <c r="AWD36" s="19"/>
      <c r="AWE36" s="19"/>
      <c r="AWF36" s="19"/>
      <c r="AWG36" s="19"/>
      <c r="AWH36" s="19"/>
      <c r="AWI36" s="19"/>
      <c r="AWJ36" s="19"/>
      <c r="AWK36" s="19"/>
      <c r="AWL36" s="19"/>
      <c r="AWM36" s="19"/>
      <c r="AWN36" s="19"/>
      <c r="AWO36" s="19"/>
      <c r="AWP36" s="19"/>
      <c r="AWQ36" s="19"/>
      <c r="AWR36" s="19"/>
      <c r="AWS36" s="19"/>
      <c r="AWT36" s="19"/>
      <c r="AWU36" s="19"/>
      <c r="AWV36" s="19"/>
      <c r="AWW36" s="19"/>
      <c r="AWX36" s="19"/>
      <c r="AWY36" s="19"/>
      <c r="AWZ36" s="19"/>
      <c r="AXA36" s="19"/>
      <c r="AXB36" s="19"/>
      <c r="AXC36" s="19"/>
      <c r="AXD36" s="19"/>
      <c r="AXE36" s="19"/>
      <c r="AXF36" s="19"/>
      <c r="AXG36" s="19"/>
      <c r="AXH36" s="19"/>
      <c r="AXI36" s="19"/>
      <c r="AXJ36" s="19"/>
      <c r="AXK36" s="19"/>
      <c r="AXL36" s="19"/>
      <c r="AXM36" s="19"/>
      <c r="AXN36" s="19"/>
      <c r="AXO36" s="19"/>
      <c r="AXP36" s="19"/>
      <c r="AXQ36" s="19"/>
      <c r="AXR36" s="19"/>
      <c r="AXS36" s="19"/>
      <c r="AXT36" s="19"/>
      <c r="AXU36" s="19"/>
      <c r="AXV36" s="19"/>
      <c r="AXW36" s="19"/>
      <c r="AXX36" s="19"/>
      <c r="AXY36" s="19"/>
      <c r="AXZ36" s="19"/>
      <c r="AYA36" s="19"/>
      <c r="AYB36" s="19"/>
      <c r="AYC36" s="19"/>
      <c r="AYD36" s="19"/>
      <c r="AYE36" s="19"/>
      <c r="AYF36" s="19"/>
      <c r="AYG36" s="19"/>
      <c r="AYH36" s="19"/>
      <c r="AYI36" s="19"/>
      <c r="AYJ36" s="19"/>
      <c r="AYK36" s="19"/>
      <c r="AYL36" s="19"/>
      <c r="AYM36" s="19"/>
      <c r="AYN36" s="19"/>
      <c r="AYO36" s="19"/>
      <c r="AYP36" s="19"/>
      <c r="AYQ36" s="19"/>
      <c r="AYR36" s="19"/>
      <c r="AYS36" s="19"/>
      <c r="AYT36" s="19"/>
      <c r="AYU36" s="19"/>
      <c r="AYV36" s="19"/>
      <c r="AYW36" s="19"/>
      <c r="AYX36" s="19"/>
      <c r="AYY36" s="19"/>
      <c r="AYZ36" s="19"/>
      <c r="AZA36" s="19"/>
      <c r="AZB36" s="19"/>
      <c r="AZC36" s="19"/>
      <c r="AZD36" s="19"/>
      <c r="AZE36" s="19"/>
      <c r="AZF36" s="19"/>
      <c r="AZG36" s="19"/>
      <c r="AZH36" s="19"/>
      <c r="AZI36" s="19"/>
      <c r="AZJ36" s="19"/>
      <c r="AZK36" s="19"/>
      <c r="AZL36" s="19"/>
      <c r="AZM36" s="19"/>
      <c r="AZN36" s="19"/>
      <c r="AZO36" s="19"/>
      <c r="AZP36" s="19"/>
      <c r="AZQ36" s="19"/>
      <c r="AZR36" s="19"/>
      <c r="AZS36" s="19"/>
      <c r="AZT36" s="19"/>
      <c r="AZU36" s="19"/>
      <c r="AZV36" s="19"/>
      <c r="AZW36" s="19"/>
      <c r="AZX36" s="19"/>
      <c r="AZY36" s="19"/>
      <c r="AZZ36" s="19"/>
      <c r="BAA36" s="19"/>
      <c r="BAB36" s="19"/>
      <c r="BAC36" s="19"/>
      <c r="BAD36" s="19"/>
      <c r="BAE36" s="19"/>
      <c r="BAF36" s="19"/>
      <c r="BAG36" s="19"/>
      <c r="BAH36" s="19"/>
      <c r="BAI36" s="19"/>
      <c r="BAJ36" s="19"/>
      <c r="BAK36" s="19"/>
      <c r="BAL36" s="19"/>
      <c r="BAM36" s="19"/>
      <c r="BAN36" s="19"/>
      <c r="BAO36" s="19"/>
      <c r="BAP36" s="19"/>
      <c r="BAQ36" s="19"/>
      <c r="BAR36" s="19"/>
      <c r="BAS36" s="19"/>
      <c r="BAT36" s="19"/>
      <c r="BAU36" s="19"/>
      <c r="BAV36" s="19"/>
      <c r="BAW36" s="19"/>
      <c r="BAX36" s="19"/>
      <c r="BAY36" s="19"/>
      <c r="BAZ36" s="19"/>
      <c r="BBA36" s="19"/>
      <c r="BBB36" s="19"/>
      <c r="BBC36" s="19"/>
      <c r="BBD36" s="19"/>
      <c r="BBE36" s="19"/>
      <c r="BBF36" s="19"/>
      <c r="BBG36" s="19"/>
      <c r="BBH36" s="19"/>
      <c r="BBI36" s="19"/>
      <c r="BBJ36" s="19"/>
      <c r="BBK36" s="19"/>
      <c r="BBL36" s="19"/>
      <c r="BBM36" s="19"/>
      <c r="BBN36" s="19"/>
      <c r="BBO36" s="19"/>
      <c r="BBP36" s="19"/>
      <c r="BBQ36" s="19"/>
      <c r="BBR36" s="19"/>
      <c r="BBS36" s="19"/>
      <c r="BBT36" s="19"/>
      <c r="BBU36" s="19"/>
      <c r="BBV36" s="19"/>
      <c r="BBW36" s="19"/>
      <c r="BBX36" s="19"/>
      <c r="BBY36" s="19"/>
      <c r="BBZ36" s="19"/>
      <c r="BCA36" s="19"/>
      <c r="BCB36" s="19"/>
      <c r="BCC36" s="19"/>
      <c r="BCD36" s="19"/>
      <c r="BCE36" s="19"/>
      <c r="BCF36" s="19"/>
      <c r="BCG36" s="19"/>
      <c r="BCH36" s="19"/>
      <c r="BCI36" s="19"/>
      <c r="BCJ36" s="19"/>
      <c r="BCK36" s="19"/>
      <c r="BCL36" s="19"/>
      <c r="BCM36" s="19"/>
      <c r="BCN36" s="19"/>
      <c r="BCO36" s="19"/>
      <c r="BCP36" s="19"/>
      <c r="BCQ36" s="19"/>
      <c r="BCR36" s="19"/>
      <c r="BCS36" s="19"/>
      <c r="BCT36" s="19"/>
      <c r="BCU36" s="19"/>
      <c r="BCV36" s="19"/>
      <c r="BCW36" s="19"/>
      <c r="BCX36" s="19"/>
      <c r="BCY36" s="19"/>
      <c r="BCZ36" s="19"/>
      <c r="BDA36" s="19"/>
      <c r="BDB36" s="19"/>
      <c r="BDC36" s="19"/>
      <c r="BDD36" s="19"/>
      <c r="BDE36" s="19"/>
      <c r="BDF36" s="19"/>
      <c r="BDG36" s="19"/>
      <c r="BDH36" s="19"/>
      <c r="BDI36" s="19"/>
      <c r="BDJ36" s="19"/>
      <c r="BDK36" s="19"/>
      <c r="BDL36" s="19"/>
      <c r="BDM36" s="19"/>
      <c r="BDN36" s="19"/>
      <c r="BDO36" s="19"/>
      <c r="BDP36" s="19"/>
      <c r="BDQ36" s="19"/>
      <c r="BDR36" s="19"/>
      <c r="BDS36" s="19"/>
      <c r="BDT36" s="19"/>
      <c r="BDU36" s="19"/>
      <c r="BDV36" s="19"/>
      <c r="BDW36" s="19"/>
      <c r="BDX36" s="19"/>
      <c r="BDY36" s="19"/>
      <c r="BDZ36" s="19"/>
      <c r="BEA36" s="19"/>
      <c r="BEB36" s="19"/>
      <c r="BEC36" s="19"/>
      <c r="BED36" s="19"/>
      <c r="BEE36" s="19"/>
      <c r="BEF36" s="19"/>
      <c r="BEG36" s="19"/>
      <c r="BEH36" s="19"/>
      <c r="BEI36" s="19"/>
      <c r="BEJ36" s="19"/>
      <c r="BEK36" s="19"/>
      <c r="BEL36" s="19"/>
      <c r="BEM36" s="19"/>
      <c r="BEN36" s="19"/>
      <c r="BEO36" s="19"/>
      <c r="BEP36" s="19"/>
      <c r="BEQ36" s="19"/>
      <c r="BER36" s="19"/>
      <c r="BES36" s="19"/>
      <c r="BET36" s="19"/>
      <c r="BEU36" s="19"/>
      <c r="BEV36" s="19"/>
      <c r="BEW36" s="19"/>
      <c r="BEX36" s="19"/>
      <c r="BEY36" s="19"/>
      <c r="BEZ36" s="19"/>
      <c r="BFA36" s="19"/>
      <c r="BFB36" s="19"/>
      <c r="BFC36" s="19"/>
      <c r="BFD36" s="19"/>
      <c r="BFE36" s="19"/>
      <c r="BFF36" s="19"/>
      <c r="BFG36" s="19"/>
      <c r="BFH36" s="19"/>
      <c r="BFI36" s="19"/>
      <c r="BFJ36" s="19"/>
      <c r="BFK36" s="19"/>
      <c r="BFL36" s="19"/>
      <c r="BFM36" s="19"/>
      <c r="BFN36" s="19"/>
      <c r="BFO36" s="19"/>
      <c r="BFP36" s="19"/>
      <c r="BFQ36" s="19"/>
      <c r="BFR36" s="19"/>
      <c r="BFS36" s="19"/>
      <c r="BFT36" s="19"/>
      <c r="BFU36" s="19"/>
      <c r="BFV36" s="19"/>
      <c r="BFW36" s="19"/>
      <c r="BFX36" s="19"/>
      <c r="BFY36" s="19"/>
      <c r="BFZ36" s="19"/>
      <c r="BGA36" s="19"/>
      <c r="BGB36" s="19"/>
      <c r="BGC36" s="19"/>
      <c r="BGD36" s="19"/>
      <c r="BGE36" s="19"/>
      <c r="BGF36" s="19"/>
      <c r="BGG36" s="19"/>
      <c r="BGH36" s="19"/>
      <c r="BGI36" s="19"/>
      <c r="BGJ36" s="19"/>
      <c r="BGK36" s="19"/>
      <c r="BGL36" s="19"/>
      <c r="BGM36" s="19"/>
      <c r="BGN36" s="19"/>
      <c r="BGO36" s="19"/>
      <c r="BGP36" s="19"/>
      <c r="BGQ36" s="19"/>
      <c r="BGR36" s="19"/>
      <c r="BGS36" s="19"/>
      <c r="BGT36" s="19"/>
      <c r="BGU36" s="19"/>
      <c r="BGV36" s="19"/>
      <c r="BGW36" s="19"/>
      <c r="BGX36" s="19"/>
      <c r="BGY36" s="19"/>
      <c r="BGZ36" s="19"/>
      <c r="BHA36" s="19"/>
      <c r="BHB36" s="19"/>
      <c r="BHC36" s="19"/>
      <c r="BHD36" s="19"/>
      <c r="BHE36" s="19"/>
      <c r="BHF36" s="19"/>
      <c r="BHG36" s="19"/>
      <c r="BHH36" s="19"/>
      <c r="BHI36" s="19"/>
      <c r="BHJ36" s="19"/>
      <c r="BHK36" s="19"/>
      <c r="BHL36" s="19"/>
      <c r="BHM36" s="19"/>
      <c r="BHN36" s="19"/>
      <c r="BHO36" s="19"/>
      <c r="BHP36" s="19"/>
      <c r="BHQ36" s="19"/>
      <c r="BHR36" s="19"/>
      <c r="BHS36" s="19"/>
      <c r="BHT36" s="19"/>
      <c r="BHU36" s="19"/>
      <c r="BHV36" s="19"/>
      <c r="BHW36" s="19"/>
      <c r="BHX36" s="19"/>
      <c r="BHY36" s="19"/>
      <c r="BHZ36" s="19"/>
      <c r="BIA36" s="19"/>
      <c r="BIB36" s="19"/>
      <c r="BIC36" s="19"/>
      <c r="BID36" s="19"/>
      <c r="BIE36" s="19"/>
      <c r="BIF36" s="19"/>
      <c r="BIG36" s="19"/>
      <c r="BIH36" s="19"/>
      <c r="BII36" s="19"/>
      <c r="BIJ36" s="19"/>
      <c r="BIK36" s="19"/>
      <c r="BIL36" s="19"/>
      <c r="BIM36" s="19"/>
      <c r="BIN36" s="19"/>
      <c r="BIO36" s="19"/>
      <c r="BIP36" s="19"/>
      <c r="BIQ36" s="19"/>
      <c r="BIR36" s="19"/>
      <c r="BIS36" s="19"/>
      <c r="BIT36" s="19"/>
      <c r="BIU36" s="19"/>
      <c r="BIV36" s="19"/>
      <c r="BIW36" s="19"/>
      <c r="BIX36" s="19"/>
      <c r="BIY36" s="19"/>
      <c r="BIZ36" s="19"/>
      <c r="BJA36" s="19"/>
      <c r="BJB36" s="19"/>
      <c r="BJC36" s="19"/>
      <c r="BJD36" s="19"/>
      <c r="BJE36" s="19"/>
      <c r="BJF36" s="19"/>
      <c r="BJG36" s="19"/>
      <c r="BJH36" s="19"/>
      <c r="BJI36" s="19"/>
      <c r="BJJ36" s="19"/>
      <c r="BJK36" s="19"/>
      <c r="BJL36" s="19"/>
      <c r="BJM36" s="19"/>
      <c r="BJN36" s="19"/>
      <c r="BJO36" s="19"/>
      <c r="BJP36" s="19"/>
      <c r="BJQ36" s="19"/>
      <c r="BJR36" s="19"/>
      <c r="BJS36" s="19"/>
      <c r="BJT36" s="19"/>
      <c r="BJU36" s="19"/>
      <c r="BJV36" s="19"/>
      <c r="BJW36" s="19"/>
      <c r="BJX36" s="19"/>
      <c r="BJY36" s="19"/>
      <c r="BJZ36" s="19"/>
      <c r="BKA36" s="19"/>
      <c r="BKB36" s="19"/>
      <c r="BKC36" s="19"/>
      <c r="BKD36" s="19"/>
      <c r="BKE36" s="19"/>
      <c r="BKF36" s="19"/>
      <c r="BKG36" s="19"/>
      <c r="BKH36" s="19"/>
      <c r="BKI36" s="19"/>
      <c r="BKJ36" s="19"/>
      <c r="BKK36" s="19"/>
      <c r="BKL36" s="19"/>
      <c r="BKM36" s="19"/>
      <c r="BKN36" s="19"/>
      <c r="BKO36" s="19"/>
      <c r="BKP36" s="19"/>
      <c r="BKQ36" s="19"/>
      <c r="BKR36" s="19"/>
      <c r="BKS36" s="19"/>
      <c r="BKT36" s="19"/>
      <c r="BKU36" s="19"/>
      <c r="BKV36" s="19"/>
      <c r="BKW36" s="19"/>
      <c r="BKX36" s="19"/>
      <c r="BKY36" s="19"/>
      <c r="BKZ36" s="19"/>
      <c r="BLA36" s="19"/>
      <c r="BLB36" s="19"/>
      <c r="BLC36" s="19"/>
      <c r="BLD36" s="19"/>
      <c r="BLE36" s="19"/>
      <c r="BLF36" s="19"/>
      <c r="BLG36" s="19"/>
      <c r="BLH36" s="19"/>
      <c r="BLI36" s="19"/>
      <c r="BLJ36" s="19"/>
      <c r="BLK36" s="19"/>
      <c r="BLL36" s="19"/>
      <c r="BLM36" s="19"/>
      <c r="BLN36" s="19"/>
      <c r="BLO36" s="19"/>
      <c r="BLP36" s="19"/>
      <c r="BLQ36" s="19"/>
      <c r="BLR36" s="19"/>
      <c r="BLS36" s="19"/>
      <c r="BLT36" s="19"/>
      <c r="BLU36" s="19"/>
      <c r="BLV36" s="19"/>
      <c r="BLW36" s="19"/>
      <c r="BLX36" s="19"/>
      <c r="BLY36" s="19"/>
      <c r="BLZ36" s="19"/>
      <c r="BMA36" s="19"/>
      <c r="BMB36" s="19"/>
      <c r="BMC36" s="19"/>
      <c r="BMD36" s="19"/>
      <c r="BME36" s="19"/>
      <c r="BMF36" s="19"/>
      <c r="BMG36" s="19"/>
      <c r="BMH36" s="19"/>
      <c r="BMI36" s="19"/>
      <c r="BMJ36" s="19"/>
      <c r="BMK36" s="19"/>
      <c r="BML36" s="19"/>
      <c r="BMM36" s="19"/>
      <c r="BMN36" s="19"/>
      <c r="BMO36" s="19"/>
      <c r="BMP36" s="19"/>
      <c r="BMQ36" s="19"/>
      <c r="BMR36" s="19"/>
      <c r="BMS36" s="19"/>
      <c r="BMT36" s="19"/>
      <c r="BMU36" s="19"/>
      <c r="BMV36" s="19"/>
      <c r="BMW36" s="19"/>
      <c r="BMX36" s="19"/>
      <c r="BMY36" s="19"/>
      <c r="BMZ36" s="19"/>
      <c r="BNA36" s="19"/>
      <c r="BNB36" s="19"/>
      <c r="BNC36" s="19"/>
      <c r="BND36" s="19"/>
      <c r="BNE36" s="19"/>
      <c r="BNF36" s="19"/>
      <c r="BNG36" s="19"/>
      <c r="BNH36" s="19"/>
      <c r="BNI36" s="19"/>
      <c r="BNJ36" s="19"/>
      <c r="BNK36" s="19"/>
      <c r="BNL36" s="19"/>
      <c r="BNM36" s="19"/>
      <c r="BNN36" s="19"/>
      <c r="BNO36" s="19"/>
      <c r="BNP36" s="19"/>
      <c r="BNQ36" s="19"/>
      <c r="BNR36" s="19"/>
      <c r="BNS36" s="19"/>
      <c r="BNT36" s="19"/>
      <c r="BNU36" s="19"/>
      <c r="BNV36" s="19"/>
      <c r="BNW36" s="19"/>
      <c r="BNX36" s="19"/>
      <c r="BNY36" s="19"/>
      <c r="BNZ36" s="19"/>
      <c r="BOA36" s="19"/>
      <c r="BOB36" s="19"/>
      <c r="BOC36" s="19"/>
      <c r="BOD36" s="19"/>
      <c r="BOE36" s="19"/>
      <c r="BOF36" s="19"/>
      <c r="BOG36" s="19"/>
      <c r="BOH36" s="19"/>
      <c r="BOI36" s="19"/>
      <c r="BOJ36" s="19"/>
      <c r="BOK36" s="19"/>
      <c r="BOL36" s="19"/>
      <c r="BOM36" s="19"/>
      <c r="BON36" s="19"/>
      <c r="BOO36" s="19"/>
      <c r="BOP36" s="19"/>
      <c r="BOQ36" s="19"/>
      <c r="BOR36" s="19"/>
      <c r="BOS36" s="19"/>
      <c r="BOT36" s="19"/>
      <c r="BOU36" s="19"/>
      <c r="BOV36" s="19"/>
      <c r="BOW36" s="19"/>
      <c r="BOX36" s="19"/>
      <c r="BOY36" s="19"/>
      <c r="BOZ36" s="19"/>
      <c r="BPA36" s="19"/>
      <c r="BPB36" s="19"/>
      <c r="BPC36" s="19"/>
      <c r="BPD36" s="19"/>
      <c r="BPE36" s="19"/>
      <c r="BPF36" s="19"/>
      <c r="BPG36" s="19"/>
      <c r="BPH36" s="19"/>
      <c r="BPI36" s="19"/>
      <c r="BPJ36" s="19"/>
      <c r="BPK36" s="19"/>
      <c r="BPL36" s="19"/>
      <c r="BPM36" s="19"/>
      <c r="BPN36" s="19"/>
      <c r="BPO36" s="19"/>
      <c r="BPP36" s="19"/>
      <c r="BPQ36" s="19"/>
      <c r="BPR36" s="19"/>
      <c r="BPS36" s="19"/>
      <c r="BPT36" s="19"/>
      <c r="BPU36" s="19"/>
      <c r="BPV36" s="19"/>
      <c r="BPW36" s="19"/>
      <c r="BPX36" s="19"/>
      <c r="BPY36" s="19"/>
      <c r="BPZ36" s="19"/>
      <c r="BQA36" s="19"/>
      <c r="BQB36" s="19"/>
      <c r="BQC36" s="19"/>
      <c r="BQD36" s="19"/>
      <c r="BQE36" s="19"/>
      <c r="BQF36" s="19"/>
      <c r="BQG36" s="19"/>
      <c r="BQH36" s="19"/>
      <c r="BQI36" s="19"/>
      <c r="BQJ36" s="19"/>
      <c r="BQK36" s="19"/>
      <c r="BQL36" s="19"/>
      <c r="BQM36" s="19"/>
      <c r="BQN36" s="19"/>
      <c r="BQO36" s="19"/>
      <c r="BQP36" s="19"/>
      <c r="BQQ36" s="19"/>
      <c r="BQR36" s="19"/>
      <c r="BQS36" s="19"/>
      <c r="BQT36" s="19"/>
      <c r="BQU36" s="19"/>
      <c r="BQV36" s="19"/>
      <c r="BQW36" s="19"/>
      <c r="BQX36" s="19"/>
      <c r="BQY36" s="19"/>
      <c r="BQZ36" s="19"/>
      <c r="BRA36" s="19"/>
      <c r="BRB36" s="19"/>
      <c r="BRC36" s="19"/>
      <c r="BRD36" s="19"/>
      <c r="BRE36" s="19"/>
      <c r="BRF36" s="19"/>
      <c r="BRG36" s="19"/>
      <c r="BRH36" s="19"/>
      <c r="BRI36" s="19"/>
      <c r="BRJ36" s="19"/>
      <c r="BRK36" s="19"/>
      <c r="BRL36" s="19"/>
      <c r="BRM36" s="19"/>
      <c r="BRN36" s="19"/>
      <c r="BRO36" s="19"/>
      <c r="BRP36" s="19"/>
      <c r="BRQ36" s="19"/>
      <c r="BRR36" s="19"/>
      <c r="BRS36" s="19"/>
      <c r="BRT36" s="19"/>
      <c r="BRU36" s="19"/>
      <c r="BRV36" s="19"/>
      <c r="BRW36" s="19"/>
      <c r="BRX36" s="19"/>
      <c r="BRY36" s="19"/>
      <c r="BRZ36" s="19"/>
      <c r="BSA36" s="19"/>
      <c r="BSB36" s="19"/>
      <c r="BSC36" s="19"/>
      <c r="BSD36" s="19"/>
      <c r="BSE36" s="19"/>
      <c r="BSF36" s="19"/>
      <c r="BSG36" s="19"/>
      <c r="BSH36" s="19"/>
      <c r="BSI36" s="19"/>
      <c r="BSJ36" s="19"/>
      <c r="BSK36" s="19"/>
      <c r="BSL36" s="19"/>
      <c r="BSM36" s="19"/>
      <c r="BSN36" s="19"/>
      <c r="BSO36" s="19"/>
      <c r="BSP36" s="19"/>
      <c r="BSQ36" s="19"/>
      <c r="BSR36" s="19"/>
      <c r="BSS36" s="19"/>
      <c r="BST36" s="19"/>
      <c r="BSU36" s="19"/>
      <c r="BSV36" s="19"/>
      <c r="BSW36" s="19"/>
      <c r="BSX36" s="19"/>
      <c r="BSY36" s="19"/>
      <c r="BSZ36" s="19"/>
      <c r="BTA36" s="19"/>
      <c r="BTB36" s="19"/>
      <c r="BTC36" s="19"/>
      <c r="BTD36" s="19"/>
      <c r="BTE36" s="19"/>
      <c r="BTF36" s="19"/>
      <c r="BTG36" s="19"/>
      <c r="BTH36" s="19"/>
      <c r="BTI36" s="19"/>
      <c r="BTJ36" s="19"/>
      <c r="BTK36" s="19"/>
      <c r="BTL36" s="19"/>
      <c r="BTM36" s="19"/>
      <c r="BTN36" s="19"/>
      <c r="BTO36" s="19"/>
      <c r="BTP36" s="19"/>
      <c r="BTQ36" s="19"/>
      <c r="BTR36" s="19"/>
      <c r="BTS36" s="19"/>
      <c r="BTT36" s="19"/>
      <c r="BTU36" s="19"/>
      <c r="BTV36" s="19"/>
      <c r="BTW36" s="19"/>
      <c r="BTX36" s="19"/>
      <c r="BTY36" s="19"/>
      <c r="BTZ36" s="19"/>
      <c r="BUA36" s="19"/>
      <c r="BUB36" s="19"/>
      <c r="BUC36" s="19"/>
      <c r="BUD36" s="19"/>
      <c r="BUE36" s="19"/>
      <c r="BUF36" s="19"/>
      <c r="BUG36" s="19"/>
      <c r="BUH36" s="19"/>
      <c r="BUI36" s="19"/>
      <c r="BUJ36" s="19"/>
      <c r="BUK36" s="19"/>
      <c r="BUL36" s="19"/>
      <c r="BUM36" s="19"/>
      <c r="BUN36" s="19"/>
      <c r="BUO36" s="19"/>
      <c r="BUP36" s="19"/>
      <c r="BUQ36" s="19"/>
      <c r="BUR36" s="19"/>
      <c r="BUS36" s="19"/>
      <c r="BUT36" s="19"/>
      <c r="BUU36" s="19"/>
      <c r="BUV36" s="19"/>
      <c r="BUW36" s="19"/>
      <c r="BUX36" s="19"/>
      <c r="BUY36" s="19"/>
      <c r="BUZ36" s="19"/>
      <c r="BVA36" s="19"/>
      <c r="BVB36" s="19"/>
      <c r="BVC36" s="19"/>
      <c r="BVD36" s="19"/>
      <c r="BVE36" s="19"/>
      <c r="BVF36" s="19"/>
      <c r="BVG36" s="19"/>
      <c r="BVH36" s="19"/>
      <c r="BVI36" s="19"/>
      <c r="BVJ36" s="19"/>
      <c r="BVK36" s="19"/>
      <c r="BVL36" s="19"/>
      <c r="BVM36" s="19"/>
      <c r="BVN36" s="19"/>
      <c r="BVO36" s="19"/>
      <c r="BVP36" s="19"/>
      <c r="BVQ36" s="19"/>
      <c r="BVR36" s="19"/>
      <c r="BVS36" s="19"/>
      <c r="BVT36" s="19"/>
      <c r="BVU36" s="19"/>
      <c r="BVV36" s="19"/>
      <c r="BVW36" s="19"/>
      <c r="BVX36" s="19"/>
      <c r="BVY36" s="19"/>
      <c r="BVZ36" s="19"/>
      <c r="BWA36" s="19"/>
      <c r="BWB36" s="19"/>
      <c r="BWC36" s="19"/>
      <c r="BWD36" s="19"/>
      <c r="BWE36" s="19"/>
      <c r="BWF36" s="19"/>
      <c r="BWG36" s="19"/>
      <c r="BWH36" s="19"/>
      <c r="BWI36" s="19"/>
      <c r="BWJ36" s="19"/>
      <c r="BWK36" s="19"/>
      <c r="BWL36" s="19"/>
      <c r="BWM36" s="19"/>
      <c r="BWN36" s="19"/>
      <c r="BWO36" s="19"/>
      <c r="BWP36" s="19"/>
      <c r="BWQ36" s="19"/>
      <c r="BWR36" s="19"/>
      <c r="BWS36" s="19"/>
      <c r="BWT36" s="19"/>
      <c r="BWU36" s="19"/>
      <c r="BWV36" s="19"/>
      <c r="BWW36" s="19"/>
      <c r="BWX36" s="19"/>
      <c r="BWY36" s="19"/>
      <c r="BWZ36" s="19"/>
      <c r="BXA36" s="19"/>
      <c r="BXB36" s="19"/>
      <c r="BXC36" s="19"/>
      <c r="BXD36" s="19"/>
      <c r="BXE36" s="19"/>
      <c r="BXF36" s="19"/>
      <c r="BXG36" s="19"/>
      <c r="BXH36" s="19"/>
      <c r="BXI36" s="19"/>
      <c r="BXJ36" s="19"/>
      <c r="BXK36" s="19"/>
      <c r="BXL36" s="19"/>
      <c r="BXM36" s="19"/>
      <c r="BXN36" s="19"/>
      <c r="BXO36" s="19"/>
      <c r="BXP36" s="19"/>
      <c r="BXQ36" s="19"/>
      <c r="BXR36" s="19"/>
      <c r="BXS36" s="19"/>
      <c r="BXT36" s="19"/>
      <c r="BXU36" s="19"/>
      <c r="BXV36" s="19"/>
      <c r="BXW36" s="19"/>
      <c r="BXX36" s="19"/>
      <c r="BXY36" s="19"/>
      <c r="BXZ36" s="19"/>
      <c r="BYA36" s="19"/>
      <c r="BYB36" s="19"/>
      <c r="BYC36" s="19"/>
      <c r="BYD36" s="19"/>
      <c r="BYE36" s="19"/>
      <c r="BYF36" s="19"/>
      <c r="BYG36" s="19"/>
      <c r="BYH36" s="19"/>
      <c r="BYI36" s="19"/>
      <c r="BYJ36" s="19"/>
      <c r="BYK36" s="19"/>
      <c r="BYL36" s="19"/>
      <c r="BYM36" s="19"/>
      <c r="BYN36" s="19"/>
      <c r="BYO36" s="19"/>
      <c r="BYP36" s="19"/>
      <c r="BYQ36" s="19"/>
      <c r="BYR36" s="19"/>
      <c r="BYS36" s="19"/>
      <c r="BYT36" s="19"/>
      <c r="BYU36" s="19"/>
      <c r="BYV36" s="19"/>
      <c r="BYW36" s="19"/>
      <c r="BYX36" s="19"/>
      <c r="BYY36" s="19"/>
      <c r="BYZ36" s="19"/>
      <c r="BZA36" s="19"/>
      <c r="BZB36" s="19"/>
      <c r="BZC36" s="19"/>
      <c r="BZD36" s="19"/>
      <c r="BZE36" s="19"/>
      <c r="BZF36" s="19"/>
      <c r="BZG36" s="19"/>
      <c r="BZH36" s="19"/>
      <c r="BZI36" s="19"/>
      <c r="BZJ36" s="19"/>
      <c r="BZK36" s="19"/>
      <c r="BZL36" s="19"/>
      <c r="BZM36" s="19"/>
      <c r="BZN36" s="19"/>
      <c r="BZO36" s="19"/>
      <c r="BZP36" s="19"/>
      <c r="BZQ36" s="19"/>
      <c r="BZR36" s="19"/>
      <c r="BZS36" s="19"/>
      <c r="BZT36" s="19"/>
      <c r="BZU36" s="19"/>
      <c r="BZV36" s="19"/>
      <c r="BZW36" s="19"/>
      <c r="BZX36" s="19"/>
      <c r="BZY36" s="19"/>
      <c r="BZZ36" s="19"/>
      <c r="CAA36" s="19"/>
      <c r="CAB36" s="19"/>
      <c r="CAC36" s="19"/>
      <c r="CAD36" s="19"/>
      <c r="CAE36" s="19"/>
      <c r="CAF36" s="19"/>
      <c r="CAG36" s="19"/>
      <c r="CAH36" s="19"/>
      <c r="CAI36" s="19"/>
      <c r="CAJ36" s="19"/>
      <c r="CAK36" s="19"/>
      <c r="CAL36" s="19"/>
      <c r="CAM36" s="19"/>
      <c r="CAN36" s="19"/>
      <c r="CAO36" s="19"/>
      <c r="CAP36" s="19"/>
      <c r="CAQ36" s="19"/>
      <c r="CAR36" s="19"/>
      <c r="CAS36" s="19"/>
      <c r="CAT36" s="19"/>
      <c r="CAU36" s="19"/>
      <c r="CAV36" s="19"/>
      <c r="CAW36" s="19"/>
      <c r="CAX36" s="19"/>
      <c r="CAY36" s="19"/>
      <c r="CAZ36" s="19"/>
      <c r="CBA36" s="19"/>
      <c r="CBB36" s="19"/>
      <c r="CBC36" s="19"/>
      <c r="CBD36" s="19"/>
      <c r="CBE36" s="19"/>
      <c r="CBF36" s="19"/>
      <c r="CBG36" s="19"/>
      <c r="CBH36" s="19"/>
      <c r="CBI36" s="19"/>
      <c r="CBJ36" s="19"/>
      <c r="CBK36" s="19"/>
      <c r="CBL36" s="19"/>
      <c r="CBM36" s="19"/>
      <c r="CBN36" s="19"/>
      <c r="CBO36" s="19"/>
      <c r="CBP36" s="19"/>
      <c r="CBQ36" s="19"/>
      <c r="CBR36" s="19"/>
      <c r="CBS36" s="19"/>
      <c r="CBT36" s="19"/>
      <c r="CBU36" s="19"/>
      <c r="CBV36" s="19"/>
      <c r="CBW36" s="19"/>
      <c r="CBX36" s="19"/>
      <c r="CBY36" s="19"/>
      <c r="CBZ36" s="19"/>
      <c r="CCA36" s="19"/>
      <c r="CCB36" s="19"/>
      <c r="CCC36" s="19"/>
      <c r="CCD36" s="19"/>
      <c r="CCE36" s="19"/>
      <c r="CCF36" s="19"/>
      <c r="CCG36" s="19"/>
      <c r="CCH36" s="19"/>
      <c r="CCI36" s="19"/>
      <c r="CCJ36" s="19"/>
      <c r="CCK36" s="19"/>
      <c r="CCL36" s="19"/>
      <c r="CCM36" s="19"/>
      <c r="CCN36" s="19"/>
      <c r="CCO36" s="19"/>
      <c r="CCP36" s="19"/>
      <c r="CCQ36" s="19"/>
      <c r="CCR36" s="19"/>
      <c r="CCS36" s="19"/>
      <c r="CCT36" s="19"/>
      <c r="CCU36" s="19"/>
      <c r="CCV36" s="19"/>
      <c r="CCW36" s="19"/>
      <c r="CCX36" s="19"/>
      <c r="CCY36" s="19"/>
      <c r="CCZ36" s="19"/>
      <c r="CDA36" s="19"/>
      <c r="CDB36" s="19"/>
      <c r="CDC36" s="19"/>
      <c r="CDD36" s="19"/>
      <c r="CDE36" s="19"/>
      <c r="CDF36" s="19"/>
      <c r="CDG36" s="19"/>
      <c r="CDH36" s="19"/>
      <c r="CDI36" s="19"/>
      <c r="CDJ36" s="19"/>
      <c r="CDK36" s="19"/>
      <c r="CDL36" s="19"/>
      <c r="CDM36" s="19"/>
      <c r="CDN36" s="19"/>
      <c r="CDO36" s="19"/>
      <c r="CDP36" s="19"/>
      <c r="CDQ36" s="19"/>
      <c r="CDR36" s="19"/>
      <c r="CDS36" s="19"/>
      <c r="CDT36" s="19"/>
      <c r="CDU36" s="19"/>
      <c r="CDV36" s="19"/>
      <c r="CDW36" s="19"/>
      <c r="CDX36" s="19"/>
      <c r="CDY36" s="19"/>
      <c r="CDZ36" s="19"/>
      <c r="CEA36" s="19"/>
      <c r="CEB36" s="19"/>
      <c r="CEC36" s="19"/>
      <c r="CED36" s="19"/>
      <c r="CEE36" s="19"/>
      <c r="CEF36" s="19"/>
      <c r="CEG36" s="19"/>
      <c r="CEH36" s="19"/>
      <c r="CEI36" s="19"/>
      <c r="CEJ36" s="19"/>
      <c r="CEK36" s="19"/>
      <c r="CEL36" s="19"/>
      <c r="CEM36" s="19"/>
      <c r="CEN36" s="19"/>
      <c r="CEO36" s="19"/>
      <c r="CEP36" s="19"/>
      <c r="CEQ36" s="19"/>
      <c r="CER36" s="19"/>
      <c r="CES36" s="19"/>
      <c r="CET36" s="19"/>
      <c r="CEU36" s="19"/>
      <c r="CEV36" s="19"/>
      <c r="CEW36" s="19"/>
      <c r="CEX36" s="19"/>
      <c r="CEY36" s="19"/>
      <c r="CEZ36" s="19"/>
      <c r="CFA36" s="19"/>
      <c r="CFB36" s="19"/>
      <c r="CFC36" s="19"/>
      <c r="CFD36" s="19"/>
      <c r="CFE36" s="19"/>
      <c r="CFF36" s="19"/>
      <c r="CFG36" s="19"/>
      <c r="CFH36" s="19"/>
      <c r="CFI36" s="19"/>
      <c r="CFJ36" s="19"/>
      <c r="CFK36" s="19"/>
      <c r="CFL36" s="19"/>
      <c r="CFM36" s="19"/>
      <c r="CFN36" s="19"/>
      <c r="CFO36" s="19"/>
      <c r="CFP36" s="19"/>
      <c r="CFQ36" s="19"/>
      <c r="CFR36" s="19"/>
      <c r="CFS36" s="19"/>
      <c r="CFT36" s="19"/>
      <c r="CFU36" s="19"/>
      <c r="CFV36" s="19"/>
      <c r="CFW36" s="19"/>
      <c r="CFX36" s="19"/>
      <c r="CFY36" s="19"/>
      <c r="CFZ36" s="19"/>
      <c r="CGA36" s="19"/>
      <c r="CGB36" s="19"/>
      <c r="CGC36" s="19"/>
      <c r="CGD36" s="19"/>
      <c r="CGE36" s="19"/>
      <c r="CGF36" s="19"/>
      <c r="CGG36" s="19"/>
      <c r="CGH36" s="19"/>
      <c r="CGI36" s="19"/>
      <c r="CGJ36" s="19"/>
      <c r="CGK36" s="19"/>
      <c r="CGL36" s="19"/>
      <c r="CGM36" s="19"/>
      <c r="CGN36" s="19"/>
      <c r="CGO36" s="19"/>
      <c r="CGP36" s="19"/>
      <c r="CGQ36" s="19"/>
      <c r="CGR36" s="19"/>
      <c r="CGS36" s="19"/>
      <c r="CGT36" s="19"/>
      <c r="CGU36" s="19"/>
      <c r="CGV36" s="19"/>
      <c r="CGW36" s="19"/>
      <c r="CGX36" s="19"/>
      <c r="CGY36" s="19"/>
      <c r="CGZ36" s="19"/>
      <c r="CHA36" s="19"/>
      <c r="CHB36" s="19"/>
      <c r="CHC36" s="19"/>
      <c r="CHD36" s="19"/>
      <c r="CHE36" s="19"/>
      <c r="CHF36" s="19"/>
      <c r="CHG36" s="19"/>
      <c r="CHH36" s="19"/>
      <c r="CHI36" s="19"/>
      <c r="CHJ36" s="19"/>
      <c r="CHK36" s="19"/>
      <c r="CHL36" s="19"/>
      <c r="CHM36" s="19"/>
      <c r="CHN36" s="19"/>
      <c r="CHO36" s="19"/>
      <c r="CHP36" s="19"/>
      <c r="CHQ36" s="19"/>
      <c r="CHR36" s="19"/>
      <c r="CHS36" s="19"/>
      <c r="CHT36" s="19"/>
      <c r="CHU36" s="19"/>
      <c r="CHV36" s="19"/>
      <c r="CHW36" s="19"/>
      <c r="CHX36" s="19"/>
      <c r="CHY36" s="19"/>
      <c r="CHZ36" s="19"/>
      <c r="CIA36" s="19"/>
      <c r="CIB36" s="19"/>
      <c r="CIC36" s="19"/>
      <c r="CID36" s="19"/>
      <c r="CIE36" s="19"/>
      <c r="CIF36" s="19"/>
      <c r="CIG36" s="19"/>
      <c r="CIH36" s="19"/>
      <c r="CII36" s="19"/>
      <c r="CIJ36" s="19"/>
      <c r="CIK36" s="19"/>
      <c r="CIL36" s="19"/>
      <c r="CIM36" s="19"/>
      <c r="CIN36" s="19"/>
      <c r="CIO36" s="19"/>
      <c r="CIP36" s="19"/>
      <c r="CIQ36" s="19"/>
      <c r="CIR36" s="19"/>
      <c r="CIS36" s="19"/>
      <c r="CIT36" s="19"/>
      <c r="CIU36" s="19"/>
      <c r="CIV36" s="19"/>
      <c r="CIW36" s="19"/>
      <c r="CIX36" s="19"/>
      <c r="CIY36" s="19"/>
      <c r="CIZ36" s="19"/>
      <c r="CJA36" s="19"/>
      <c r="CJB36" s="19"/>
      <c r="CJC36" s="19"/>
      <c r="CJD36" s="19"/>
      <c r="CJE36" s="19"/>
      <c r="CJF36" s="19"/>
      <c r="CJG36" s="19"/>
      <c r="CJH36" s="19"/>
      <c r="CJI36" s="19"/>
      <c r="CJJ36" s="19"/>
      <c r="CJK36" s="19"/>
      <c r="CJL36" s="19"/>
      <c r="CJM36" s="19"/>
      <c r="CJN36" s="19"/>
      <c r="CJO36" s="19"/>
      <c r="CJP36" s="19"/>
      <c r="CJQ36" s="19"/>
      <c r="CJR36" s="19"/>
      <c r="CJS36" s="19"/>
      <c r="CJT36" s="19"/>
      <c r="CJU36" s="19"/>
      <c r="CJV36" s="19"/>
      <c r="CJW36" s="19"/>
      <c r="CJX36" s="19"/>
      <c r="CJY36" s="19"/>
      <c r="CJZ36" s="19"/>
      <c r="CKA36" s="19"/>
      <c r="CKB36" s="19"/>
      <c r="CKC36" s="19"/>
      <c r="CKD36" s="19"/>
      <c r="CKE36" s="19"/>
      <c r="CKF36" s="19"/>
      <c r="CKG36" s="19"/>
      <c r="CKH36" s="19"/>
      <c r="CKI36" s="19"/>
      <c r="CKJ36" s="19"/>
      <c r="CKK36" s="19"/>
      <c r="CKL36" s="19"/>
      <c r="CKM36" s="19"/>
      <c r="CKN36" s="19"/>
      <c r="CKO36" s="19"/>
      <c r="CKP36" s="19"/>
      <c r="CKQ36" s="19"/>
      <c r="CKR36" s="19"/>
      <c r="CKS36" s="19"/>
      <c r="CKT36" s="19"/>
      <c r="CKU36" s="19"/>
      <c r="CKV36" s="19"/>
      <c r="CKW36" s="19"/>
      <c r="CKX36" s="19"/>
      <c r="CKY36" s="19"/>
      <c r="CKZ36" s="19"/>
      <c r="CLA36" s="19"/>
      <c r="CLB36" s="19"/>
      <c r="CLC36" s="19"/>
      <c r="CLD36" s="19"/>
      <c r="CLE36" s="19"/>
      <c r="CLF36" s="19"/>
      <c r="CLG36" s="19"/>
      <c r="CLH36" s="19"/>
      <c r="CLI36" s="19"/>
      <c r="CLJ36" s="19"/>
      <c r="CLK36" s="19"/>
      <c r="CLL36" s="19"/>
      <c r="CLM36" s="19"/>
      <c r="CLN36" s="19"/>
      <c r="CLO36" s="19"/>
      <c r="CLP36" s="19"/>
      <c r="CLQ36" s="19"/>
      <c r="CLR36" s="19"/>
      <c r="CLS36" s="19"/>
      <c r="CLT36" s="19"/>
      <c r="CLU36" s="19"/>
      <c r="CLV36" s="19"/>
      <c r="CLW36" s="19"/>
      <c r="CLX36" s="19"/>
      <c r="CLY36" s="19"/>
      <c r="CLZ36" s="19"/>
      <c r="CMA36" s="19"/>
      <c r="CMB36" s="19"/>
      <c r="CMC36" s="19"/>
      <c r="CMD36" s="19"/>
      <c r="CME36" s="19"/>
      <c r="CMF36" s="19"/>
      <c r="CMG36" s="19"/>
      <c r="CMH36" s="19"/>
      <c r="CMI36" s="19"/>
      <c r="CMJ36" s="19"/>
      <c r="CMK36" s="19"/>
      <c r="CML36" s="19"/>
      <c r="CMM36" s="19"/>
      <c r="CMN36" s="19"/>
      <c r="CMO36" s="19"/>
      <c r="CMP36" s="19"/>
      <c r="CMQ36" s="19"/>
      <c r="CMR36" s="19"/>
      <c r="CMS36" s="19"/>
      <c r="CMT36" s="19"/>
      <c r="CMU36" s="19"/>
      <c r="CMV36" s="19"/>
      <c r="CMW36" s="19"/>
      <c r="CMX36" s="19"/>
      <c r="CMY36" s="19"/>
      <c r="CMZ36" s="19"/>
      <c r="CNA36" s="19"/>
      <c r="CNB36" s="19"/>
      <c r="CNC36" s="19"/>
      <c r="CND36" s="19"/>
      <c r="CNE36" s="19"/>
      <c r="CNF36" s="19"/>
      <c r="CNG36" s="19"/>
      <c r="CNH36" s="19"/>
      <c r="CNI36" s="19"/>
      <c r="CNJ36" s="19"/>
      <c r="CNK36" s="19"/>
      <c r="CNL36" s="19"/>
      <c r="CNM36" s="19"/>
      <c r="CNN36" s="19"/>
      <c r="CNO36" s="19"/>
      <c r="CNP36" s="19"/>
      <c r="CNQ36" s="19"/>
      <c r="CNR36" s="19"/>
      <c r="CNS36" s="19"/>
      <c r="CNT36" s="19"/>
      <c r="CNU36" s="19"/>
      <c r="CNV36" s="19"/>
      <c r="CNW36" s="19"/>
      <c r="CNX36" s="19"/>
      <c r="CNY36" s="19"/>
      <c r="CNZ36" s="19"/>
      <c r="COA36" s="19"/>
      <c r="COB36" s="19"/>
      <c r="COC36" s="19"/>
      <c r="COD36" s="19"/>
      <c r="COE36" s="19"/>
      <c r="COF36" s="19"/>
      <c r="COG36" s="19"/>
      <c r="COH36" s="19"/>
      <c r="COI36" s="19"/>
      <c r="COJ36" s="19"/>
      <c r="COK36" s="19"/>
      <c r="COL36" s="19"/>
      <c r="COM36" s="19"/>
      <c r="CON36" s="19"/>
      <c r="COO36" s="19"/>
      <c r="COP36" s="19"/>
      <c r="COQ36" s="19"/>
      <c r="COR36" s="19"/>
      <c r="COS36" s="19"/>
      <c r="COT36" s="19"/>
      <c r="COU36" s="19"/>
      <c r="COV36" s="19"/>
      <c r="COW36" s="19"/>
      <c r="COX36" s="19"/>
      <c r="COY36" s="19"/>
      <c r="COZ36" s="19"/>
      <c r="CPA36" s="19"/>
      <c r="CPB36" s="19"/>
      <c r="CPC36" s="19"/>
      <c r="CPD36" s="19"/>
      <c r="CPE36" s="19"/>
      <c r="CPF36" s="19"/>
      <c r="CPG36" s="19"/>
      <c r="CPH36" s="19"/>
      <c r="CPI36" s="19"/>
      <c r="CPJ36" s="19"/>
      <c r="CPK36" s="19"/>
      <c r="CPL36" s="19"/>
      <c r="CPM36" s="19"/>
      <c r="CPN36" s="19"/>
      <c r="CPO36" s="19"/>
      <c r="CPP36" s="19"/>
      <c r="CPQ36" s="19"/>
      <c r="CPR36" s="19"/>
      <c r="CPS36" s="19"/>
      <c r="CPT36" s="19"/>
      <c r="CPU36" s="19"/>
      <c r="CPV36" s="19"/>
      <c r="CPW36" s="19"/>
      <c r="CPX36" s="19"/>
      <c r="CPY36" s="19"/>
      <c r="CPZ36" s="19"/>
      <c r="CQA36" s="19"/>
      <c r="CQB36" s="19"/>
      <c r="CQC36" s="19"/>
      <c r="CQD36" s="19"/>
      <c r="CQE36" s="19"/>
      <c r="CQF36" s="19"/>
      <c r="CQG36" s="19"/>
      <c r="CQH36" s="19"/>
      <c r="CQI36" s="19"/>
      <c r="CQJ36" s="19"/>
      <c r="CQK36" s="19"/>
      <c r="CQL36" s="19"/>
      <c r="CQM36" s="19"/>
      <c r="CQN36" s="19"/>
      <c r="CQO36" s="19"/>
      <c r="CQP36" s="19"/>
      <c r="CQQ36" s="19"/>
      <c r="CQR36" s="19"/>
      <c r="CQS36" s="19"/>
      <c r="CQT36" s="19"/>
      <c r="CQU36" s="19"/>
      <c r="CQV36" s="19"/>
      <c r="CQW36" s="19"/>
      <c r="CQX36" s="19"/>
      <c r="CQY36" s="19"/>
      <c r="CQZ36" s="19"/>
      <c r="CRA36" s="19"/>
      <c r="CRB36" s="19"/>
      <c r="CRC36" s="19"/>
      <c r="CRD36" s="19"/>
      <c r="CRE36" s="19"/>
      <c r="CRF36" s="19"/>
      <c r="CRG36" s="19"/>
      <c r="CRH36" s="19"/>
      <c r="CRI36" s="19"/>
      <c r="CRJ36" s="19"/>
      <c r="CRK36" s="19"/>
      <c r="CRL36" s="19"/>
      <c r="CRM36" s="19"/>
      <c r="CRN36" s="19"/>
      <c r="CRO36" s="19"/>
      <c r="CRP36" s="19"/>
      <c r="CRQ36" s="19"/>
      <c r="CRR36" s="19"/>
      <c r="CRS36" s="19"/>
      <c r="CRT36" s="19"/>
      <c r="CRU36" s="19"/>
      <c r="CRV36" s="19"/>
      <c r="CRW36" s="19"/>
      <c r="CRX36" s="19"/>
      <c r="CRY36" s="19"/>
      <c r="CRZ36" s="19"/>
      <c r="CSA36" s="19"/>
      <c r="CSB36" s="19"/>
      <c r="CSC36" s="19"/>
      <c r="CSD36" s="19"/>
      <c r="CSE36" s="19"/>
      <c r="CSF36" s="19"/>
      <c r="CSG36" s="19"/>
      <c r="CSH36" s="19"/>
      <c r="CSI36" s="19"/>
      <c r="CSJ36" s="19"/>
      <c r="CSK36" s="19"/>
      <c r="CSL36" s="19"/>
      <c r="CSM36" s="19"/>
      <c r="CSN36" s="19"/>
      <c r="CSO36" s="19"/>
      <c r="CSP36" s="19"/>
      <c r="CSQ36" s="19"/>
      <c r="CSR36" s="19"/>
      <c r="CSS36" s="19"/>
      <c r="CST36" s="19"/>
      <c r="CSU36" s="19"/>
      <c r="CSV36" s="19"/>
      <c r="CSW36" s="19"/>
      <c r="CSX36" s="19"/>
      <c r="CSY36" s="19"/>
      <c r="CSZ36" s="19"/>
      <c r="CTA36" s="19"/>
      <c r="CTB36" s="19"/>
      <c r="CTC36" s="19"/>
      <c r="CTD36" s="19"/>
      <c r="CTE36" s="19"/>
      <c r="CTF36" s="19"/>
      <c r="CTG36" s="19"/>
      <c r="CTH36" s="19"/>
      <c r="CTI36" s="19"/>
      <c r="CTJ36" s="19"/>
      <c r="CTK36" s="19"/>
      <c r="CTL36" s="19"/>
      <c r="CTM36" s="19"/>
      <c r="CTN36" s="19"/>
      <c r="CTO36" s="19"/>
      <c r="CTP36" s="19"/>
      <c r="CTQ36" s="19"/>
      <c r="CTR36" s="19"/>
      <c r="CTS36" s="19"/>
      <c r="CTT36" s="19"/>
      <c r="CTU36" s="19"/>
      <c r="CTV36" s="19"/>
      <c r="CTW36" s="19"/>
      <c r="CTX36" s="19"/>
      <c r="CTY36" s="19"/>
      <c r="CTZ36" s="19"/>
      <c r="CUA36" s="19"/>
      <c r="CUB36" s="19"/>
      <c r="CUC36" s="19"/>
      <c r="CUD36" s="19"/>
      <c r="CUE36" s="19"/>
      <c r="CUF36" s="19"/>
      <c r="CUG36" s="19"/>
      <c r="CUH36" s="19"/>
      <c r="CUI36" s="19"/>
      <c r="CUJ36" s="19"/>
      <c r="CUK36" s="19"/>
      <c r="CUL36" s="19"/>
      <c r="CUM36" s="19"/>
      <c r="CUN36" s="19"/>
      <c r="CUO36" s="19"/>
      <c r="CUP36" s="19"/>
      <c r="CUQ36" s="19"/>
      <c r="CUR36" s="19"/>
      <c r="CUS36" s="19"/>
      <c r="CUT36" s="19"/>
      <c r="CUU36" s="19"/>
      <c r="CUV36" s="19"/>
      <c r="CUW36" s="19"/>
      <c r="CUX36" s="19"/>
      <c r="CUY36" s="19"/>
      <c r="CUZ36" s="19"/>
      <c r="CVA36" s="19"/>
      <c r="CVB36" s="19"/>
      <c r="CVC36" s="19"/>
      <c r="CVD36" s="19"/>
      <c r="CVE36" s="19"/>
      <c r="CVF36" s="19"/>
      <c r="CVG36" s="19"/>
      <c r="CVH36" s="19"/>
      <c r="CVI36" s="19"/>
      <c r="CVJ36" s="19"/>
      <c r="CVK36" s="19"/>
      <c r="CVL36" s="19"/>
      <c r="CVM36" s="19"/>
      <c r="CVN36" s="19"/>
      <c r="CVO36" s="19"/>
      <c r="CVP36" s="19"/>
      <c r="CVQ36" s="19"/>
      <c r="CVR36" s="19"/>
      <c r="CVS36" s="19"/>
      <c r="CVT36" s="19"/>
      <c r="CVU36" s="19"/>
      <c r="CVV36" s="19"/>
      <c r="CVW36" s="19"/>
      <c r="CVX36" s="19"/>
      <c r="CVY36" s="19"/>
      <c r="CVZ36" s="19"/>
      <c r="CWA36" s="19"/>
      <c r="CWB36" s="19"/>
      <c r="CWC36" s="19"/>
      <c r="CWD36" s="19"/>
      <c r="CWE36" s="19"/>
      <c r="CWF36" s="19"/>
      <c r="CWG36" s="19"/>
      <c r="CWH36" s="19"/>
      <c r="CWI36" s="19"/>
      <c r="CWJ36" s="19"/>
      <c r="CWK36" s="19"/>
      <c r="CWL36" s="19"/>
      <c r="CWM36" s="19"/>
      <c r="CWN36" s="19"/>
      <c r="CWO36" s="19"/>
      <c r="CWP36" s="19"/>
      <c r="CWQ36" s="19"/>
      <c r="CWR36" s="19"/>
      <c r="CWS36" s="19"/>
      <c r="CWT36" s="19"/>
      <c r="CWU36" s="19"/>
      <c r="CWV36" s="19"/>
      <c r="CWW36" s="19"/>
      <c r="CWX36" s="19"/>
      <c r="CWY36" s="19"/>
      <c r="CWZ36" s="19"/>
      <c r="CXA36" s="19"/>
      <c r="CXB36" s="19"/>
      <c r="CXC36" s="19"/>
      <c r="CXD36" s="19"/>
      <c r="CXE36" s="19"/>
      <c r="CXF36" s="19"/>
      <c r="CXG36" s="19"/>
      <c r="CXH36" s="19"/>
      <c r="CXI36" s="19"/>
      <c r="CXJ36" s="19"/>
      <c r="CXK36" s="19"/>
      <c r="CXL36" s="19"/>
      <c r="CXM36" s="19"/>
      <c r="CXN36" s="19"/>
      <c r="CXO36" s="19"/>
      <c r="CXP36" s="19"/>
      <c r="CXQ36" s="19"/>
      <c r="CXR36" s="19"/>
      <c r="CXS36" s="19"/>
      <c r="CXT36" s="19"/>
      <c r="CXU36" s="19"/>
      <c r="CXV36" s="19"/>
      <c r="CXW36" s="19"/>
      <c r="CXX36" s="19"/>
      <c r="CXY36" s="19"/>
      <c r="CXZ36" s="19"/>
      <c r="CYA36" s="19"/>
      <c r="CYB36" s="19"/>
      <c r="CYC36" s="19"/>
      <c r="CYD36" s="19"/>
      <c r="CYE36" s="19"/>
      <c r="CYF36" s="19"/>
      <c r="CYG36" s="19"/>
      <c r="CYH36" s="19"/>
      <c r="CYI36" s="19"/>
      <c r="CYJ36" s="19"/>
      <c r="CYK36" s="19"/>
      <c r="CYL36" s="19"/>
      <c r="CYM36" s="19"/>
      <c r="CYN36" s="19"/>
      <c r="CYO36" s="19"/>
      <c r="CYP36" s="19"/>
      <c r="CYQ36" s="19"/>
      <c r="CYR36" s="19"/>
      <c r="CYS36" s="19"/>
      <c r="CYT36" s="19"/>
      <c r="CYU36" s="19"/>
      <c r="CYV36" s="19"/>
      <c r="CYW36" s="19"/>
      <c r="CYX36" s="19"/>
      <c r="CYY36" s="19"/>
      <c r="CYZ36" s="19"/>
      <c r="CZA36" s="19"/>
      <c r="CZB36" s="19"/>
      <c r="CZC36" s="19"/>
      <c r="CZD36" s="19"/>
      <c r="CZE36" s="19"/>
      <c r="CZF36" s="19"/>
      <c r="CZG36" s="19"/>
      <c r="CZH36" s="19"/>
      <c r="CZI36" s="19"/>
      <c r="CZJ36" s="19"/>
      <c r="CZK36" s="19"/>
      <c r="CZL36" s="19"/>
      <c r="CZM36" s="19"/>
      <c r="CZN36" s="19"/>
      <c r="CZO36" s="19"/>
      <c r="CZP36" s="19"/>
      <c r="CZQ36" s="19"/>
      <c r="CZR36" s="19"/>
      <c r="CZS36" s="19"/>
      <c r="CZT36" s="19"/>
      <c r="CZU36" s="19"/>
      <c r="CZV36" s="19"/>
      <c r="CZW36" s="19"/>
      <c r="CZX36" s="19"/>
      <c r="CZY36" s="19"/>
      <c r="CZZ36" s="19"/>
      <c r="DAA36" s="19"/>
      <c r="DAB36" s="19"/>
      <c r="DAC36" s="19"/>
      <c r="DAD36" s="19"/>
      <c r="DAE36" s="19"/>
      <c r="DAF36" s="19"/>
      <c r="DAG36" s="19"/>
      <c r="DAH36" s="19"/>
      <c r="DAI36" s="19"/>
      <c r="DAJ36" s="19"/>
      <c r="DAK36" s="19"/>
      <c r="DAL36" s="19"/>
      <c r="DAM36" s="19"/>
      <c r="DAN36" s="19"/>
      <c r="DAO36" s="19"/>
      <c r="DAP36" s="19"/>
      <c r="DAQ36" s="19"/>
      <c r="DAR36" s="19"/>
      <c r="DAS36" s="19"/>
      <c r="DAT36" s="19"/>
      <c r="DAU36" s="19"/>
      <c r="DAV36" s="19"/>
      <c r="DAW36" s="19"/>
      <c r="DAX36" s="19"/>
      <c r="DAY36" s="19"/>
      <c r="DAZ36" s="19"/>
      <c r="DBA36" s="19"/>
      <c r="DBB36" s="19"/>
      <c r="DBC36" s="19"/>
      <c r="DBD36" s="19"/>
      <c r="DBE36" s="19"/>
      <c r="DBF36" s="19"/>
      <c r="DBG36" s="19"/>
      <c r="DBH36" s="19"/>
      <c r="DBI36" s="19"/>
      <c r="DBJ36" s="19"/>
      <c r="DBK36" s="19"/>
      <c r="DBL36" s="19"/>
      <c r="DBM36" s="19"/>
      <c r="DBN36" s="19"/>
      <c r="DBO36" s="19"/>
      <c r="DBP36" s="19"/>
      <c r="DBQ36" s="19"/>
      <c r="DBR36" s="19"/>
      <c r="DBS36" s="19"/>
      <c r="DBT36" s="19"/>
      <c r="DBU36" s="19"/>
      <c r="DBV36" s="19"/>
      <c r="DBW36" s="19"/>
      <c r="DBX36" s="19"/>
      <c r="DBY36" s="19"/>
      <c r="DBZ36" s="19"/>
      <c r="DCA36" s="19"/>
      <c r="DCB36" s="19"/>
      <c r="DCC36" s="19"/>
      <c r="DCD36" s="19"/>
      <c r="DCE36" s="19"/>
      <c r="DCF36" s="19"/>
      <c r="DCG36" s="19"/>
      <c r="DCH36" s="19"/>
      <c r="DCI36" s="19"/>
      <c r="DCJ36" s="19"/>
      <c r="DCK36" s="19"/>
      <c r="DCL36" s="19"/>
      <c r="DCM36" s="19"/>
      <c r="DCN36" s="19"/>
      <c r="DCO36" s="19"/>
      <c r="DCP36" s="19"/>
      <c r="DCQ36" s="19"/>
      <c r="DCR36" s="19"/>
      <c r="DCS36" s="19"/>
      <c r="DCT36" s="19"/>
      <c r="DCU36" s="19"/>
      <c r="DCV36" s="19"/>
      <c r="DCW36" s="19"/>
      <c r="DCX36" s="19"/>
      <c r="DCY36" s="19"/>
      <c r="DCZ36" s="19"/>
      <c r="DDA36" s="19"/>
      <c r="DDB36" s="19"/>
      <c r="DDC36" s="19"/>
      <c r="DDD36" s="19"/>
      <c r="DDE36" s="19"/>
      <c r="DDF36" s="19"/>
      <c r="DDG36" s="19"/>
      <c r="DDH36" s="19"/>
      <c r="DDI36" s="19"/>
      <c r="DDJ36" s="19"/>
      <c r="DDK36" s="19"/>
      <c r="DDL36" s="19"/>
      <c r="DDM36" s="19"/>
      <c r="DDN36" s="19"/>
      <c r="DDO36" s="19"/>
      <c r="DDP36" s="19"/>
      <c r="DDQ36" s="19"/>
      <c r="DDR36" s="19"/>
      <c r="DDS36" s="19"/>
      <c r="DDT36" s="19"/>
      <c r="DDU36" s="19"/>
      <c r="DDV36" s="19"/>
      <c r="DDW36" s="19"/>
      <c r="DDX36" s="19"/>
      <c r="DDY36" s="19"/>
      <c r="DDZ36" s="19"/>
      <c r="DEA36" s="19"/>
      <c r="DEB36" s="19"/>
      <c r="DEC36" s="19"/>
      <c r="DED36" s="19"/>
      <c r="DEE36" s="19"/>
      <c r="DEF36" s="19"/>
      <c r="DEG36" s="19"/>
      <c r="DEH36" s="19"/>
      <c r="DEI36" s="19"/>
      <c r="DEJ36" s="19"/>
      <c r="DEK36" s="19"/>
      <c r="DEL36" s="19"/>
      <c r="DEM36" s="19"/>
      <c r="DEN36" s="19"/>
      <c r="DEO36" s="19"/>
      <c r="DEP36" s="19"/>
      <c r="DEQ36" s="19"/>
      <c r="DER36" s="19"/>
      <c r="DES36" s="19"/>
      <c r="DET36" s="19"/>
      <c r="DEU36" s="19"/>
      <c r="DEV36" s="19"/>
      <c r="DEW36" s="19"/>
      <c r="DEX36" s="19"/>
      <c r="DEY36" s="19"/>
      <c r="DEZ36" s="19"/>
      <c r="DFA36" s="19"/>
      <c r="DFB36" s="19"/>
      <c r="DFC36" s="19"/>
      <c r="DFD36" s="19"/>
      <c r="DFE36" s="19"/>
      <c r="DFF36" s="19"/>
      <c r="DFG36" s="19"/>
      <c r="DFH36" s="19"/>
      <c r="DFI36" s="19"/>
      <c r="DFJ36" s="19"/>
      <c r="DFK36" s="19"/>
      <c r="DFL36" s="19"/>
      <c r="DFM36" s="19"/>
      <c r="DFN36" s="19"/>
      <c r="DFO36" s="19"/>
      <c r="DFP36" s="19"/>
      <c r="DFQ36" s="19"/>
      <c r="DFR36" s="19"/>
      <c r="DFS36" s="19"/>
      <c r="DFT36" s="19"/>
      <c r="DFU36" s="19"/>
      <c r="DFV36" s="19"/>
      <c r="DFW36" s="19"/>
      <c r="DFX36" s="19"/>
      <c r="DFY36" s="19"/>
      <c r="DFZ36" s="19"/>
      <c r="DGA36" s="19"/>
      <c r="DGB36" s="19"/>
      <c r="DGC36" s="19"/>
      <c r="DGD36" s="19"/>
      <c r="DGE36" s="19"/>
      <c r="DGF36" s="19"/>
      <c r="DGG36" s="19"/>
      <c r="DGH36" s="19"/>
      <c r="DGI36" s="19"/>
      <c r="DGJ36" s="19"/>
      <c r="DGK36" s="19"/>
      <c r="DGL36" s="19"/>
      <c r="DGM36" s="19"/>
      <c r="DGN36" s="19"/>
      <c r="DGO36" s="19"/>
      <c r="DGP36" s="19"/>
      <c r="DGQ36" s="19"/>
      <c r="DGR36" s="19"/>
      <c r="DGS36" s="19"/>
      <c r="DGT36" s="19"/>
      <c r="DGU36" s="19"/>
      <c r="DGV36" s="19"/>
      <c r="DGW36" s="19"/>
      <c r="DGX36" s="19"/>
      <c r="DGY36" s="19"/>
      <c r="DGZ36" s="19"/>
      <c r="DHA36" s="19"/>
      <c r="DHB36" s="19"/>
      <c r="DHC36" s="19"/>
      <c r="DHD36" s="19"/>
      <c r="DHE36" s="19"/>
      <c r="DHF36" s="19"/>
      <c r="DHG36" s="19"/>
      <c r="DHH36" s="19"/>
      <c r="DHI36" s="19"/>
      <c r="DHJ36" s="19"/>
      <c r="DHK36" s="19"/>
      <c r="DHL36" s="19"/>
      <c r="DHM36" s="19"/>
      <c r="DHN36" s="19"/>
      <c r="DHO36" s="19"/>
      <c r="DHP36" s="19"/>
      <c r="DHQ36" s="19"/>
      <c r="DHR36" s="19"/>
      <c r="DHS36" s="19"/>
      <c r="DHT36" s="19"/>
      <c r="DHU36" s="19"/>
      <c r="DHV36" s="19"/>
      <c r="DHW36" s="19"/>
      <c r="DHX36" s="19"/>
      <c r="DHY36" s="19"/>
      <c r="DHZ36" s="19"/>
      <c r="DIA36" s="19"/>
      <c r="DIB36" s="19"/>
      <c r="DIC36" s="19"/>
      <c r="DID36" s="19"/>
      <c r="DIE36" s="19"/>
      <c r="DIF36" s="19"/>
      <c r="DIG36" s="19"/>
      <c r="DIH36" s="19"/>
      <c r="DII36" s="19"/>
      <c r="DIJ36" s="19"/>
      <c r="DIK36" s="19"/>
      <c r="DIL36" s="19"/>
      <c r="DIM36" s="19"/>
      <c r="DIN36" s="19"/>
      <c r="DIO36" s="19"/>
      <c r="DIP36" s="19"/>
      <c r="DIQ36" s="19"/>
      <c r="DIR36" s="19"/>
      <c r="DIS36" s="19"/>
      <c r="DIT36" s="19"/>
      <c r="DIU36" s="19"/>
      <c r="DIV36" s="19"/>
      <c r="DIW36" s="19"/>
      <c r="DIX36" s="19"/>
      <c r="DIY36" s="19"/>
      <c r="DIZ36" s="19"/>
      <c r="DJA36" s="19"/>
      <c r="DJB36" s="19"/>
      <c r="DJC36" s="19"/>
      <c r="DJD36" s="19"/>
      <c r="DJE36" s="19"/>
      <c r="DJF36" s="19"/>
      <c r="DJG36" s="19"/>
      <c r="DJH36" s="19"/>
      <c r="DJI36" s="19"/>
      <c r="DJJ36" s="19"/>
      <c r="DJK36" s="19"/>
      <c r="DJL36" s="19"/>
      <c r="DJM36" s="19"/>
      <c r="DJN36" s="19"/>
      <c r="DJO36" s="19"/>
    </row>
    <row r="37" s="20" customFormat="1" ht="15" customHeight="1" spans="1:2979">
      <c r="A37" s="19"/>
      <c r="B37" s="19"/>
      <c r="C37" s="124" t="s">
        <v>31</v>
      </c>
      <c r="D37" s="20"/>
      <c r="E37" s="127">
        <v>2</v>
      </c>
      <c r="F37" s="127">
        <v>3</v>
      </c>
      <c r="G37" s="127">
        <v>3</v>
      </c>
      <c r="H37" s="127">
        <v>4</v>
      </c>
      <c r="I37" s="127">
        <v>4</v>
      </c>
      <c r="J37" s="127">
        <v>4</v>
      </c>
      <c r="K37" s="127">
        <v>1</v>
      </c>
      <c r="L37" s="125">
        <v>0</v>
      </c>
      <c r="M37" s="125">
        <v>0</v>
      </c>
      <c r="N37" s="125">
        <v>1</v>
      </c>
      <c r="O37" s="125">
        <v>3</v>
      </c>
      <c r="P37" s="153">
        <v>3</v>
      </c>
      <c r="Q37" s="19"/>
      <c r="R37" s="19"/>
      <c r="S37" s="19"/>
      <c r="T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c r="QU37" s="19"/>
      <c r="QV37" s="19"/>
      <c r="QW37" s="19"/>
      <c r="QX37" s="19"/>
      <c r="QY37" s="19"/>
      <c r="QZ37" s="19"/>
      <c r="RA37" s="19"/>
      <c r="RB37" s="19"/>
      <c r="RC37" s="19"/>
      <c r="RD37" s="19"/>
      <c r="RE37" s="19"/>
      <c r="RF37" s="19"/>
      <c r="RG37" s="19"/>
      <c r="RH37" s="19"/>
      <c r="RI37" s="19"/>
      <c r="RJ37" s="19"/>
      <c r="RK37" s="19"/>
      <c r="RL37" s="19"/>
      <c r="RM37" s="19"/>
      <c r="RN37" s="19"/>
      <c r="RO37" s="19"/>
      <c r="RP37" s="19"/>
      <c r="RQ37" s="19"/>
      <c r="RR37" s="19"/>
      <c r="RS37" s="19"/>
      <c r="RT37" s="19"/>
      <c r="RU37" s="19"/>
      <c r="RV37" s="19"/>
      <c r="RW37" s="19"/>
      <c r="RX37" s="19"/>
      <c r="RY37" s="19"/>
      <c r="RZ37" s="19"/>
      <c r="SA37" s="19"/>
      <c r="SB37" s="19"/>
      <c r="SC37" s="19"/>
      <c r="SD37" s="19"/>
      <c r="SE37" s="19"/>
      <c r="SF37" s="19"/>
      <c r="SG37" s="19"/>
      <c r="SH37" s="19"/>
      <c r="SI37" s="19"/>
      <c r="SJ37" s="19"/>
      <c r="SK37" s="19"/>
      <c r="SL37" s="19"/>
      <c r="SM37" s="19"/>
      <c r="SN37" s="19"/>
      <c r="SO37" s="19"/>
      <c r="SP37" s="19"/>
      <c r="SQ37" s="19"/>
      <c r="SR37" s="19"/>
      <c r="SS37" s="19"/>
      <c r="ST37" s="19"/>
      <c r="SU37" s="19"/>
      <c r="SV37" s="19"/>
      <c r="SW37" s="19"/>
      <c r="SX37" s="19"/>
      <c r="SY37" s="19"/>
      <c r="SZ37" s="19"/>
      <c r="TA37" s="19"/>
      <c r="TB37" s="19"/>
      <c r="TC37" s="19"/>
      <c r="TD37" s="19"/>
      <c r="TE37" s="19"/>
      <c r="TF37" s="19"/>
      <c r="TG37" s="19"/>
      <c r="TH37" s="19"/>
      <c r="TI37" s="19"/>
      <c r="TJ37" s="19"/>
      <c r="TK37" s="19"/>
      <c r="TL37" s="19"/>
      <c r="TM37" s="19"/>
      <c r="TN37" s="19"/>
      <c r="TO37" s="19"/>
      <c r="TP37" s="19"/>
      <c r="TQ37" s="19"/>
      <c r="TR37" s="19"/>
      <c r="TS37" s="19"/>
      <c r="TT37" s="19"/>
      <c r="TU37" s="19"/>
      <c r="TV37" s="19"/>
      <c r="TW37" s="19"/>
      <c r="TX37" s="19"/>
      <c r="TY37" s="19"/>
      <c r="TZ37" s="19"/>
      <c r="UA37" s="19"/>
      <c r="UB37" s="19"/>
      <c r="UC37" s="19"/>
      <c r="UD37" s="19"/>
      <c r="UE37" s="19"/>
      <c r="UF37" s="19"/>
      <c r="UG37" s="19"/>
      <c r="UH37" s="19"/>
      <c r="UI37" s="19"/>
      <c r="UJ37" s="19"/>
      <c r="UK37" s="19"/>
      <c r="UL37" s="19"/>
      <c r="UM37" s="19"/>
      <c r="UN37" s="19"/>
      <c r="UO37" s="19"/>
      <c r="UP37" s="19"/>
      <c r="UQ37" s="19"/>
      <c r="UR37" s="19"/>
      <c r="US37" s="19"/>
      <c r="UT37" s="19"/>
      <c r="UU37" s="19"/>
      <c r="UV37" s="19"/>
      <c r="UW37" s="19"/>
      <c r="UX37" s="19"/>
      <c r="UY37" s="19"/>
      <c r="UZ37" s="19"/>
      <c r="VA37" s="19"/>
      <c r="VB37" s="19"/>
      <c r="VC37" s="19"/>
      <c r="VD37" s="19"/>
      <c r="VE37" s="19"/>
      <c r="VF37" s="19"/>
      <c r="VG37" s="19"/>
      <c r="VH37" s="19"/>
      <c r="VI37" s="19"/>
      <c r="VJ37" s="19"/>
      <c r="VK37" s="19"/>
      <c r="VL37" s="19"/>
      <c r="VM37" s="19"/>
      <c r="VN37" s="19"/>
      <c r="VO37" s="19"/>
      <c r="VP37" s="19"/>
      <c r="VQ37" s="19"/>
      <c r="VR37" s="19"/>
      <c r="VS37" s="19"/>
      <c r="VT37" s="19"/>
      <c r="VU37" s="19"/>
      <c r="VV37" s="19"/>
      <c r="VW37" s="19"/>
      <c r="VX37" s="19"/>
      <c r="VY37" s="19"/>
      <c r="VZ37" s="19"/>
      <c r="WA37" s="19"/>
      <c r="WB37" s="19"/>
      <c r="WC37" s="19"/>
      <c r="WD37" s="19"/>
      <c r="WE37" s="19"/>
      <c r="WF37" s="19"/>
      <c r="WG37" s="19"/>
      <c r="WH37" s="19"/>
      <c r="WI37" s="19"/>
      <c r="WJ37" s="19"/>
      <c r="WK37" s="19"/>
      <c r="WL37" s="19"/>
      <c r="WM37" s="19"/>
      <c r="WN37" s="19"/>
      <c r="WO37" s="19"/>
      <c r="WP37" s="19"/>
      <c r="WQ37" s="19"/>
      <c r="WR37" s="19"/>
      <c r="WS37" s="19"/>
      <c r="WT37" s="19"/>
      <c r="WU37" s="19"/>
      <c r="WV37" s="19"/>
      <c r="WW37" s="19"/>
      <c r="WX37" s="19"/>
      <c r="WY37" s="19"/>
      <c r="WZ37" s="19"/>
      <c r="XA37" s="19"/>
      <c r="XB37" s="19"/>
      <c r="XC37" s="19"/>
      <c r="XD37" s="19"/>
      <c r="XE37" s="19"/>
      <c r="XF37" s="19"/>
      <c r="XG37" s="19"/>
      <c r="XH37" s="19"/>
      <c r="XI37" s="19"/>
      <c r="XJ37" s="19"/>
      <c r="XK37" s="19"/>
      <c r="XL37" s="19"/>
      <c r="XM37" s="19"/>
      <c r="XN37" s="19"/>
      <c r="XO37" s="19"/>
      <c r="XP37" s="19"/>
      <c r="XQ37" s="19"/>
      <c r="XR37" s="19"/>
      <c r="XS37" s="19"/>
      <c r="XT37" s="19"/>
      <c r="XU37" s="19"/>
      <c r="XV37" s="19"/>
      <c r="XW37" s="19"/>
      <c r="XX37" s="19"/>
      <c r="XY37" s="19"/>
      <c r="XZ37" s="19"/>
      <c r="YA37" s="19"/>
      <c r="YB37" s="19"/>
      <c r="YC37" s="19"/>
      <c r="YD37" s="19"/>
      <c r="YE37" s="19"/>
      <c r="YF37" s="19"/>
      <c r="YG37" s="19"/>
      <c r="YH37" s="19"/>
      <c r="YI37" s="19"/>
      <c r="YJ37" s="19"/>
      <c r="YK37" s="19"/>
      <c r="YL37" s="19"/>
      <c r="YM37" s="19"/>
      <c r="YN37" s="19"/>
      <c r="YO37" s="19"/>
      <c r="YP37" s="19"/>
      <c r="YQ37" s="19"/>
      <c r="YR37" s="19"/>
      <c r="YS37" s="19"/>
      <c r="YT37" s="19"/>
      <c r="YU37" s="19"/>
      <c r="YV37" s="19"/>
      <c r="YW37" s="19"/>
      <c r="YX37" s="19"/>
      <c r="YY37" s="19"/>
      <c r="YZ37" s="19"/>
      <c r="ZA37" s="19"/>
      <c r="ZB37" s="19"/>
      <c r="ZC37" s="19"/>
      <c r="ZD37" s="19"/>
      <c r="ZE37" s="19"/>
      <c r="ZF37" s="19"/>
      <c r="ZG37" s="19"/>
      <c r="ZH37" s="19"/>
      <c r="ZI37" s="19"/>
      <c r="ZJ37" s="19"/>
      <c r="ZK37" s="19"/>
      <c r="ZL37" s="19"/>
      <c r="ZM37" s="19"/>
      <c r="ZN37" s="19"/>
      <c r="ZO37" s="19"/>
      <c r="ZP37" s="19"/>
      <c r="ZQ37" s="19"/>
      <c r="ZR37" s="19"/>
      <c r="ZS37" s="19"/>
      <c r="ZT37" s="19"/>
      <c r="ZU37" s="19"/>
      <c r="ZV37" s="19"/>
      <c r="ZW37" s="19"/>
      <c r="ZX37" s="19"/>
      <c r="ZY37" s="19"/>
      <c r="ZZ37" s="19"/>
      <c r="AAA37" s="19"/>
      <c r="AAB37" s="19"/>
      <c r="AAC37" s="19"/>
      <c r="AAD37" s="19"/>
      <c r="AAE37" s="19"/>
      <c r="AAF37" s="19"/>
      <c r="AAG37" s="19"/>
      <c r="AAH37" s="19"/>
      <c r="AAI37" s="19"/>
      <c r="AAJ37" s="19"/>
      <c r="AAK37" s="19"/>
      <c r="AAL37" s="19"/>
      <c r="AAM37" s="19"/>
      <c r="AAN37" s="19"/>
      <c r="AAO37" s="19"/>
      <c r="AAP37" s="19"/>
      <c r="AAQ37" s="19"/>
      <c r="AAR37" s="19"/>
      <c r="AAS37" s="19"/>
      <c r="AAT37" s="19"/>
      <c r="AAU37" s="19"/>
      <c r="AAV37" s="19"/>
      <c r="AAW37" s="19"/>
      <c r="AAX37" s="19"/>
      <c r="AAY37" s="19"/>
      <c r="AAZ37" s="19"/>
      <c r="ABA37" s="19"/>
      <c r="ABB37" s="19"/>
      <c r="ABC37" s="19"/>
      <c r="ABD37" s="19"/>
      <c r="ABE37" s="19"/>
      <c r="ABF37" s="19"/>
      <c r="ABG37" s="19"/>
      <c r="ABH37" s="19"/>
      <c r="ABI37" s="19"/>
      <c r="ABJ37" s="19"/>
      <c r="ABK37" s="19"/>
      <c r="ABL37" s="19"/>
      <c r="ABM37" s="19"/>
      <c r="ABN37" s="19"/>
      <c r="ABO37" s="19"/>
      <c r="ABP37" s="19"/>
      <c r="ABQ37" s="19"/>
      <c r="ABR37" s="19"/>
      <c r="ABS37" s="19"/>
      <c r="ABT37" s="19"/>
      <c r="ABU37" s="19"/>
      <c r="ABV37" s="19"/>
      <c r="ABW37" s="19"/>
      <c r="ABX37" s="19"/>
      <c r="ABY37" s="19"/>
      <c r="ABZ37" s="19"/>
      <c r="ACA37" s="19"/>
      <c r="ACB37" s="19"/>
      <c r="ACC37" s="19"/>
      <c r="ACD37" s="19"/>
      <c r="ACE37" s="19"/>
      <c r="ACF37" s="19"/>
      <c r="ACG37" s="19"/>
      <c r="ACH37" s="19"/>
      <c r="ACI37" s="19"/>
      <c r="ACJ37" s="19"/>
      <c r="ACK37" s="19"/>
      <c r="ACL37" s="19"/>
      <c r="ACM37" s="19"/>
      <c r="ACN37" s="19"/>
      <c r="ACO37" s="19"/>
      <c r="ACP37" s="19"/>
      <c r="ACQ37" s="19"/>
      <c r="ACR37" s="19"/>
      <c r="ACS37" s="19"/>
      <c r="ACT37" s="19"/>
      <c r="ACU37" s="19"/>
      <c r="ACV37" s="19"/>
      <c r="ACW37" s="19"/>
      <c r="ACX37" s="19"/>
      <c r="ACY37" s="19"/>
      <c r="ACZ37" s="19"/>
      <c r="ADA37" s="19"/>
      <c r="ADB37" s="19"/>
      <c r="ADC37" s="19"/>
      <c r="ADD37" s="19"/>
      <c r="ADE37" s="19"/>
      <c r="ADF37" s="19"/>
      <c r="ADG37" s="19"/>
      <c r="ADH37" s="19"/>
      <c r="ADI37" s="19"/>
      <c r="ADJ37" s="19"/>
      <c r="ADK37" s="19"/>
      <c r="ADL37" s="19"/>
      <c r="ADM37" s="19"/>
      <c r="ADN37" s="19"/>
      <c r="ADO37" s="19"/>
      <c r="ADP37" s="19"/>
      <c r="ADQ37" s="19"/>
      <c r="ADR37" s="19"/>
      <c r="ADS37" s="19"/>
      <c r="ADT37" s="19"/>
      <c r="ADU37" s="19"/>
      <c r="ADV37" s="19"/>
      <c r="ADW37" s="19"/>
      <c r="ADX37" s="19"/>
      <c r="ADY37" s="19"/>
      <c r="ADZ37" s="19"/>
      <c r="AEA37" s="19"/>
      <c r="AEB37" s="19"/>
      <c r="AEC37" s="19"/>
      <c r="AED37" s="19"/>
      <c r="AEE37" s="19"/>
      <c r="AEF37" s="19"/>
      <c r="AEG37" s="19"/>
      <c r="AEH37" s="19"/>
      <c r="AEI37" s="19"/>
      <c r="AEJ37" s="19"/>
      <c r="AEK37" s="19"/>
      <c r="AEL37" s="19"/>
      <c r="AEM37" s="19"/>
      <c r="AEN37" s="19"/>
      <c r="AEO37" s="19"/>
      <c r="AEP37" s="19"/>
      <c r="AEQ37" s="19"/>
      <c r="AER37" s="19"/>
      <c r="AES37" s="19"/>
      <c r="AET37" s="19"/>
      <c r="AEU37" s="19"/>
      <c r="AEV37" s="19"/>
      <c r="AEW37" s="19"/>
      <c r="AEX37" s="19"/>
      <c r="AEY37" s="19"/>
      <c r="AEZ37" s="19"/>
      <c r="AFA37" s="19"/>
      <c r="AFB37" s="19"/>
      <c r="AFC37" s="19"/>
      <c r="AFD37" s="19"/>
      <c r="AFE37" s="19"/>
      <c r="AFF37" s="19"/>
      <c r="AFG37" s="19"/>
      <c r="AFH37" s="19"/>
      <c r="AFI37" s="19"/>
      <c r="AFJ37" s="19"/>
      <c r="AFK37" s="19"/>
      <c r="AFL37" s="19"/>
      <c r="AFM37" s="19"/>
      <c r="AFN37" s="19"/>
      <c r="AFO37" s="19"/>
      <c r="AFP37" s="19"/>
      <c r="AFQ37" s="19"/>
      <c r="AFR37" s="19"/>
      <c r="AFS37" s="19"/>
      <c r="AFT37" s="19"/>
      <c r="AFU37" s="19"/>
      <c r="AFV37" s="19"/>
      <c r="AFW37" s="19"/>
      <c r="AFX37" s="19"/>
      <c r="AFY37" s="19"/>
      <c r="AFZ37" s="19"/>
      <c r="AGA37" s="19"/>
      <c r="AGB37" s="19"/>
      <c r="AGC37" s="19"/>
      <c r="AGD37" s="19"/>
      <c r="AGE37" s="19"/>
      <c r="AGF37" s="19"/>
      <c r="AGG37" s="19"/>
      <c r="AGH37" s="19"/>
      <c r="AGI37" s="19"/>
      <c r="AGJ37" s="19"/>
      <c r="AGK37" s="19"/>
      <c r="AGL37" s="19"/>
      <c r="AGM37" s="19"/>
      <c r="AGN37" s="19"/>
      <c r="AGO37" s="19"/>
      <c r="AGP37" s="19"/>
      <c r="AGQ37" s="19"/>
      <c r="AGR37" s="19"/>
      <c r="AGS37" s="19"/>
      <c r="AGT37" s="19"/>
      <c r="AGU37" s="19"/>
      <c r="AGV37" s="19"/>
      <c r="AGW37" s="19"/>
      <c r="AGX37" s="19"/>
      <c r="AGY37" s="19"/>
      <c r="AGZ37" s="19"/>
      <c r="AHA37" s="19"/>
      <c r="AHB37" s="19"/>
      <c r="AHC37" s="19"/>
      <c r="AHD37" s="19"/>
      <c r="AHE37" s="19"/>
      <c r="AHF37" s="19"/>
      <c r="AHG37" s="19"/>
      <c r="AHH37" s="19"/>
      <c r="AHI37" s="19"/>
      <c r="AHJ37" s="19"/>
      <c r="AHK37" s="19"/>
      <c r="AHL37" s="19"/>
      <c r="AHM37" s="19"/>
      <c r="AHN37" s="19"/>
      <c r="AHO37" s="19"/>
      <c r="AHP37" s="19"/>
      <c r="AHQ37" s="19"/>
      <c r="AHR37" s="19"/>
      <c r="AHS37" s="19"/>
      <c r="AHT37" s="19"/>
      <c r="AHU37" s="19"/>
      <c r="AHV37" s="19"/>
      <c r="AHW37" s="19"/>
      <c r="AHX37" s="19"/>
      <c r="AHY37" s="19"/>
      <c r="AHZ37" s="19"/>
      <c r="AIA37" s="19"/>
      <c r="AIB37" s="19"/>
      <c r="AIC37" s="19"/>
      <c r="AID37" s="19"/>
      <c r="AIE37" s="19"/>
      <c r="AIF37" s="19"/>
      <c r="AIG37" s="19"/>
      <c r="AIH37" s="19"/>
      <c r="AII37" s="19"/>
      <c r="AIJ37" s="19"/>
      <c r="AIK37" s="19"/>
      <c r="AIL37" s="19"/>
      <c r="AIM37" s="19"/>
      <c r="AIN37" s="19"/>
      <c r="AIO37" s="19"/>
      <c r="AIP37" s="19"/>
      <c r="AIQ37" s="19"/>
      <c r="AIR37" s="19"/>
      <c r="AIS37" s="19"/>
      <c r="AIT37" s="19"/>
      <c r="AIU37" s="19"/>
      <c r="AIV37" s="19"/>
      <c r="AIW37" s="19"/>
      <c r="AIX37" s="19"/>
      <c r="AIY37" s="19"/>
      <c r="AIZ37" s="19"/>
      <c r="AJA37" s="19"/>
      <c r="AJB37" s="19"/>
      <c r="AJC37" s="19"/>
      <c r="AJD37" s="19"/>
      <c r="AJE37" s="19"/>
      <c r="AJF37" s="19"/>
      <c r="AJG37" s="19"/>
      <c r="AJH37" s="19"/>
      <c r="AJI37" s="19"/>
      <c r="AJJ37" s="19"/>
      <c r="AJK37" s="19"/>
      <c r="AJL37" s="19"/>
      <c r="AJM37" s="19"/>
      <c r="AJN37" s="19"/>
      <c r="AJO37" s="19"/>
      <c r="AJP37" s="19"/>
      <c r="AJQ37" s="19"/>
      <c r="AJR37" s="19"/>
      <c r="AJS37" s="19"/>
      <c r="AJT37" s="19"/>
      <c r="AJU37" s="19"/>
      <c r="AJV37" s="19"/>
      <c r="AJW37" s="19"/>
      <c r="AJX37" s="19"/>
      <c r="AJY37" s="19"/>
      <c r="AJZ37" s="19"/>
      <c r="AKA37" s="19"/>
      <c r="AKB37" s="19"/>
      <c r="AKC37" s="19"/>
      <c r="AKD37" s="19"/>
      <c r="AKE37" s="19"/>
      <c r="AKF37" s="19"/>
      <c r="AKG37" s="19"/>
      <c r="AKH37" s="19"/>
      <c r="AKI37" s="19"/>
      <c r="AKJ37" s="19"/>
      <c r="AKK37" s="19"/>
      <c r="AKL37" s="19"/>
      <c r="AKM37" s="19"/>
      <c r="AKN37" s="19"/>
      <c r="AKO37" s="19"/>
      <c r="AKP37" s="19"/>
      <c r="AKQ37" s="19"/>
      <c r="AKR37" s="19"/>
      <c r="AKS37" s="19"/>
      <c r="AKT37" s="19"/>
      <c r="AKU37" s="19"/>
      <c r="AKV37" s="19"/>
      <c r="AKW37" s="19"/>
      <c r="AKX37" s="19"/>
      <c r="AKY37" s="19"/>
      <c r="AKZ37" s="19"/>
      <c r="ALA37" s="19"/>
      <c r="ALB37" s="19"/>
      <c r="ALC37" s="19"/>
      <c r="ALD37" s="19"/>
      <c r="ALE37" s="19"/>
      <c r="ALF37" s="19"/>
      <c r="ALG37" s="19"/>
      <c r="ALH37" s="19"/>
      <c r="ALI37" s="19"/>
      <c r="ALJ37" s="19"/>
      <c r="ALK37" s="19"/>
      <c r="ALL37" s="19"/>
      <c r="ALM37" s="19"/>
      <c r="ALN37" s="19"/>
      <c r="ALO37" s="19"/>
      <c r="ALP37" s="19"/>
      <c r="ALQ37" s="19"/>
      <c r="ALR37" s="19"/>
      <c r="ALS37" s="19"/>
      <c r="ALT37" s="19"/>
      <c r="ALU37" s="19"/>
      <c r="ALV37" s="19"/>
      <c r="ALW37" s="19"/>
      <c r="ALX37" s="19"/>
      <c r="ALY37" s="19"/>
      <c r="ALZ37" s="19"/>
      <c r="AMA37" s="19"/>
      <c r="AMB37" s="19"/>
      <c r="AMC37" s="19"/>
      <c r="AMD37" s="19"/>
      <c r="AME37" s="19"/>
      <c r="AMF37" s="19"/>
      <c r="AMG37" s="19"/>
      <c r="AMH37" s="19"/>
      <c r="AMI37" s="19"/>
      <c r="AMJ37" s="19"/>
      <c r="AMK37" s="19"/>
      <c r="AML37" s="19"/>
      <c r="AMM37" s="19"/>
      <c r="AMN37" s="19"/>
      <c r="AMO37" s="19"/>
      <c r="AMP37" s="19"/>
      <c r="AMQ37" s="19"/>
      <c r="AMR37" s="19"/>
      <c r="AMS37" s="19"/>
      <c r="AMT37" s="19"/>
      <c r="AMU37" s="19"/>
      <c r="AMV37" s="19"/>
      <c r="AMW37" s="19"/>
      <c r="AMX37" s="19"/>
      <c r="AMY37" s="19"/>
      <c r="AMZ37" s="19"/>
      <c r="ANA37" s="19"/>
      <c r="ANB37" s="19"/>
      <c r="ANC37" s="19"/>
      <c r="AND37" s="19"/>
      <c r="ANE37" s="19"/>
      <c r="ANF37" s="19"/>
      <c r="ANG37" s="19"/>
      <c r="ANH37" s="19"/>
      <c r="ANI37" s="19"/>
      <c r="ANJ37" s="19"/>
      <c r="ANK37" s="19"/>
      <c r="ANL37" s="19"/>
      <c r="ANM37" s="19"/>
      <c r="ANN37" s="19"/>
      <c r="ANO37" s="19"/>
      <c r="ANP37" s="19"/>
      <c r="ANQ37" s="19"/>
      <c r="ANR37" s="19"/>
      <c r="ANS37" s="19"/>
      <c r="ANT37" s="19"/>
      <c r="ANU37" s="19"/>
      <c r="ANV37" s="19"/>
      <c r="ANW37" s="19"/>
      <c r="ANX37" s="19"/>
      <c r="ANY37" s="19"/>
      <c r="ANZ37" s="19"/>
      <c r="AOA37" s="19"/>
      <c r="AOB37" s="19"/>
      <c r="AOC37" s="19"/>
      <c r="AOD37" s="19"/>
      <c r="AOE37" s="19"/>
      <c r="AOF37" s="19"/>
      <c r="AOG37" s="19"/>
      <c r="AOH37" s="19"/>
      <c r="AOI37" s="19"/>
      <c r="AOJ37" s="19"/>
      <c r="AOK37" s="19"/>
      <c r="AOL37" s="19"/>
      <c r="AOM37" s="19"/>
      <c r="AON37" s="19"/>
      <c r="AOO37" s="19"/>
      <c r="AOP37" s="19"/>
      <c r="AOQ37" s="19"/>
      <c r="AOR37" s="19"/>
      <c r="AOS37" s="19"/>
      <c r="AOT37" s="19"/>
      <c r="AOU37" s="19"/>
      <c r="AOV37" s="19"/>
      <c r="AOW37" s="19"/>
      <c r="AOX37" s="19"/>
      <c r="AOY37" s="19"/>
      <c r="AOZ37" s="19"/>
      <c r="APA37" s="19"/>
      <c r="APB37" s="19"/>
      <c r="APC37" s="19"/>
      <c r="APD37" s="19"/>
      <c r="APE37" s="19"/>
      <c r="APF37" s="19"/>
      <c r="APG37" s="19"/>
      <c r="APH37" s="19"/>
      <c r="API37" s="19"/>
      <c r="APJ37" s="19"/>
      <c r="APK37" s="19"/>
      <c r="APL37" s="19"/>
      <c r="APM37" s="19"/>
      <c r="APN37" s="19"/>
      <c r="APO37" s="19"/>
      <c r="APP37" s="19"/>
      <c r="APQ37" s="19"/>
      <c r="APR37" s="19"/>
      <c r="APS37" s="19"/>
      <c r="APT37" s="19"/>
      <c r="APU37" s="19"/>
      <c r="APV37" s="19"/>
      <c r="APW37" s="19"/>
      <c r="APX37" s="19"/>
      <c r="APY37" s="19"/>
      <c r="APZ37" s="19"/>
      <c r="AQA37" s="19"/>
      <c r="AQB37" s="19"/>
      <c r="AQC37" s="19"/>
      <c r="AQD37" s="19"/>
      <c r="AQE37" s="19"/>
      <c r="AQF37" s="19"/>
      <c r="AQG37" s="19"/>
      <c r="AQH37" s="19"/>
      <c r="AQI37" s="19"/>
      <c r="AQJ37" s="19"/>
      <c r="AQK37" s="19"/>
      <c r="AQL37" s="19"/>
      <c r="AQM37" s="19"/>
      <c r="AQN37" s="19"/>
      <c r="AQO37" s="19"/>
      <c r="AQP37" s="19"/>
      <c r="AQQ37" s="19"/>
      <c r="AQR37" s="19"/>
      <c r="AQS37" s="19"/>
      <c r="AQT37" s="19"/>
      <c r="AQU37" s="19"/>
      <c r="AQV37" s="19"/>
      <c r="AQW37" s="19"/>
      <c r="AQX37" s="19"/>
      <c r="AQY37" s="19"/>
      <c r="AQZ37" s="19"/>
      <c r="ARA37" s="19"/>
      <c r="ARB37" s="19"/>
      <c r="ARC37" s="19"/>
      <c r="ARD37" s="19"/>
      <c r="ARE37" s="19"/>
      <c r="ARF37" s="19"/>
      <c r="ARG37" s="19"/>
      <c r="ARH37" s="19"/>
      <c r="ARI37" s="19"/>
      <c r="ARJ37" s="19"/>
      <c r="ARK37" s="19"/>
      <c r="ARL37" s="19"/>
      <c r="ARM37" s="19"/>
      <c r="ARN37" s="19"/>
      <c r="ARO37" s="19"/>
      <c r="ARP37" s="19"/>
      <c r="ARQ37" s="19"/>
      <c r="ARR37" s="19"/>
      <c r="ARS37" s="19"/>
      <c r="ART37" s="19"/>
      <c r="ARU37" s="19"/>
      <c r="ARV37" s="19"/>
      <c r="ARW37" s="19"/>
      <c r="ARX37" s="19"/>
      <c r="ARY37" s="19"/>
      <c r="ARZ37" s="19"/>
      <c r="ASA37" s="19"/>
      <c r="ASB37" s="19"/>
      <c r="ASC37" s="19"/>
      <c r="ASD37" s="19"/>
      <c r="ASE37" s="19"/>
      <c r="ASF37" s="19"/>
      <c r="ASG37" s="19"/>
      <c r="ASH37" s="19"/>
      <c r="ASI37" s="19"/>
      <c r="ASJ37" s="19"/>
      <c r="ASK37" s="19"/>
      <c r="ASL37" s="19"/>
      <c r="ASM37" s="19"/>
      <c r="ASN37" s="19"/>
      <c r="ASO37" s="19"/>
      <c r="ASP37" s="19"/>
      <c r="ASQ37" s="19"/>
      <c r="ASR37" s="19"/>
      <c r="ASS37" s="19"/>
      <c r="AST37" s="19"/>
      <c r="ASU37" s="19"/>
      <c r="ASV37" s="19"/>
      <c r="ASW37" s="19"/>
      <c r="ASX37" s="19"/>
      <c r="ASY37" s="19"/>
      <c r="ASZ37" s="19"/>
      <c r="ATA37" s="19"/>
      <c r="ATB37" s="19"/>
      <c r="ATC37" s="19"/>
      <c r="ATD37" s="19"/>
      <c r="ATE37" s="19"/>
      <c r="ATF37" s="19"/>
      <c r="ATG37" s="19"/>
      <c r="ATH37" s="19"/>
      <c r="ATI37" s="19"/>
      <c r="ATJ37" s="19"/>
      <c r="ATK37" s="19"/>
      <c r="ATL37" s="19"/>
      <c r="ATM37" s="19"/>
      <c r="ATN37" s="19"/>
      <c r="ATO37" s="19"/>
      <c r="ATP37" s="19"/>
      <c r="ATQ37" s="19"/>
      <c r="ATR37" s="19"/>
      <c r="ATS37" s="19"/>
      <c r="ATT37" s="19"/>
      <c r="ATU37" s="19"/>
      <c r="ATV37" s="19"/>
      <c r="ATW37" s="19"/>
      <c r="ATX37" s="19"/>
      <c r="ATY37" s="19"/>
      <c r="ATZ37" s="19"/>
      <c r="AUA37" s="19"/>
      <c r="AUB37" s="19"/>
      <c r="AUC37" s="19"/>
      <c r="AUD37" s="19"/>
      <c r="AUE37" s="19"/>
      <c r="AUF37" s="19"/>
      <c r="AUG37" s="19"/>
      <c r="AUH37" s="19"/>
      <c r="AUI37" s="19"/>
      <c r="AUJ37" s="19"/>
      <c r="AUK37" s="19"/>
      <c r="AUL37" s="19"/>
      <c r="AUM37" s="19"/>
      <c r="AUN37" s="19"/>
      <c r="AUO37" s="19"/>
      <c r="AUP37" s="19"/>
      <c r="AUQ37" s="19"/>
      <c r="AUR37" s="19"/>
      <c r="AUS37" s="19"/>
      <c r="AUT37" s="19"/>
      <c r="AUU37" s="19"/>
      <c r="AUV37" s="19"/>
      <c r="AUW37" s="19"/>
      <c r="AUX37" s="19"/>
      <c r="AUY37" s="19"/>
      <c r="AUZ37" s="19"/>
      <c r="AVA37" s="19"/>
      <c r="AVB37" s="19"/>
      <c r="AVC37" s="19"/>
      <c r="AVD37" s="19"/>
      <c r="AVE37" s="19"/>
      <c r="AVF37" s="19"/>
      <c r="AVG37" s="19"/>
      <c r="AVH37" s="19"/>
      <c r="AVI37" s="19"/>
      <c r="AVJ37" s="19"/>
      <c r="AVK37" s="19"/>
      <c r="AVL37" s="19"/>
      <c r="AVM37" s="19"/>
      <c r="AVN37" s="19"/>
      <c r="AVO37" s="19"/>
      <c r="AVP37" s="19"/>
      <c r="AVQ37" s="19"/>
      <c r="AVR37" s="19"/>
      <c r="AVS37" s="19"/>
      <c r="AVT37" s="19"/>
      <c r="AVU37" s="19"/>
      <c r="AVV37" s="19"/>
      <c r="AVW37" s="19"/>
      <c r="AVX37" s="19"/>
      <c r="AVY37" s="19"/>
      <c r="AVZ37" s="19"/>
      <c r="AWA37" s="19"/>
      <c r="AWB37" s="19"/>
      <c r="AWC37" s="19"/>
      <c r="AWD37" s="19"/>
      <c r="AWE37" s="19"/>
      <c r="AWF37" s="19"/>
      <c r="AWG37" s="19"/>
      <c r="AWH37" s="19"/>
      <c r="AWI37" s="19"/>
      <c r="AWJ37" s="19"/>
      <c r="AWK37" s="19"/>
      <c r="AWL37" s="19"/>
      <c r="AWM37" s="19"/>
      <c r="AWN37" s="19"/>
      <c r="AWO37" s="19"/>
      <c r="AWP37" s="19"/>
      <c r="AWQ37" s="19"/>
      <c r="AWR37" s="19"/>
      <c r="AWS37" s="19"/>
      <c r="AWT37" s="19"/>
      <c r="AWU37" s="19"/>
      <c r="AWV37" s="19"/>
      <c r="AWW37" s="19"/>
      <c r="AWX37" s="19"/>
      <c r="AWY37" s="19"/>
      <c r="AWZ37" s="19"/>
      <c r="AXA37" s="19"/>
      <c r="AXB37" s="19"/>
      <c r="AXC37" s="19"/>
      <c r="AXD37" s="19"/>
      <c r="AXE37" s="19"/>
      <c r="AXF37" s="19"/>
      <c r="AXG37" s="19"/>
      <c r="AXH37" s="19"/>
      <c r="AXI37" s="19"/>
      <c r="AXJ37" s="19"/>
      <c r="AXK37" s="19"/>
      <c r="AXL37" s="19"/>
      <c r="AXM37" s="19"/>
      <c r="AXN37" s="19"/>
      <c r="AXO37" s="19"/>
      <c r="AXP37" s="19"/>
      <c r="AXQ37" s="19"/>
      <c r="AXR37" s="19"/>
      <c r="AXS37" s="19"/>
      <c r="AXT37" s="19"/>
      <c r="AXU37" s="19"/>
      <c r="AXV37" s="19"/>
      <c r="AXW37" s="19"/>
      <c r="AXX37" s="19"/>
      <c r="AXY37" s="19"/>
      <c r="AXZ37" s="19"/>
      <c r="AYA37" s="19"/>
      <c r="AYB37" s="19"/>
      <c r="AYC37" s="19"/>
      <c r="AYD37" s="19"/>
      <c r="AYE37" s="19"/>
      <c r="AYF37" s="19"/>
      <c r="AYG37" s="19"/>
      <c r="AYH37" s="19"/>
      <c r="AYI37" s="19"/>
      <c r="AYJ37" s="19"/>
      <c r="AYK37" s="19"/>
      <c r="AYL37" s="19"/>
      <c r="AYM37" s="19"/>
      <c r="AYN37" s="19"/>
      <c r="AYO37" s="19"/>
      <c r="AYP37" s="19"/>
      <c r="AYQ37" s="19"/>
      <c r="AYR37" s="19"/>
      <c r="AYS37" s="19"/>
      <c r="AYT37" s="19"/>
      <c r="AYU37" s="19"/>
      <c r="AYV37" s="19"/>
      <c r="AYW37" s="19"/>
      <c r="AYX37" s="19"/>
      <c r="AYY37" s="19"/>
      <c r="AYZ37" s="19"/>
      <c r="AZA37" s="19"/>
      <c r="AZB37" s="19"/>
      <c r="AZC37" s="19"/>
      <c r="AZD37" s="19"/>
      <c r="AZE37" s="19"/>
      <c r="AZF37" s="19"/>
      <c r="AZG37" s="19"/>
      <c r="AZH37" s="19"/>
      <c r="AZI37" s="19"/>
      <c r="AZJ37" s="19"/>
      <c r="AZK37" s="19"/>
      <c r="AZL37" s="19"/>
      <c r="AZM37" s="19"/>
      <c r="AZN37" s="19"/>
      <c r="AZO37" s="19"/>
      <c r="AZP37" s="19"/>
      <c r="AZQ37" s="19"/>
      <c r="AZR37" s="19"/>
      <c r="AZS37" s="19"/>
      <c r="AZT37" s="19"/>
      <c r="AZU37" s="19"/>
      <c r="AZV37" s="19"/>
      <c r="AZW37" s="19"/>
      <c r="AZX37" s="19"/>
      <c r="AZY37" s="19"/>
      <c r="AZZ37" s="19"/>
      <c r="BAA37" s="19"/>
      <c r="BAB37" s="19"/>
      <c r="BAC37" s="19"/>
      <c r="BAD37" s="19"/>
      <c r="BAE37" s="19"/>
      <c r="BAF37" s="19"/>
      <c r="BAG37" s="19"/>
      <c r="BAH37" s="19"/>
      <c r="BAI37" s="19"/>
      <c r="BAJ37" s="19"/>
      <c r="BAK37" s="19"/>
      <c r="BAL37" s="19"/>
      <c r="BAM37" s="19"/>
      <c r="BAN37" s="19"/>
      <c r="BAO37" s="19"/>
      <c r="BAP37" s="19"/>
      <c r="BAQ37" s="19"/>
      <c r="BAR37" s="19"/>
      <c r="BAS37" s="19"/>
      <c r="BAT37" s="19"/>
      <c r="BAU37" s="19"/>
      <c r="BAV37" s="19"/>
      <c r="BAW37" s="19"/>
      <c r="BAX37" s="19"/>
      <c r="BAY37" s="19"/>
      <c r="BAZ37" s="19"/>
      <c r="BBA37" s="19"/>
      <c r="BBB37" s="19"/>
      <c r="BBC37" s="19"/>
      <c r="BBD37" s="19"/>
      <c r="BBE37" s="19"/>
      <c r="BBF37" s="19"/>
      <c r="BBG37" s="19"/>
      <c r="BBH37" s="19"/>
      <c r="BBI37" s="19"/>
      <c r="BBJ37" s="19"/>
      <c r="BBK37" s="19"/>
      <c r="BBL37" s="19"/>
      <c r="BBM37" s="19"/>
      <c r="BBN37" s="19"/>
      <c r="BBO37" s="19"/>
      <c r="BBP37" s="19"/>
      <c r="BBQ37" s="19"/>
      <c r="BBR37" s="19"/>
      <c r="BBS37" s="19"/>
      <c r="BBT37" s="19"/>
      <c r="BBU37" s="19"/>
      <c r="BBV37" s="19"/>
      <c r="BBW37" s="19"/>
      <c r="BBX37" s="19"/>
      <c r="BBY37" s="19"/>
      <c r="BBZ37" s="19"/>
      <c r="BCA37" s="19"/>
      <c r="BCB37" s="19"/>
      <c r="BCC37" s="19"/>
      <c r="BCD37" s="19"/>
      <c r="BCE37" s="19"/>
      <c r="BCF37" s="19"/>
      <c r="BCG37" s="19"/>
      <c r="BCH37" s="19"/>
      <c r="BCI37" s="19"/>
      <c r="BCJ37" s="19"/>
      <c r="BCK37" s="19"/>
      <c r="BCL37" s="19"/>
      <c r="BCM37" s="19"/>
      <c r="BCN37" s="19"/>
      <c r="BCO37" s="19"/>
      <c r="BCP37" s="19"/>
      <c r="BCQ37" s="19"/>
      <c r="BCR37" s="19"/>
      <c r="BCS37" s="19"/>
      <c r="BCT37" s="19"/>
      <c r="BCU37" s="19"/>
      <c r="BCV37" s="19"/>
      <c r="BCW37" s="19"/>
      <c r="BCX37" s="19"/>
      <c r="BCY37" s="19"/>
      <c r="BCZ37" s="19"/>
      <c r="BDA37" s="19"/>
      <c r="BDB37" s="19"/>
      <c r="BDC37" s="19"/>
      <c r="BDD37" s="19"/>
      <c r="BDE37" s="19"/>
      <c r="BDF37" s="19"/>
      <c r="BDG37" s="19"/>
      <c r="BDH37" s="19"/>
      <c r="BDI37" s="19"/>
      <c r="BDJ37" s="19"/>
      <c r="BDK37" s="19"/>
      <c r="BDL37" s="19"/>
      <c r="BDM37" s="19"/>
      <c r="BDN37" s="19"/>
      <c r="BDO37" s="19"/>
      <c r="BDP37" s="19"/>
      <c r="BDQ37" s="19"/>
      <c r="BDR37" s="19"/>
      <c r="BDS37" s="19"/>
      <c r="BDT37" s="19"/>
      <c r="BDU37" s="19"/>
      <c r="BDV37" s="19"/>
      <c r="BDW37" s="19"/>
      <c r="BDX37" s="19"/>
      <c r="BDY37" s="19"/>
      <c r="BDZ37" s="19"/>
      <c r="BEA37" s="19"/>
      <c r="BEB37" s="19"/>
      <c r="BEC37" s="19"/>
      <c r="BED37" s="19"/>
      <c r="BEE37" s="19"/>
      <c r="BEF37" s="19"/>
      <c r="BEG37" s="19"/>
      <c r="BEH37" s="19"/>
      <c r="BEI37" s="19"/>
      <c r="BEJ37" s="19"/>
      <c r="BEK37" s="19"/>
      <c r="BEL37" s="19"/>
      <c r="BEM37" s="19"/>
      <c r="BEN37" s="19"/>
      <c r="BEO37" s="19"/>
      <c r="BEP37" s="19"/>
      <c r="BEQ37" s="19"/>
      <c r="BER37" s="19"/>
      <c r="BES37" s="19"/>
      <c r="BET37" s="19"/>
      <c r="BEU37" s="19"/>
      <c r="BEV37" s="19"/>
      <c r="BEW37" s="19"/>
      <c r="BEX37" s="19"/>
      <c r="BEY37" s="19"/>
      <c r="BEZ37" s="19"/>
      <c r="BFA37" s="19"/>
      <c r="BFB37" s="19"/>
      <c r="BFC37" s="19"/>
      <c r="BFD37" s="19"/>
      <c r="BFE37" s="19"/>
      <c r="BFF37" s="19"/>
      <c r="BFG37" s="19"/>
      <c r="BFH37" s="19"/>
      <c r="BFI37" s="19"/>
      <c r="BFJ37" s="19"/>
      <c r="BFK37" s="19"/>
      <c r="BFL37" s="19"/>
      <c r="BFM37" s="19"/>
      <c r="BFN37" s="19"/>
      <c r="BFO37" s="19"/>
      <c r="BFP37" s="19"/>
      <c r="BFQ37" s="19"/>
      <c r="BFR37" s="19"/>
      <c r="BFS37" s="19"/>
      <c r="BFT37" s="19"/>
      <c r="BFU37" s="19"/>
      <c r="BFV37" s="19"/>
      <c r="BFW37" s="19"/>
      <c r="BFX37" s="19"/>
      <c r="BFY37" s="19"/>
      <c r="BFZ37" s="19"/>
      <c r="BGA37" s="19"/>
      <c r="BGB37" s="19"/>
      <c r="BGC37" s="19"/>
      <c r="BGD37" s="19"/>
      <c r="BGE37" s="19"/>
      <c r="BGF37" s="19"/>
      <c r="BGG37" s="19"/>
      <c r="BGH37" s="19"/>
      <c r="BGI37" s="19"/>
      <c r="BGJ37" s="19"/>
      <c r="BGK37" s="19"/>
      <c r="BGL37" s="19"/>
      <c r="BGM37" s="19"/>
      <c r="BGN37" s="19"/>
      <c r="BGO37" s="19"/>
      <c r="BGP37" s="19"/>
      <c r="BGQ37" s="19"/>
      <c r="BGR37" s="19"/>
      <c r="BGS37" s="19"/>
      <c r="BGT37" s="19"/>
      <c r="BGU37" s="19"/>
      <c r="BGV37" s="19"/>
      <c r="BGW37" s="19"/>
      <c r="BGX37" s="19"/>
      <c r="BGY37" s="19"/>
      <c r="BGZ37" s="19"/>
      <c r="BHA37" s="19"/>
      <c r="BHB37" s="19"/>
      <c r="BHC37" s="19"/>
      <c r="BHD37" s="19"/>
      <c r="BHE37" s="19"/>
      <c r="BHF37" s="19"/>
      <c r="BHG37" s="19"/>
      <c r="BHH37" s="19"/>
      <c r="BHI37" s="19"/>
      <c r="BHJ37" s="19"/>
      <c r="BHK37" s="19"/>
      <c r="BHL37" s="19"/>
      <c r="BHM37" s="19"/>
      <c r="BHN37" s="19"/>
      <c r="BHO37" s="19"/>
      <c r="BHP37" s="19"/>
      <c r="BHQ37" s="19"/>
      <c r="BHR37" s="19"/>
      <c r="BHS37" s="19"/>
      <c r="BHT37" s="19"/>
      <c r="BHU37" s="19"/>
      <c r="BHV37" s="19"/>
      <c r="BHW37" s="19"/>
      <c r="BHX37" s="19"/>
      <c r="BHY37" s="19"/>
      <c r="BHZ37" s="19"/>
      <c r="BIA37" s="19"/>
      <c r="BIB37" s="19"/>
      <c r="BIC37" s="19"/>
      <c r="BID37" s="19"/>
      <c r="BIE37" s="19"/>
      <c r="BIF37" s="19"/>
      <c r="BIG37" s="19"/>
      <c r="BIH37" s="19"/>
      <c r="BII37" s="19"/>
      <c r="BIJ37" s="19"/>
      <c r="BIK37" s="19"/>
      <c r="BIL37" s="19"/>
      <c r="BIM37" s="19"/>
      <c r="BIN37" s="19"/>
      <c r="BIO37" s="19"/>
      <c r="BIP37" s="19"/>
      <c r="BIQ37" s="19"/>
      <c r="BIR37" s="19"/>
      <c r="BIS37" s="19"/>
      <c r="BIT37" s="19"/>
      <c r="BIU37" s="19"/>
      <c r="BIV37" s="19"/>
      <c r="BIW37" s="19"/>
      <c r="BIX37" s="19"/>
      <c r="BIY37" s="19"/>
      <c r="BIZ37" s="19"/>
      <c r="BJA37" s="19"/>
      <c r="BJB37" s="19"/>
      <c r="BJC37" s="19"/>
      <c r="BJD37" s="19"/>
      <c r="BJE37" s="19"/>
      <c r="BJF37" s="19"/>
      <c r="BJG37" s="19"/>
      <c r="BJH37" s="19"/>
      <c r="BJI37" s="19"/>
      <c r="BJJ37" s="19"/>
      <c r="BJK37" s="19"/>
      <c r="BJL37" s="19"/>
      <c r="BJM37" s="19"/>
      <c r="BJN37" s="19"/>
      <c r="BJO37" s="19"/>
      <c r="BJP37" s="19"/>
      <c r="BJQ37" s="19"/>
      <c r="BJR37" s="19"/>
      <c r="BJS37" s="19"/>
      <c r="BJT37" s="19"/>
      <c r="BJU37" s="19"/>
      <c r="BJV37" s="19"/>
      <c r="BJW37" s="19"/>
      <c r="BJX37" s="19"/>
      <c r="BJY37" s="19"/>
      <c r="BJZ37" s="19"/>
      <c r="BKA37" s="19"/>
      <c r="BKB37" s="19"/>
      <c r="BKC37" s="19"/>
      <c r="BKD37" s="19"/>
      <c r="BKE37" s="19"/>
      <c r="BKF37" s="19"/>
      <c r="BKG37" s="19"/>
      <c r="BKH37" s="19"/>
      <c r="BKI37" s="19"/>
      <c r="BKJ37" s="19"/>
      <c r="BKK37" s="19"/>
      <c r="BKL37" s="19"/>
      <c r="BKM37" s="19"/>
      <c r="BKN37" s="19"/>
      <c r="BKO37" s="19"/>
      <c r="BKP37" s="19"/>
      <c r="BKQ37" s="19"/>
      <c r="BKR37" s="19"/>
      <c r="BKS37" s="19"/>
      <c r="BKT37" s="19"/>
      <c r="BKU37" s="19"/>
      <c r="BKV37" s="19"/>
      <c r="BKW37" s="19"/>
      <c r="BKX37" s="19"/>
      <c r="BKY37" s="19"/>
      <c r="BKZ37" s="19"/>
      <c r="BLA37" s="19"/>
      <c r="BLB37" s="19"/>
      <c r="BLC37" s="19"/>
      <c r="BLD37" s="19"/>
      <c r="BLE37" s="19"/>
      <c r="BLF37" s="19"/>
      <c r="BLG37" s="19"/>
      <c r="BLH37" s="19"/>
      <c r="BLI37" s="19"/>
      <c r="BLJ37" s="19"/>
      <c r="BLK37" s="19"/>
      <c r="BLL37" s="19"/>
      <c r="BLM37" s="19"/>
      <c r="BLN37" s="19"/>
      <c r="BLO37" s="19"/>
      <c r="BLP37" s="19"/>
      <c r="BLQ37" s="19"/>
      <c r="BLR37" s="19"/>
      <c r="BLS37" s="19"/>
      <c r="BLT37" s="19"/>
      <c r="BLU37" s="19"/>
      <c r="BLV37" s="19"/>
      <c r="BLW37" s="19"/>
      <c r="BLX37" s="19"/>
      <c r="BLY37" s="19"/>
      <c r="BLZ37" s="19"/>
      <c r="BMA37" s="19"/>
      <c r="BMB37" s="19"/>
      <c r="BMC37" s="19"/>
      <c r="BMD37" s="19"/>
      <c r="BME37" s="19"/>
      <c r="BMF37" s="19"/>
      <c r="BMG37" s="19"/>
      <c r="BMH37" s="19"/>
      <c r="BMI37" s="19"/>
      <c r="BMJ37" s="19"/>
      <c r="BMK37" s="19"/>
      <c r="BML37" s="19"/>
      <c r="BMM37" s="19"/>
      <c r="BMN37" s="19"/>
      <c r="BMO37" s="19"/>
      <c r="BMP37" s="19"/>
      <c r="BMQ37" s="19"/>
      <c r="BMR37" s="19"/>
      <c r="BMS37" s="19"/>
      <c r="BMT37" s="19"/>
      <c r="BMU37" s="19"/>
      <c r="BMV37" s="19"/>
      <c r="BMW37" s="19"/>
      <c r="BMX37" s="19"/>
      <c r="BMY37" s="19"/>
      <c r="BMZ37" s="19"/>
      <c r="BNA37" s="19"/>
      <c r="BNB37" s="19"/>
      <c r="BNC37" s="19"/>
      <c r="BND37" s="19"/>
      <c r="BNE37" s="19"/>
      <c r="BNF37" s="19"/>
      <c r="BNG37" s="19"/>
      <c r="BNH37" s="19"/>
      <c r="BNI37" s="19"/>
      <c r="BNJ37" s="19"/>
      <c r="BNK37" s="19"/>
      <c r="BNL37" s="19"/>
      <c r="BNM37" s="19"/>
      <c r="BNN37" s="19"/>
      <c r="BNO37" s="19"/>
      <c r="BNP37" s="19"/>
      <c r="BNQ37" s="19"/>
      <c r="BNR37" s="19"/>
      <c r="BNS37" s="19"/>
      <c r="BNT37" s="19"/>
      <c r="BNU37" s="19"/>
      <c r="BNV37" s="19"/>
      <c r="BNW37" s="19"/>
      <c r="BNX37" s="19"/>
      <c r="BNY37" s="19"/>
      <c r="BNZ37" s="19"/>
      <c r="BOA37" s="19"/>
      <c r="BOB37" s="19"/>
      <c r="BOC37" s="19"/>
      <c r="BOD37" s="19"/>
      <c r="BOE37" s="19"/>
      <c r="BOF37" s="19"/>
      <c r="BOG37" s="19"/>
      <c r="BOH37" s="19"/>
      <c r="BOI37" s="19"/>
      <c r="BOJ37" s="19"/>
      <c r="BOK37" s="19"/>
      <c r="BOL37" s="19"/>
      <c r="BOM37" s="19"/>
      <c r="BON37" s="19"/>
      <c r="BOO37" s="19"/>
      <c r="BOP37" s="19"/>
      <c r="BOQ37" s="19"/>
      <c r="BOR37" s="19"/>
      <c r="BOS37" s="19"/>
      <c r="BOT37" s="19"/>
      <c r="BOU37" s="19"/>
      <c r="BOV37" s="19"/>
      <c r="BOW37" s="19"/>
      <c r="BOX37" s="19"/>
      <c r="BOY37" s="19"/>
      <c r="BOZ37" s="19"/>
      <c r="BPA37" s="19"/>
      <c r="BPB37" s="19"/>
      <c r="BPC37" s="19"/>
      <c r="BPD37" s="19"/>
      <c r="BPE37" s="19"/>
      <c r="BPF37" s="19"/>
      <c r="BPG37" s="19"/>
      <c r="BPH37" s="19"/>
      <c r="BPI37" s="19"/>
      <c r="BPJ37" s="19"/>
      <c r="BPK37" s="19"/>
      <c r="BPL37" s="19"/>
      <c r="BPM37" s="19"/>
      <c r="BPN37" s="19"/>
      <c r="BPO37" s="19"/>
      <c r="BPP37" s="19"/>
      <c r="BPQ37" s="19"/>
      <c r="BPR37" s="19"/>
      <c r="BPS37" s="19"/>
      <c r="BPT37" s="19"/>
      <c r="BPU37" s="19"/>
      <c r="BPV37" s="19"/>
      <c r="BPW37" s="19"/>
      <c r="BPX37" s="19"/>
      <c r="BPY37" s="19"/>
      <c r="BPZ37" s="19"/>
      <c r="BQA37" s="19"/>
      <c r="BQB37" s="19"/>
      <c r="BQC37" s="19"/>
      <c r="BQD37" s="19"/>
      <c r="BQE37" s="19"/>
      <c r="BQF37" s="19"/>
      <c r="BQG37" s="19"/>
      <c r="BQH37" s="19"/>
      <c r="BQI37" s="19"/>
      <c r="BQJ37" s="19"/>
      <c r="BQK37" s="19"/>
      <c r="BQL37" s="19"/>
      <c r="BQM37" s="19"/>
      <c r="BQN37" s="19"/>
      <c r="BQO37" s="19"/>
      <c r="BQP37" s="19"/>
      <c r="BQQ37" s="19"/>
      <c r="BQR37" s="19"/>
      <c r="BQS37" s="19"/>
      <c r="BQT37" s="19"/>
      <c r="BQU37" s="19"/>
      <c r="BQV37" s="19"/>
      <c r="BQW37" s="19"/>
      <c r="BQX37" s="19"/>
      <c r="BQY37" s="19"/>
      <c r="BQZ37" s="19"/>
      <c r="BRA37" s="19"/>
      <c r="BRB37" s="19"/>
      <c r="BRC37" s="19"/>
      <c r="BRD37" s="19"/>
      <c r="BRE37" s="19"/>
      <c r="BRF37" s="19"/>
      <c r="BRG37" s="19"/>
      <c r="BRH37" s="19"/>
      <c r="BRI37" s="19"/>
      <c r="BRJ37" s="19"/>
      <c r="BRK37" s="19"/>
      <c r="BRL37" s="19"/>
      <c r="BRM37" s="19"/>
      <c r="BRN37" s="19"/>
      <c r="BRO37" s="19"/>
      <c r="BRP37" s="19"/>
      <c r="BRQ37" s="19"/>
      <c r="BRR37" s="19"/>
      <c r="BRS37" s="19"/>
      <c r="BRT37" s="19"/>
      <c r="BRU37" s="19"/>
      <c r="BRV37" s="19"/>
      <c r="BRW37" s="19"/>
      <c r="BRX37" s="19"/>
      <c r="BRY37" s="19"/>
      <c r="BRZ37" s="19"/>
      <c r="BSA37" s="19"/>
      <c r="BSB37" s="19"/>
      <c r="BSC37" s="19"/>
      <c r="BSD37" s="19"/>
      <c r="BSE37" s="19"/>
      <c r="BSF37" s="19"/>
      <c r="BSG37" s="19"/>
      <c r="BSH37" s="19"/>
      <c r="BSI37" s="19"/>
      <c r="BSJ37" s="19"/>
      <c r="BSK37" s="19"/>
      <c r="BSL37" s="19"/>
      <c r="BSM37" s="19"/>
      <c r="BSN37" s="19"/>
      <c r="BSO37" s="19"/>
      <c r="BSP37" s="19"/>
      <c r="BSQ37" s="19"/>
      <c r="BSR37" s="19"/>
      <c r="BSS37" s="19"/>
      <c r="BST37" s="19"/>
      <c r="BSU37" s="19"/>
      <c r="BSV37" s="19"/>
      <c r="BSW37" s="19"/>
      <c r="BSX37" s="19"/>
      <c r="BSY37" s="19"/>
      <c r="BSZ37" s="19"/>
      <c r="BTA37" s="19"/>
      <c r="BTB37" s="19"/>
      <c r="BTC37" s="19"/>
      <c r="BTD37" s="19"/>
      <c r="BTE37" s="19"/>
      <c r="BTF37" s="19"/>
      <c r="BTG37" s="19"/>
      <c r="BTH37" s="19"/>
      <c r="BTI37" s="19"/>
      <c r="BTJ37" s="19"/>
      <c r="BTK37" s="19"/>
      <c r="BTL37" s="19"/>
      <c r="BTM37" s="19"/>
      <c r="BTN37" s="19"/>
      <c r="BTO37" s="19"/>
      <c r="BTP37" s="19"/>
      <c r="BTQ37" s="19"/>
      <c r="BTR37" s="19"/>
      <c r="BTS37" s="19"/>
      <c r="BTT37" s="19"/>
      <c r="BTU37" s="19"/>
      <c r="BTV37" s="19"/>
      <c r="BTW37" s="19"/>
      <c r="BTX37" s="19"/>
      <c r="BTY37" s="19"/>
      <c r="BTZ37" s="19"/>
      <c r="BUA37" s="19"/>
      <c r="BUB37" s="19"/>
      <c r="BUC37" s="19"/>
      <c r="BUD37" s="19"/>
      <c r="BUE37" s="19"/>
      <c r="BUF37" s="19"/>
      <c r="BUG37" s="19"/>
      <c r="BUH37" s="19"/>
      <c r="BUI37" s="19"/>
      <c r="BUJ37" s="19"/>
      <c r="BUK37" s="19"/>
      <c r="BUL37" s="19"/>
      <c r="BUM37" s="19"/>
      <c r="BUN37" s="19"/>
      <c r="BUO37" s="19"/>
      <c r="BUP37" s="19"/>
      <c r="BUQ37" s="19"/>
      <c r="BUR37" s="19"/>
      <c r="BUS37" s="19"/>
      <c r="BUT37" s="19"/>
      <c r="BUU37" s="19"/>
      <c r="BUV37" s="19"/>
      <c r="BUW37" s="19"/>
      <c r="BUX37" s="19"/>
      <c r="BUY37" s="19"/>
      <c r="BUZ37" s="19"/>
      <c r="BVA37" s="19"/>
      <c r="BVB37" s="19"/>
      <c r="BVC37" s="19"/>
      <c r="BVD37" s="19"/>
      <c r="BVE37" s="19"/>
      <c r="BVF37" s="19"/>
      <c r="BVG37" s="19"/>
      <c r="BVH37" s="19"/>
      <c r="BVI37" s="19"/>
      <c r="BVJ37" s="19"/>
      <c r="BVK37" s="19"/>
      <c r="BVL37" s="19"/>
      <c r="BVM37" s="19"/>
      <c r="BVN37" s="19"/>
      <c r="BVO37" s="19"/>
      <c r="BVP37" s="19"/>
      <c r="BVQ37" s="19"/>
      <c r="BVR37" s="19"/>
      <c r="BVS37" s="19"/>
      <c r="BVT37" s="19"/>
      <c r="BVU37" s="19"/>
      <c r="BVV37" s="19"/>
      <c r="BVW37" s="19"/>
      <c r="BVX37" s="19"/>
      <c r="BVY37" s="19"/>
      <c r="BVZ37" s="19"/>
      <c r="BWA37" s="19"/>
      <c r="BWB37" s="19"/>
      <c r="BWC37" s="19"/>
      <c r="BWD37" s="19"/>
      <c r="BWE37" s="19"/>
      <c r="BWF37" s="19"/>
      <c r="BWG37" s="19"/>
      <c r="BWH37" s="19"/>
      <c r="BWI37" s="19"/>
      <c r="BWJ37" s="19"/>
      <c r="BWK37" s="19"/>
      <c r="BWL37" s="19"/>
      <c r="BWM37" s="19"/>
      <c r="BWN37" s="19"/>
      <c r="BWO37" s="19"/>
      <c r="BWP37" s="19"/>
      <c r="BWQ37" s="19"/>
      <c r="BWR37" s="19"/>
      <c r="BWS37" s="19"/>
      <c r="BWT37" s="19"/>
      <c r="BWU37" s="19"/>
      <c r="BWV37" s="19"/>
      <c r="BWW37" s="19"/>
      <c r="BWX37" s="19"/>
      <c r="BWY37" s="19"/>
      <c r="BWZ37" s="19"/>
      <c r="BXA37" s="19"/>
      <c r="BXB37" s="19"/>
      <c r="BXC37" s="19"/>
      <c r="BXD37" s="19"/>
      <c r="BXE37" s="19"/>
      <c r="BXF37" s="19"/>
      <c r="BXG37" s="19"/>
      <c r="BXH37" s="19"/>
      <c r="BXI37" s="19"/>
      <c r="BXJ37" s="19"/>
      <c r="BXK37" s="19"/>
      <c r="BXL37" s="19"/>
      <c r="BXM37" s="19"/>
      <c r="BXN37" s="19"/>
      <c r="BXO37" s="19"/>
      <c r="BXP37" s="19"/>
      <c r="BXQ37" s="19"/>
      <c r="BXR37" s="19"/>
      <c r="BXS37" s="19"/>
      <c r="BXT37" s="19"/>
      <c r="BXU37" s="19"/>
      <c r="BXV37" s="19"/>
      <c r="BXW37" s="19"/>
      <c r="BXX37" s="19"/>
      <c r="BXY37" s="19"/>
      <c r="BXZ37" s="19"/>
      <c r="BYA37" s="19"/>
      <c r="BYB37" s="19"/>
      <c r="BYC37" s="19"/>
      <c r="BYD37" s="19"/>
      <c r="BYE37" s="19"/>
      <c r="BYF37" s="19"/>
      <c r="BYG37" s="19"/>
      <c r="BYH37" s="19"/>
      <c r="BYI37" s="19"/>
      <c r="BYJ37" s="19"/>
      <c r="BYK37" s="19"/>
      <c r="BYL37" s="19"/>
      <c r="BYM37" s="19"/>
      <c r="BYN37" s="19"/>
      <c r="BYO37" s="19"/>
      <c r="BYP37" s="19"/>
      <c r="BYQ37" s="19"/>
      <c r="BYR37" s="19"/>
      <c r="BYS37" s="19"/>
      <c r="BYT37" s="19"/>
      <c r="BYU37" s="19"/>
      <c r="BYV37" s="19"/>
      <c r="BYW37" s="19"/>
      <c r="BYX37" s="19"/>
      <c r="BYY37" s="19"/>
      <c r="BYZ37" s="19"/>
      <c r="BZA37" s="19"/>
      <c r="BZB37" s="19"/>
      <c r="BZC37" s="19"/>
      <c r="BZD37" s="19"/>
      <c r="BZE37" s="19"/>
      <c r="BZF37" s="19"/>
      <c r="BZG37" s="19"/>
      <c r="BZH37" s="19"/>
      <c r="BZI37" s="19"/>
      <c r="BZJ37" s="19"/>
      <c r="BZK37" s="19"/>
      <c r="BZL37" s="19"/>
      <c r="BZM37" s="19"/>
      <c r="BZN37" s="19"/>
      <c r="BZO37" s="19"/>
      <c r="BZP37" s="19"/>
      <c r="BZQ37" s="19"/>
      <c r="BZR37" s="19"/>
      <c r="BZS37" s="19"/>
      <c r="BZT37" s="19"/>
      <c r="BZU37" s="19"/>
      <c r="BZV37" s="19"/>
      <c r="BZW37" s="19"/>
      <c r="BZX37" s="19"/>
      <c r="BZY37" s="19"/>
      <c r="BZZ37" s="19"/>
      <c r="CAA37" s="19"/>
      <c r="CAB37" s="19"/>
      <c r="CAC37" s="19"/>
      <c r="CAD37" s="19"/>
      <c r="CAE37" s="19"/>
      <c r="CAF37" s="19"/>
      <c r="CAG37" s="19"/>
      <c r="CAH37" s="19"/>
      <c r="CAI37" s="19"/>
      <c r="CAJ37" s="19"/>
      <c r="CAK37" s="19"/>
      <c r="CAL37" s="19"/>
      <c r="CAM37" s="19"/>
      <c r="CAN37" s="19"/>
      <c r="CAO37" s="19"/>
      <c r="CAP37" s="19"/>
      <c r="CAQ37" s="19"/>
      <c r="CAR37" s="19"/>
      <c r="CAS37" s="19"/>
      <c r="CAT37" s="19"/>
      <c r="CAU37" s="19"/>
      <c r="CAV37" s="19"/>
      <c r="CAW37" s="19"/>
      <c r="CAX37" s="19"/>
      <c r="CAY37" s="19"/>
      <c r="CAZ37" s="19"/>
      <c r="CBA37" s="19"/>
      <c r="CBB37" s="19"/>
      <c r="CBC37" s="19"/>
      <c r="CBD37" s="19"/>
      <c r="CBE37" s="19"/>
      <c r="CBF37" s="19"/>
      <c r="CBG37" s="19"/>
      <c r="CBH37" s="19"/>
      <c r="CBI37" s="19"/>
      <c r="CBJ37" s="19"/>
      <c r="CBK37" s="19"/>
      <c r="CBL37" s="19"/>
      <c r="CBM37" s="19"/>
      <c r="CBN37" s="19"/>
      <c r="CBO37" s="19"/>
      <c r="CBP37" s="19"/>
      <c r="CBQ37" s="19"/>
      <c r="CBR37" s="19"/>
      <c r="CBS37" s="19"/>
      <c r="CBT37" s="19"/>
      <c r="CBU37" s="19"/>
      <c r="CBV37" s="19"/>
      <c r="CBW37" s="19"/>
      <c r="CBX37" s="19"/>
      <c r="CBY37" s="19"/>
      <c r="CBZ37" s="19"/>
      <c r="CCA37" s="19"/>
      <c r="CCB37" s="19"/>
      <c r="CCC37" s="19"/>
      <c r="CCD37" s="19"/>
      <c r="CCE37" s="19"/>
      <c r="CCF37" s="19"/>
      <c r="CCG37" s="19"/>
      <c r="CCH37" s="19"/>
      <c r="CCI37" s="19"/>
      <c r="CCJ37" s="19"/>
      <c r="CCK37" s="19"/>
      <c r="CCL37" s="19"/>
      <c r="CCM37" s="19"/>
      <c r="CCN37" s="19"/>
      <c r="CCO37" s="19"/>
      <c r="CCP37" s="19"/>
      <c r="CCQ37" s="19"/>
      <c r="CCR37" s="19"/>
      <c r="CCS37" s="19"/>
      <c r="CCT37" s="19"/>
      <c r="CCU37" s="19"/>
      <c r="CCV37" s="19"/>
      <c r="CCW37" s="19"/>
      <c r="CCX37" s="19"/>
      <c r="CCY37" s="19"/>
      <c r="CCZ37" s="19"/>
      <c r="CDA37" s="19"/>
      <c r="CDB37" s="19"/>
      <c r="CDC37" s="19"/>
      <c r="CDD37" s="19"/>
      <c r="CDE37" s="19"/>
      <c r="CDF37" s="19"/>
      <c r="CDG37" s="19"/>
      <c r="CDH37" s="19"/>
      <c r="CDI37" s="19"/>
      <c r="CDJ37" s="19"/>
      <c r="CDK37" s="19"/>
      <c r="CDL37" s="19"/>
      <c r="CDM37" s="19"/>
      <c r="CDN37" s="19"/>
      <c r="CDO37" s="19"/>
      <c r="CDP37" s="19"/>
      <c r="CDQ37" s="19"/>
      <c r="CDR37" s="19"/>
      <c r="CDS37" s="19"/>
      <c r="CDT37" s="19"/>
      <c r="CDU37" s="19"/>
      <c r="CDV37" s="19"/>
      <c r="CDW37" s="19"/>
      <c r="CDX37" s="19"/>
      <c r="CDY37" s="19"/>
      <c r="CDZ37" s="19"/>
      <c r="CEA37" s="19"/>
      <c r="CEB37" s="19"/>
      <c r="CEC37" s="19"/>
      <c r="CED37" s="19"/>
      <c r="CEE37" s="19"/>
      <c r="CEF37" s="19"/>
      <c r="CEG37" s="19"/>
      <c r="CEH37" s="19"/>
      <c r="CEI37" s="19"/>
      <c r="CEJ37" s="19"/>
      <c r="CEK37" s="19"/>
      <c r="CEL37" s="19"/>
      <c r="CEM37" s="19"/>
      <c r="CEN37" s="19"/>
      <c r="CEO37" s="19"/>
      <c r="CEP37" s="19"/>
      <c r="CEQ37" s="19"/>
      <c r="CER37" s="19"/>
      <c r="CES37" s="19"/>
      <c r="CET37" s="19"/>
      <c r="CEU37" s="19"/>
      <c r="CEV37" s="19"/>
      <c r="CEW37" s="19"/>
      <c r="CEX37" s="19"/>
      <c r="CEY37" s="19"/>
      <c r="CEZ37" s="19"/>
      <c r="CFA37" s="19"/>
      <c r="CFB37" s="19"/>
      <c r="CFC37" s="19"/>
      <c r="CFD37" s="19"/>
      <c r="CFE37" s="19"/>
      <c r="CFF37" s="19"/>
      <c r="CFG37" s="19"/>
      <c r="CFH37" s="19"/>
      <c r="CFI37" s="19"/>
      <c r="CFJ37" s="19"/>
      <c r="CFK37" s="19"/>
      <c r="CFL37" s="19"/>
      <c r="CFM37" s="19"/>
      <c r="CFN37" s="19"/>
      <c r="CFO37" s="19"/>
      <c r="CFP37" s="19"/>
      <c r="CFQ37" s="19"/>
      <c r="CFR37" s="19"/>
      <c r="CFS37" s="19"/>
      <c r="CFT37" s="19"/>
      <c r="CFU37" s="19"/>
      <c r="CFV37" s="19"/>
      <c r="CFW37" s="19"/>
      <c r="CFX37" s="19"/>
      <c r="CFY37" s="19"/>
      <c r="CFZ37" s="19"/>
      <c r="CGA37" s="19"/>
      <c r="CGB37" s="19"/>
      <c r="CGC37" s="19"/>
      <c r="CGD37" s="19"/>
      <c r="CGE37" s="19"/>
      <c r="CGF37" s="19"/>
      <c r="CGG37" s="19"/>
      <c r="CGH37" s="19"/>
      <c r="CGI37" s="19"/>
      <c r="CGJ37" s="19"/>
      <c r="CGK37" s="19"/>
      <c r="CGL37" s="19"/>
      <c r="CGM37" s="19"/>
      <c r="CGN37" s="19"/>
      <c r="CGO37" s="19"/>
      <c r="CGP37" s="19"/>
      <c r="CGQ37" s="19"/>
      <c r="CGR37" s="19"/>
      <c r="CGS37" s="19"/>
      <c r="CGT37" s="19"/>
      <c r="CGU37" s="19"/>
      <c r="CGV37" s="19"/>
      <c r="CGW37" s="19"/>
      <c r="CGX37" s="19"/>
      <c r="CGY37" s="19"/>
      <c r="CGZ37" s="19"/>
      <c r="CHA37" s="19"/>
      <c r="CHB37" s="19"/>
      <c r="CHC37" s="19"/>
      <c r="CHD37" s="19"/>
      <c r="CHE37" s="19"/>
      <c r="CHF37" s="19"/>
      <c r="CHG37" s="19"/>
      <c r="CHH37" s="19"/>
      <c r="CHI37" s="19"/>
      <c r="CHJ37" s="19"/>
      <c r="CHK37" s="19"/>
      <c r="CHL37" s="19"/>
      <c r="CHM37" s="19"/>
      <c r="CHN37" s="19"/>
      <c r="CHO37" s="19"/>
      <c r="CHP37" s="19"/>
      <c r="CHQ37" s="19"/>
      <c r="CHR37" s="19"/>
      <c r="CHS37" s="19"/>
      <c r="CHT37" s="19"/>
      <c r="CHU37" s="19"/>
      <c r="CHV37" s="19"/>
      <c r="CHW37" s="19"/>
      <c r="CHX37" s="19"/>
      <c r="CHY37" s="19"/>
      <c r="CHZ37" s="19"/>
      <c r="CIA37" s="19"/>
      <c r="CIB37" s="19"/>
      <c r="CIC37" s="19"/>
      <c r="CID37" s="19"/>
      <c r="CIE37" s="19"/>
      <c r="CIF37" s="19"/>
      <c r="CIG37" s="19"/>
      <c r="CIH37" s="19"/>
      <c r="CII37" s="19"/>
      <c r="CIJ37" s="19"/>
      <c r="CIK37" s="19"/>
      <c r="CIL37" s="19"/>
      <c r="CIM37" s="19"/>
      <c r="CIN37" s="19"/>
      <c r="CIO37" s="19"/>
      <c r="CIP37" s="19"/>
      <c r="CIQ37" s="19"/>
      <c r="CIR37" s="19"/>
      <c r="CIS37" s="19"/>
      <c r="CIT37" s="19"/>
      <c r="CIU37" s="19"/>
      <c r="CIV37" s="19"/>
      <c r="CIW37" s="19"/>
      <c r="CIX37" s="19"/>
      <c r="CIY37" s="19"/>
      <c r="CIZ37" s="19"/>
      <c r="CJA37" s="19"/>
      <c r="CJB37" s="19"/>
      <c r="CJC37" s="19"/>
      <c r="CJD37" s="19"/>
      <c r="CJE37" s="19"/>
      <c r="CJF37" s="19"/>
      <c r="CJG37" s="19"/>
      <c r="CJH37" s="19"/>
      <c r="CJI37" s="19"/>
      <c r="CJJ37" s="19"/>
      <c r="CJK37" s="19"/>
      <c r="CJL37" s="19"/>
      <c r="CJM37" s="19"/>
      <c r="CJN37" s="19"/>
      <c r="CJO37" s="19"/>
      <c r="CJP37" s="19"/>
      <c r="CJQ37" s="19"/>
      <c r="CJR37" s="19"/>
      <c r="CJS37" s="19"/>
      <c r="CJT37" s="19"/>
      <c r="CJU37" s="19"/>
      <c r="CJV37" s="19"/>
      <c r="CJW37" s="19"/>
      <c r="CJX37" s="19"/>
      <c r="CJY37" s="19"/>
      <c r="CJZ37" s="19"/>
      <c r="CKA37" s="19"/>
      <c r="CKB37" s="19"/>
      <c r="CKC37" s="19"/>
      <c r="CKD37" s="19"/>
      <c r="CKE37" s="19"/>
      <c r="CKF37" s="19"/>
      <c r="CKG37" s="19"/>
      <c r="CKH37" s="19"/>
      <c r="CKI37" s="19"/>
      <c r="CKJ37" s="19"/>
      <c r="CKK37" s="19"/>
      <c r="CKL37" s="19"/>
      <c r="CKM37" s="19"/>
      <c r="CKN37" s="19"/>
      <c r="CKO37" s="19"/>
      <c r="CKP37" s="19"/>
      <c r="CKQ37" s="19"/>
      <c r="CKR37" s="19"/>
      <c r="CKS37" s="19"/>
      <c r="CKT37" s="19"/>
      <c r="CKU37" s="19"/>
      <c r="CKV37" s="19"/>
      <c r="CKW37" s="19"/>
      <c r="CKX37" s="19"/>
      <c r="CKY37" s="19"/>
      <c r="CKZ37" s="19"/>
      <c r="CLA37" s="19"/>
      <c r="CLB37" s="19"/>
      <c r="CLC37" s="19"/>
      <c r="CLD37" s="19"/>
      <c r="CLE37" s="19"/>
      <c r="CLF37" s="19"/>
      <c r="CLG37" s="19"/>
      <c r="CLH37" s="19"/>
      <c r="CLI37" s="19"/>
      <c r="CLJ37" s="19"/>
      <c r="CLK37" s="19"/>
      <c r="CLL37" s="19"/>
      <c r="CLM37" s="19"/>
      <c r="CLN37" s="19"/>
      <c r="CLO37" s="19"/>
      <c r="CLP37" s="19"/>
      <c r="CLQ37" s="19"/>
      <c r="CLR37" s="19"/>
      <c r="CLS37" s="19"/>
      <c r="CLT37" s="19"/>
      <c r="CLU37" s="19"/>
      <c r="CLV37" s="19"/>
      <c r="CLW37" s="19"/>
      <c r="CLX37" s="19"/>
      <c r="CLY37" s="19"/>
      <c r="CLZ37" s="19"/>
      <c r="CMA37" s="19"/>
      <c r="CMB37" s="19"/>
      <c r="CMC37" s="19"/>
      <c r="CMD37" s="19"/>
      <c r="CME37" s="19"/>
      <c r="CMF37" s="19"/>
      <c r="CMG37" s="19"/>
      <c r="CMH37" s="19"/>
      <c r="CMI37" s="19"/>
      <c r="CMJ37" s="19"/>
      <c r="CMK37" s="19"/>
      <c r="CML37" s="19"/>
      <c r="CMM37" s="19"/>
      <c r="CMN37" s="19"/>
      <c r="CMO37" s="19"/>
      <c r="CMP37" s="19"/>
      <c r="CMQ37" s="19"/>
      <c r="CMR37" s="19"/>
      <c r="CMS37" s="19"/>
      <c r="CMT37" s="19"/>
      <c r="CMU37" s="19"/>
      <c r="CMV37" s="19"/>
      <c r="CMW37" s="19"/>
      <c r="CMX37" s="19"/>
      <c r="CMY37" s="19"/>
      <c r="CMZ37" s="19"/>
      <c r="CNA37" s="19"/>
      <c r="CNB37" s="19"/>
      <c r="CNC37" s="19"/>
      <c r="CND37" s="19"/>
      <c r="CNE37" s="19"/>
      <c r="CNF37" s="19"/>
      <c r="CNG37" s="19"/>
      <c r="CNH37" s="19"/>
      <c r="CNI37" s="19"/>
      <c r="CNJ37" s="19"/>
      <c r="CNK37" s="19"/>
      <c r="CNL37" s="19"/>
      <c r="CNM37" s="19"/>
      <c r="CNN37" s="19"/>
      <c r="CNO37" s="19"/>
      <c r="CNP37" s="19"/>
      <c r="CNQ37" s="19"/>
      <c r="CNR37" s="19"/>
      <c r="CNS37" s="19"/>
      <c r="CNT37" s="19"/>
      <c r="CNU37" s="19"/>
      <c r="CNV37" s="19"/>
      <c r="CNW37" s="19"/>
      <c r="CNX37" s="19"/>
      <c r="CNY37" s="19"/>
      <c r="CNZ37" s="19"/>
      <c r="COA37" s="19"/>
      <c r="COB37" s="19"/>
      <c r="COC37" s="19"/>
      <c r="COD37" s="19"/>
      <c r="COE37" s="19"/>
      <c r="COF37" s="19"/>
      <c r="COG37" s="19"/>
      <c r="COH37" s="19"/>
      <c r="COI37" s="19"/>
      <c r="COJ37" s="19"/>
      <c r="COK37" s="19"/>
      <c r="COL37" s="19"/>
      <c r="COM37" s="19"/>
      <c r="CON37" s="19"/>
      <c r="COO37" s="19"/>
      <c r="COP37" s="19"/>
      <c r="COQ37" s="19"/>
      <c r="COR37" s="19"/>
      <c r="COS37" s="19"/>
      <c r="COT37" s="19"/>
      <c r="COU37" s="19"/>
      <c r="COV37" s="19"/>
      <c r="COW37" s="19"/>
      <c r="COX37" s="19"/>
      <c r="COY37" s="19"/>
      <c r="COZ37" s="19"/>
      <c r="CPA37" s="19"/>
      <c r="CPB37" s="19"/>
      <c r="CPC37" s="19"/>
      <c r="CPD37" s="19"/>
      <c r="CPE37" s="19"/>
      <c r="CPF37" s="19"/>
      <c r="CPG37" s="19"/>
      <c r="CPH37" s="19"/>
      <c r="CPI37" s="19"/>
      <c r="CPJ37" s="19"/>
      <c r="CPK37" s="19"/>
      <c r="CPL37" s="19"/>
      <c r="CPM37" s="19"/>
      <c r="CPN37" s="19"/>
      <c r="CPO37" s="19"/>
      <c r="CPP37" s="19"/>
      <c r="CPQ37" s="19"/>
      <c r="CPR37" s="19"/>
      <c r="CPS37" s="19"/>
      <c r="CPT37" s="19"/>
      <c r="CPU37" s="19"/>
      <c r="CPV37" s="19"/>
      <c r="CPW37" s="19"/>
      <c r="CPX37" s="19"/>
      <c r="CPY37" s="19"/>
      <c r="CPZ37" s="19"/>
      <c r="CQA37" s="19"/>
      <c r="CQB37" s="19"/>
      <c r="CQC37" s="19"/>
      <c r="CQD37" s="19"/>
      <c r="CQE37" s="19"/>
      <c r="CQF37" s="19"/>
      <c r="CQG37" s="19"/>
      <c r="CQH37" s="19"/>
      <c r="CQI37" s="19"/>
      <c r="CQJ37" s="19"/>
      <c r="CQK37" s="19"/>
      <c r="CQL37" s="19"/>
      <c r="CQM37" s="19"/>
      <c r="CQN37" s="19"/>
      <c r="CQO37" s="19"/>
      <c r="CQP37" s="19"/>
      <c r="CQQ37" s="19"/>
      <c r="CQR37" s="19"/>
      <c r="CQS37" s="19"/>
      <c r="CQT37" s="19"/>
      <c r="CQU37" s="19"/>
      <c r="CQV37" s="19"/>
      <c r="CQW37" s="19"/>
      <c r="CQX37" s="19"/>
      <c r="CQY37" s="19"/>
      <c r="CQZ37" s="19"/>
      <c r="CRA37" s="19"/>
      <c r="CRB37" s="19"/>
      <c r="CRC37" s="19"/>
      <c r="CRD37" s="19"/>
      <c r="CRE37" s="19"/>
      <c r="CRF37" s="19"/>
      <c r="CRG37" s="19"/>
      <c r="CRH37" s="19"/>
      <c r="CRI37" s="19"/>
      <c r="CRJ37" s="19"/>
      <c r="CRK37" s="19"/>
      <c r="CRL37" s="19"/>
      <c r="CRM37" s="19"/>
      <c r="CRN37" s="19"/>
      <c r="CRO37" s="19"/>
      <c r="CRP37" s="19"/>
      <c r="CRQ37" s="19"/>
      <c r="CRR37" s="19"/>
      <c r="CRS37" s="19"/>
      <c r="CRT37" s="19"/>
      <c r="CRU37" s="19"/>
      <c r="CRV37" s="19"/>
      <c r="CRW37" s="19"/>
      <c r="CRX37" s="19"/>
      <c r="CRY37" s="19"/>
      <c r="CRZ37" s="19"/>
      <c r="CSA37" s="19"/>
      <c r="CSB37" s="19"/>
      <c r="CSC37" s="19"/>
      <c r="CSD37" s="19"/>
      <c r="CSE37" s="19"/>
      <c r="CSF37" s="19"/>
      <c r="CSG37" s="19"/>
      <c r="CSH37" s="19"/>
      <c r="CSI37" s="19"/>
      <c r="CSJ37" s="19"/>
      <c r="CSK37" s="19"/>
      <c r="CSL37" s="19"/>
      <c r="CSM37" s="19"/>
      <c r="CSN37" s="19"/>
      <c r="CSO37" s="19"/>
      <c r="CSP37" s="19"/>
      <c r="CSQ37" s="19"/>
      <c r="CSR37" s="19"/>
      <c r="CSS37" s="19"/>
      <c r="CST37" s="19"/>
      <c r="CSU37" s="19"/>
      <c r="CSV37" s="19"/>
      <c r="CSW37" s="19"/>
      <c r="CSX37" s="19"/>
      <c r="CSY37" s="19"/>
      <c r="CSZ37" s="19"/>
      <c r="CTA37" s="19"/>
      <c r="CTB37" s="19"/>
      <c r="CTC37" s="19"/>
      <c r="CTD37" s="19"/>
      <c r="CTE37" s="19"/>
      <c r="CTF37" s="19"/>
      <c r="CTG37" s="19"/>
      <c r="CTH37" s="19"/>
      <c r="CTI37" s="19"/>
      <c r="CTJ37" s="19"/>
      <c r="CTK37" s="19"/>
      <c r="CTL37" s="19"/>
      <c r="CTM37" s="19"/>
      <c r="CTN37" s="19"/>
      <c r="CTO37" s="19"/>
      <c r="CTP37" s="19"/>
      <c r="CTQ37" s="19"/>
      <c r="CTR37" s="19"/>
      <c r="CTS37" s="19"/>
      <c r="CTT37" s="19"/>
      <c r="CTU37" s="19"/>
      <c r="CTV37" s="19"/>
      <c r="CTW37" s="19"/>
      <c r="CTX37" s="19"/>
      <c r="CTY37" s="19"/>
      <c r="CTZ37" s="19"/>
      <c r="CUA37" s="19"/>
      <c r="CUB37" s="19"/>
      <c r="CUC37" s="19"/>
      <c r="CUD37" s="19"/>
      <c r="CUE37" s="19"/>
      <c r="CUF37" s="19"/>
      <c r="CUG37" s="19"/>
      <c r="CUH37" s="19"/>
      <c r="CUI37" s="19"/>
      <c r="CUJ37" s="19"/>
      <c r="CUK37" s="19"/>
      <c r="CUL37" s="19"/>
      <c r="CUM37" s="19"/>
      <c r="CUN37" s="19"/>
      <c r="CUO37" s="19"/>
      <c r="CUP37" s="19"/>
      <c r="CUQ37" s="19"/>
      <c r="CUR37" s="19"/>
      <c r="CUS37" s="19"/>
      <c r="CUT37" s="19"/>
      <c r="CUU37" s="19"/>
      <c r="CUV37" s="19"/>
      <c r="CUW37" s="19"/>
      <c r="CUX37" s="19"/>
      <c r="CUY37" s="19"/>
      <c r="CUZ37" s="19"/>
      <c r="CVA37" s="19"/>
      <c r="CVB37" s="19"/>
      <c r="CVC37" s="19"/>
      <c r="CVD37" s="19"/>
      <c r="CVE37" s="19"/>
      <c r="CVF37" s="19"/>
      <c r="CVG37" s="19"/>
      <c r="CVH37" s="19"/>
      <c r="CVI37" s="19"/>
      <c r="CVJ37" s="19"/>
      <c r="CVK37" s="19"/>
      <c r="CVL37" s="19"/>
      <c r="CVM37" s="19"/>
      <c r="CVN37" s="19"/>
      <c r="CVO37" s="19"/>
      <c r="CVP37" s="19"/>
      <c r="CVQ37" s="19"/>
      <c r="CVR37" s="19"/>
      <c r="CVS37" s="19"/>
      <c r="CVT37" s="19"/>
      <c r="CVU37" s="19"/>
      <c r="CVV37" s="19"/>
      <c r="CVW37" s="19"/>
      <c r="CVX37" s="19"/>
      <c r="CVY37" s="19"/>
      <c r="CVZ37" s="19"/>
      <c r="CWA37" s="19"/>
      <c r="CWB37" s="19"/>
      <c r="CWC37" s="19"/>
      <c r="CWD37" s="19"/>
      <c r="CWE37" s="19"/>
      <c r="CWF37" s="19"/>
      <c r="CWG37" s="19"/>
      <c r="CWH37" s="19"/>
      <c r="CWI37" s="19"/>
      <c r="CWJ37" s="19"/>
      <c r="CWK37" s="19"/>
      <c r="CWL37" s="19"/>
      <c r="CWM37" s="19"/>
      <c r="CWN37" s="19"/>
      <c r="CWO37" s="19"/>
      <c r="CWP37" s="19"/>
      <c r="CWQ37" s="19"/>
      <c r="CWR37" s="19"/>
      <c r="CWS37" s="19"/>
      <c r="CWT37" s="19"/>
      <c r="CWU37" s="19"/>
      <c r="CWV37" s="19"/>
      <c r="CWW37" s="19"/>
      <c r="CWX37" s="19"/>
      <c r="CWY37" s="19"/>
      <c r="CWZ37" s="19"/>
      <c r="CXA37" s="19"/>
      <c r="CXB37" s="19"/>
      <c r="CXC37" s="19"/>
      <c r="CXD37" s="19"/>
      <c r="CXE37" s="19"/>
      <c r="CXF37" s="19"/>
      <c r="CXG37" s="19"/>
      <c r="CXH37" s="19"/>
      <c r="CXI37" s="19"/>
      <c r="CXJ37" s="19"/>
      <c r="CXK37" s="19"/>
      <c r="CXL37" s="19"/>
      <c r="CXM37" s="19"/>
      <c r="CXN37" s="19"/>
      <c r="CXO37" s="19"/>
      <c r="CXP37" s="19"/>
      <c r="CXQ37" s="19"/>
      <c r="CXR37" s="19"/>
      <c r="CXS37" s="19"/>
      <c r="CXT37" s="19"/>
      <c r="CXU37" s="19"/>
      <c r="CXV37" s="19"/>
      <c r="CXW37" s="19"/>
      <c r="CXX37" s="19"/>
      <c r="CXY37" s="19"/>
      <c r="CXZ37" s="19"/>
      <c r="CYA37" s="19"/>
      <c r="CYB37" s="19"/>
      <c r="CYC37" s="19"/>
      <c r="CYD37" s="19"/>
      <c r="CYE37" s="19"/>
      <c r="CYF37" s="19"/>
      <c r="CYG37" s="19"/>
      <c r="CYH37" s="19"/>
      <c r="CYI37" s="19"/>
      <c r="CYJ37" s="19"/>
      <c r="CYK37" s="19"/>
      <c r="CYL37" s="19"/>
      <c r="CYM37" s="19"/>
      <c r="CYN37" s="19"/>
      <c r="CYO37" s="19"/>
      <c r="CYP37" s="19"/>
      <c r="CYQ37" s="19"/>
      <c r="CYR37" s="19"/>
      <c r="CYS37" s="19"/>
      <c r="CYT37" s="19"/>
      <c r="CYU37" s="19"/>
      <c r="CYV37" s="19"/>
      <c r="CYW37" s="19"/>
      <c r="CYX37" s="19"/>
      <c r="CYY37" s="19"/>
      <c r="CYZ37" s="19"/>
      <c r="CZA37" s="19"/>
      <c r="CZB37" s="19"/>
      <c r="CZC37" s="19"/>
      <c r="CZD37" s="19"/>
      <c r="CZE37" s="19"/>
      <c r="CZF37" s="19"/>
      <c r="CZG37" s="19"/>
      <c r="CZH37" s="19"/>
      <c r="CZI37" s="19"/>
      <c r="CZJ37" s="19"/>
      <c r="CZK37" s="19"/>
      <c r="CZL37" s="19"/>
      <c r="CZM37" s="19"/>
      <c r="CZN37" s="19"/>
      <c r="CZO37" s="19"/>
      <c r="CZP37" s="19"/>
      <c r="CZQ37" s="19"/>
      <c r="CZR37" s="19"/>
      <c r="CZS37" s="19"/>
      <c r="CZT37" s="19"/>
      <c r="CZU37" s="19"/>
      <c r="CZV37" s="19"/>
      <c r="CZW37" s="19"/>
      <c r="CZX37" s="19"/>
      <c r="CZY37" s="19"/>
      <c r="CZZ37" s="19"/>
      <c r="DAA37" s="19"/>
      <c r="DAB37" s="19"/>
      <c r="DAC37" s="19"/>
      <c r="DAD37" s="19"/>
      <c r="DAE37" s="19"/>
      <c r="DAF37" s="19"/>
      <c r="DAG37" s="19"/>
      <c r="DAH37" s="19"/>
      <c r="DAI37" s="19"/>
      <c r="DAJ37" s="19"/>
      <c r="DAK37" s="19"/>
      <c r="DAL37" s="19"/>
      <c r="DAM37" s="19"/>
      <c r="DAN37" s="19"/>
      <c r="DAO37" s="19"/>
      <c r="DAP37" s="19"/>
      <c r="DAQ37" s="19"/>
      <c r="DAR37" s="19"/>
      <c r="DAS37" s="19"/>
      <c r="DAT37" s="19"/>
      <c r="DAU37" s="19"/>
      <c r="DAV37" s="19"/>
      <c r="DAW37" s="19"/>
      <c r="DAX37" s="19"/>
      <c r="DAY37" s="19"/>
      <c r="DAZ37" s="19"/>
      <c r="DBA37" s="19"/>
      <c r="DBB37" s="19"/>
      <c r="DBC37" s="19"/>
      <c r="DBD37" s="19"/>
      <c r="DBE37" s="19"/>
      <c r="DBF37" s="19"/>
      <c r="DBG37" s="19"/>
      <c r="DBH37" s="19"/>
      <c r="DBI37" s="19"/>
      <c r="DBJ37" s="19"/>
      <c r="DBK37" s="19"/>
      <c r="DBL37" s="19"/>
      <c r="DBM37" s="19"/>
      <c r="DBN37" s="19"/>
      <c r="DBO37" s="19"/>
      <c r="DBP37" s="19"/>
      <c r="DBQ37" s="19"/>
      <c r="DBR37" s="19"/>
      <c r="DBS37" s="19"/>
      <c r="DBT37" s="19"/>
      <c r="DBU37" s="19"/>
      <c r="DBV37" s="19"/>
      <c r="DBW37" s="19"/>
      <c r="DBX37" s="19"/>
      <c r="DBY37" s="19"/>
      <c r="DBZ37" s="19"/>
      <c r="DCA37" s="19"/>
      <c r="DCB37" s="19"/>
      <c r="DCC37" s="19"/>
      <c r="DCD37" s="19"/>
      <c r="DCE37" s="19"/>
      <c r="DCF37" s="19"/>
      <c r="DCG37" s="19"/>
      <c r="DCH37" s="19"/>
      <c r="DCI37" s="19"/>
      <c r="DCJ37" s="19"/>
      <c r="DCK37" s="19"/>
      <c r="DCL37" s="19"/>
      <c r="DCM37" s="19"/>
      <c r="DCN37" s="19"/>
      <c r="DCO37" s="19"/>
      <c r="DCP37" s="19"/>
      <c r="DCQ37" s="19"/>
      <c r="DCR37" s="19"/>
      <c r="DCS37" s="19"/>
      <c r="DCT37" s="19"/>
      <c r="DCU37" s="19"/>
      <c r="DCV37" s="19"/>
      <c r="DCW37" s="19"/>
      <c r="DCX37" s="19"/>
      <c r="DCY37" s="19"/>
      <c r="DCZ37" s="19"/>
      <c r="DDA37" s="19"/>
      <c r="DDB37" s="19"/>
      <c r="DDC37" s="19"/>
      <c r="DDD37" s="19"/>
      <c r="DDE37" s="19"/>
      <c r="DDF37" s="19"/>
      <c r="DDG37" s="19"/>
      <c r="DDH37" s="19"/>
      <c r="DDI37" s="19"/>
      <c r="DDJ37" s="19"/>
      <c r="DDK37" s="19"/>
      <c r="DDL37" s="19"/>
      <c r="DDM37" s="19"/>
      <c r="DDN37" s="19"/>
      <c r="DDO37" s="19"/>
      <c r="DDP37" s="19"/>
      <c r="DDQ37" s="19"/>
      <c r="DDR37" s="19"/>
      <c r="DDS37" s="19"/>
      <c r="DDT37" s="19"/>
      <c r="DDU37" s="19"/>
      <c r="DDV37" s="19"/>
      <c r="DDW37" s="19"/>
      <c r="DDX37" s="19"/>
      <c r="DDY37" s="19"/>
      <c r="DDZ37" s="19"/>
      <c r="DEA37" s="19"/>
      <c r="DEB37" s="19"/>
      <c r="DEC37" s="19"/>
      <c r="DED37" s="19"/>
      <c r="DEE37" s="19"/>
      <c r="DEF37" s="19"/>
      <c r="DEG37" s="19"/>
      <c r="DEH37" s="19"/>
      <c r="DEI37" s="19"/>
      <c r="DEJ37" s="19"/>
      <c r="DEK37" s="19"/>
      <c r="DEL37" s="19"/>
      <c r="DEM37" s="19"/>
      <c r="DEN37" s="19"/>
      <c r="DEO37" s="19"/>
      <c r="DEP37" s="19"/>
      <c r="DEQ37" s="19"/>
      <c r="DER37" s="19"/>
      <c r="DES37" s="19"/>
      <c r="DET37" s="19"/>
      <c r="DEU37" s="19"/>
      <c r="DEV37" s="19"/>
      <c r="DEW37" s="19"/>
      <c r="DEX37" s="19"/>
      <c r="DEY37" s="19"/>
      <c r="DEZ37" s="19"/>
      <c r="DFA37" s="19"/>
      <c r="DFB37" s="19"/>
      <c r="DFC37" s="19"/>
      <c r="DFD37" s="19"/>
      <c r="DFE37" s="19"/>
      <c r="DFF37" s="19"/>
      <c r="DFG37" s="19"/>
      <c r="DFH37" s="19"/>
      <c r="DFI37" s="19"/>
      <c r="DFJ37" s="19"/>
      <c r="DFK37" s="19"/>
      <c r="DFL37" s="19"/>
      <c r="DFM37" s="19"/>
      <c r="DFN37" s="19"/>
      <c r="DFO37" s="19"/>
      <c r="DFP37" s="19"/>
      <c r="DFQ37" s="19"/>
      <c r="DFR37" s="19"/>
      <c r="DFS37" s="19"/>
      <c r="DFT37" s="19"/>
      <c r="DFU37" s="19"/>
      <c r="DFV37" s="19"/>
      <c r="DFW37" s="19"/>
      <c r="DFX37" s="19"/>
      <c r="DFY37" s="19"/>
      <c r="DFZ37" s="19"/>
      <c r="DGA37" s="19"/>
      <c r="DGB37" s="19"/>
      <c r="DGC37" s="19"/>
      <c r="DGD37" s="19"/>
      <c r="DGE37" s="19"/>
      <c r="DGF37" s="19"/>
      <c r="DGG37" s="19"/>
      <c r="DGH37" s="19"/>
      <c r="DGI37" s="19"/>
      <c r="DGJ37" s="19"/>
      <c r="DGK37" s="19"/>
      <c r="DGL37" s="19"/>
      <c r="DGM37" s="19"/>
      <c r="DGN37" s="19"/>
      <c r="DGO37" s="19"/>
      <c r="DGP37" s="19"/>
      <c r="DGQ37" s="19"/>
      <c r="DGR37" s="19"/>
      <c r="DGS37" s="19"/>
      <c r="DGT37" s="19"/>
      <c r="DGU37" s="19"/>
      <c r="DGV37" s="19"/>
      <c r="DGW37" s="19"/>
      <c r="DGX37" s="19"/>
      <c r="DGY37" s="19"/>
      <c r="DGZ37" s="19"/>
      <c r="DHA37" s="19"/>
      <c r="DHB37" s="19"/>
      <c r="DHC37" s="19"/>
      <c r="DHD37" s="19"/>
      <c r="DHE37" s="19"/>
      <c r="DHF37" s="19"/>
      <c r="DHG37" s="19"/>
      <c r="DHH37" s="19"/>
      <c r="DHI37" s="19"/>
      <c r="DHJ37" s="19"/>
      <c r="DHK37" s="19"/>
      <c r="DHL37" s="19"/>
      <c r="DHM37" s="19"/>
      <c r="DHN37" s="19"/>
      <c r="DHO37" s="19"/>
      <c r="DHP37" s="19"/>
      <c r="DHQ37" s="19"/>
      <c r="DHR37" s="19"/>
      <c r="DHS37" s="19"/>
      <c r="DHT37" s="19"/>
      <c r="DHU37" s="19"/>
      <c r="DHV37" s="19"/>
      <c r="DHW37" s="19"/>
      <c r="DHX37" s="19"/>
      <c r="DHY37" s="19"/>
      <c r="DHZ37" s="19"/>
      <c r="DIA37" s="19"/>
      <c r="DIB37" s="19"/>
      <c r="DIC37" s="19"/>
      <c r="DID37" s="19"/>
      <c r="DIE37" s="19"/>
      <c r="DIF37" s="19"/>
      <c r="DIG37" s="19"/>
      <c r="DIH37" s="19"/>
      <c r="DII37" s="19"/>
      <c r="DIJ37" s="19"/>
      <c r="DIK37" s="19"/>
      <c r="DIL37" s="19"/>
      <c r="DIM37" s="19"/>
      <c r="DIN37" s="19"/>
      <c r="DIO37" s="19"/>
      <c r="DIP37" s="19"/>
      <c r="DIQ37" s="19"/>
      <c r="DIR37" s="19"/>
      <c r="DIS37" s="19"/>
      <c r="DIT37" s="19"/>
      <c r="DIU37" s="19"/>
      <c r="DIV37" s="19"/>
      <c r="DIW37" s="19"/>
      <c r="DIX37" s="19"/>
      <c r="DIY37" s="19"/>
      <c r="DIZ37" s="19"/>
      <c r="DJA37" s="19"/>
      <c r="DJB37" s="19"/>
      <c r="DJC37" s="19"/>
      <c r="DJD37" s="19"/>
      <c r="DJE37" s="19"/>
      <c r="DJF37" s="19"/>
      <c r="DJG37" s="19"/>
      <c r="DJH37" s="19"/>
      <c r="DJI37" s="19"/>
      <c r="DJJ37" s="19"/>
      <c r="DJK37" s="19"/>
      <c r="DJL37" s="19"/>
      <c r="DJM37" s="19"/>
      <c r="DJN37" s="19"/>
      <c r="DJO37" s="19"/>
    </row>
    <row r="38" s="20" customFormat="1" ht="15" customHeight="1" spans="1:2979">
      <c r="A38" s="19"/>
      <c r="B38" s="19"/>
      <c r="C38" s="126" t="s">
        <v>32</v>
      </c>
      <c r="D38" s="20"/>
      <c r="E38" s="127">
        <v>0</v>
      </c>
      <c r="F38" s="127">
        <v>0</v>
      </c>
      <c r="G38" s="127">
        <v>0</v>
      </c>
      <c r="H38" s="127">
        <v>0</v>
      </c>
      <c r="I38" s="127">
        <v>0</v>
      </c>
      <c r="J38" s="127">
        <v>0</v>
      </c>
      <c r="K38" s="127">
        <v>0</v>
      </c>
      <c r="L38" s="127">
        <v>0</v>
      </c>
      <c r="M38" s="127">
        <v>0</v>
      </c>
      <c r="N38" s="127">
        <v>4</v>
      </c>
      <c r="O38" s="127">
        <v>4</v>
      </c>
      <c r="P38" s="154">
        <v>3</v>
      </c>
      <c r="Q38" s="19"/>
      <c r="R38" s="19"/>
      <c r="S38" s="19"/>
      <c r="T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9"/>
      <c r="ACJ38" s="19"/>
      <c r="ACK38" s="19"/>
      <c r="ACL38" s="19"/>
      <c r="ACM38" s="19"/>
      <c r="ACN38" s="19"/>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9"/>
      <c r="AMF38" s="19"/>
      <c r="AMG38" s="19"/>
      <c r="AMH38" s="19"/>
      <c r="AMI38" s="19"/>
      <c r="AMJ38" s="19"/>
      <c r="AMK38" s="19"/>
      <c r="AML38" s="19"/>
      <c r="AMM38" s="19"/>
      <c r="AMN38" s="19"/>
      <c r="AMO38" s="19"/>
      <c r="AMP38" s="19"/>
      <c r="AMQ38" s="19"/>
      <c r="AMR38" s="19"/>
      <c r="AMS38" s="19"/>
      <c r="AMT38" s="19"/>
      <c r="AMU38" s="19"/>
      <c r="AMV38" s="19"/>
      <c r="AMW38" s="19"/>
      <c r="AMX38" s="19"/>
      <c r="AMY38" s="19"/>
      <c r="AMZ38" s="19"/>
      <c r="ANA38" s="19"/>
      <c r="ANB38" s="19"/>
      <c r="ANC38" s="19"/>
      <c r="AND38" s="19"/>
      <c r="ANE38" s="19"/>
      <c r="ANF38" s="19"/>
      <c r="ANG38" s="19"/>
      <c r="ANH38" s="19"/>
      <c r="ANI38" s="19"/>
      <c r="ANJ38" s="19"/>
      <c r="ANK38" s="19"/>
      <c r="ANL38" s="19"/>
      <c r="ANM38" s="19"/>
      <c r="ANN38" s="19"/>
      <c r="ANO38" s="19"/>
      <c r="ANP38" s="19"/>
      <c r="ANQ38" s="19"/>
      <c r="ANR38" s="19"/>
      <c r="ANS38" s="19"/>
      <c r="ANT38" s="19"/>
      <c r="ANU38" s="19"/>
      <c r="ANV38" s="19"/>
      <c r="ANW38" s="19"/>
      <c r="ANX38" s="19"/>
      <c r="ANY38" s="19"/>
      <c r="ANZ38" s="19"/>
      <c r="AOA38" s="19"/>
      <c r="AOB38" s="19"/>
      <c r="AOC38" s="19"/>
      <c r="AOD38" s="19"/>
      <c r="AOE38" s="19"/>
      <c r="AOF38" s="19"/>
      <c r="AOG38" s="19"/>
      <c r="AOH38" s="19"/>
      <c r="AOI38" s="19"/>
      <c r="AOJ38" s="19"/>
      <c r="AOK38" s="19"/>
      <c r="AOL38" s="19"/>
      <c r="AOM38" s="19"/>
      <c r="AON38" s="19"/>
      <c r="AOO38" s="19"/>
      <c r="AOP38" s="19"/>
      <c r="AOQ38" s="19"/>
      <c r="AOR38" s="19"/>
      <c r="AOS38" s="19"/>
      <c r="AOT38" s="19"/>
      <c r="AOU38" s="19"/>
      <c r="AOV38" s="19"/>
      <c r="AOW38" s="19"/>
      <c r="AOX38" s="19"/>
      <c r="AOY38" s="19"/>
      <c r="AOZ38" s="19"/>
      <c r="APA38" s="19"/>
      <c r="APB38" s="19"/>
      <c r="APC38" s="19"/>
      <c r="APD38" s="19"/>
      <c r="APE38" s="19"/>
      <c r="APF38" s="19"/>
      <c r="APG38" s="19"/>
      <c r="APH38" s="19"/>
      <c r="API38" s="19"/>
      <c r="APJ38" s="19"/>
      <c r="APK38" s="19"/>
      <c r="APL38" s="19"/>
      <c r="APM38" s="19"/>
      <c r="APN38" s="19"/>
      <c r="APO38" s="19"/>
      <c r="APP38" s="19"/>
      <c r="APQ38" s="19"/>
      <c r="APR38" s="19"/>
      <c r="APS38" s="19"/>
      <c r="APT38" s="19"/>
      <c r="APU38" s="19"/>
      <c r="APV38" s="19"/>
      <c r="APW38" s="19"/>
      <c r="APX38" s="19"/>
      <c r="APY38" s="19"/>
      <c r="APZ38" s="19"/>
      <c r="AQA38" s="19"/>
      <c r="AQB38" s="19"/>
      <c r="AQC38" s="19"/>
      <c r="AQD38" s="19"/>
      <c r="AQE38" s="19"/>
      <c r="AQF38" s="19"/>
      <c r="AQG38" s="19"/>
      <c r="AQH38" s="19"/>
      <c r="AQI38" s="19"/>
      <c r="AQJ38" s="19"/>
      <c r="AQK38" s="19"/>
      <c r="AQL38" s="19"/>
      <c r="AQM38" s="19"/>
      <c r="AQN38" s="19"/>
      <c r="AQO38" s="19"/>
      <c r="AQP38" s="19"/>
      <c r="AQQ38" s="19"/>
      <c r="AQR38" s="19"/>
      <c r="AQS38" s="19"/>
      <c r="AQT38" s="19"/>
      <c r="AQU38" s="19"/>
      <c r="AQV38" s="19"/>
      <c r="AQW38" s="19"/>
      <c r="AQX38" s="19"/>
      <c r="AQY38" s="19"/>
      <c r="AQZ38" s="19"/>
      <c r="ARA38" s="19"/>
      <c r="ARB38" s="19"/>
      <c r="ARC38" s="19"/>
      <c r="ARD38" s="19"/>
      <c r="ARE38" s="19"/>
      <c r="ARF38" s="19"/>
      <c r="ARG38" s="19"/>
      <c r="ARH38" s="19"/>
      <c r="ARI38" s="19"/>
      <c r="ARJ38" s="19"/>
      <c r="ARK38" s="19"/>
      <c r="ARL38" s="19"/>
      <c r="ARM38" s="19"/>
      <c r="ARN38" s="19"/>
      <c r="ARO38" s="19"/>
      <c r="ARP38" s="19"/>
      <c r="ARQ38" s="19"/>
      <c r="ARR38" s="19"/>
      <c r="ARS38" s="19"/>
      <c r="ART38" s="19"/>
      <c r="ARU38" s="19"/>
      <c r="ARV38" s="19"/>
      <c r="ARW38" s="19"/>
      <c r="ARX38" s="19"/>
      <c r="ARY38" s="19"/>
      <c r="ARZ38" s="19"/>
      <c r="ASA38" s="19"/>
      <c r="ASB38" s="19"/>
      <c r="ASC38" s="19"/>
      <c r="ASD38" s="19"/>
      <c r="ASE38" s="19"/>
      <c r="ASF38" s="19"/>
      <c r="ASG38" s="19"/>
      <c r="ASH38" s="19"/>
      <c r="ASI38" s="19"/>
      <c r="ASJ38" s="19"/>
      <c r="ASK38" s="19"/>
      <c r="ASL38" s="19"/>
      <c r="ASM38" s="19"/>
      <c r="ASN38" s="19"/>
      <c r="ASO38" s="19"/>
      <c r="ASP38" s="19"/>
      <c r="ASQ38" s="19"/>
      <c r="ASR38" s="19"/>
      <c r="ASS38" s="19"/>
      <c r="AST38" s="19"/>
      <c r="ASU38" s="19"/>
      <c r="ASV38" s="19"/>
      <c r="ASW38" s="19"/>
      <c r="ASX38" s="19"/>
      <c r="ASY38" s="19"/>
      <c r="ASZ38" s="19"/>
      <c r="ATA38" s="19"/>
      <c r="ATB38" s="19"/>
      <c r="ATC38" s="19"/>
      <c r="ATD38" s="19"/>
      <c r="ATE38" s="19"/>
      <c r="ATF38" s="19"/>
      <c r="ATG38" s="19"/>
      <c r="ATH38" s="19"/>
      <c r="ATI38" s="19"/>
      <c r="ATJ38" s="19"/>
      <c r="ATK38" s="19"/>
      <c r="ATL38" s="19"/>
      <c r="ATM38" s="19"/>
      <c r="ATN38" s="19"/>
      <c r="ATO38" s="19"/>
      <c r="ATP38" s="19"/>
      <c r="ATQ38" s="19"/>
      <c r="ATR38" s="19"/>
      <c r="ATS38" s="19"/>
      <c r="ATT38" s="19"/>
      <c r="ATU38" s="19"/>
      <c r="ATV38" s="19"/>
      <c r="ATW38" s="19"/>
      <c r="ATX38" s="19"/>
      <c r="ATY38" s="19"/>
      <c r="ATZ38" s="19"/>
      <c r="AUA38" s="19"/>
      <c r="AUB38" s="19"/>
      <c r="AUC38" s="19"/>
      <c r="AUD38" s="19"/>
      <c r="AUE38" s="19"/>
      <c r="AUF38" s="19"/>
      <c r="AUG38" s="19"/>
      <c r="AUH38" s="19"/>
      <c r="AUI38" s="19"/>
      <c r="AUJ38" s="19"/>
      <c r="AUK38" s="19"/>
      <c r="AUL38" s="19"/>
      <c r="AUM38" s="19"/>
      <c r="AUN38" s="19"/>
      <c r="AUO38" s="19"/>
      <c r="AUP38" s="19"/>
      <c r="AUQ38" s="19"/>
      <c r="AUR38" s="19"/>
      <c r="AUS38" s="19"/>
      <c r="AUT38" s="19"/>
      <c r="AUU38" s="19"/>
      <c r="AUV38" s="19"/>
      <c r="AUW38" s="19"/>
      <c r="AUX38" s="19"/>
      <c r="AUY38" s="19"/>
      <c r="AUZ38" s="19"/>
      <c r="AVA38" s="19"/>
      <c r="AVB38" s="19"/>
      <c r="AVC38" s="19"/>
      <c r="AVD38" s="19"/>
      <c r="AVE38" s="19"/>
      <c r="AVF38" s="19"/>
      <c r="AVG38" s="19"/>
      <c r="AVH38" s="19"/>
      <c r="AVI38" s="19"/>
      <c r="AVJ38" s="19"/>
      <c r="AVK38" s="19"/>
      <c r="AVL38" s="19"/>
      <c r="AVM38" s="19"/>
      <c r="AVN38" s="19"/>
      <c r="AVO38" s="19"/>
      <c r="AVP38" s="19"/>
      <c r="AVQ38" s="19"/>
      <c r="AVR38" s="19"/>
      <c r="AVS38" s="19"/>
      <c r="AVT38" s="19"/>
      <c r="AVU38" s="19"/>
      <c r="AVV38" s="19"/>
      <c r="AVW38" s="19"/>
      <c r="AVX38" s="19"/>
      <c r="AVY38" s="19"/>
      <c r="AVZ38" s="19"/>
      <c r="AWA38" s="19"/>
      <c r="AWB38" s="19"/>
      <c r="AWC38" s="19"/>
      <c r="AWD38" s="19"/>
      <c r="AWE38" s="19"/>
      <c r="AWF38" s="19"/>
      <c r="AWG38" s="19"/>
      <c r="AWH38" s="19"/>
      <c r="AWI38" s="19"/>
      <c r="AWJ38" s="19"/>
      <c r="AWK38" s="19"/>
      <c r="AWL38" s="19"/>
      <c r="AWM38" s="19"/>
      <c r="AWN38" s="19"/>
      <c r="AWO38" s="19"/>
      <c r="AWP38" s="19"/>
      <c r="AWQ38" s="19"/>
      <c r="AWR38" s="19"/>
      <c r="AWS38" s="19"/>
      <c r="AWT38" s="19"/>
      <c r="AWU38" s="19"/>
      <c r="AWV38" s="19"/>
      <c r="AWW38" s="19"/>
      <c r="AWX38" s="19"/>
      <c r="AWY38" s="19"/>
      <c r="AWZ38" s="19"/>
      <c r="AXA38" s="19"/>
      <c r="AXB38" s="19"/>
      <c r="AXC38" s="19"/>
      <c r="AXD38" s="19"/>
      <c r="AXE38" s="19"/>
      <c r="AXF38" s="19"/>
      <c r="AXG38" s="19"/>
      <c r="AXH38" s="19"/>
      <c r="AXI38" s="19"/>
      <c r="AXJ38" s="19"/>
      <c r="AXK38" s="19"/>
      <c r="AXL38" s="19"/>
      <c r="AXM38" s="19"/>
      <c r="AXN38" s="19"/>
      <c r="AXO38" s="19"/>
      <c r="AXP38" s="19"/>
      <c r="AXQ38" s="19"/>
      <c r="AXR38" s="19"/>
      <c r="AXS38" s="19"/>
      <c r="AXT38" s="19"/>
      <c r="AXU38" s="19"/>
      <c r="AXV38" s="19"/>
      <c r="AXW38" s="19"/>
      <c r="AXX38" s="19"/>
      <c r="AXY38" s="19"/>
      <c r="AXZ38" s="19"/>
      <c r="AYA38" s="19"/>
      <c r="AYB38" s="19"/>
      <c r="AYC38" s="19"/>
      <c r="AYD38" s="19"/>
      <c r="AYE38" s="19"/>
      <c r="AYF38" s="19"/>
      <c r="AYG38" s="19"/>
      <c r="AYH38" s="19"/>
      <c r="AYI38" s="19"/>
      <c r="AYJ38" s="19"/>
      <c r="AYK38" s="19"/>
      <c r="AYL38" s="19"/>
      <c r="AYM38" s="19"/>
      <c r="AYN38" s="19"/>
      <c r="AYO38" s="19"/>
      <c r="AYP38" s="19"/>
      <c r="AYQ38" s="19"/>
      <c r="AYR38" s="19"/>
      <c r="AYS38" s="19"/>
      <c r="AYT38" s="19"/>
      <c r="AYU38" s="19"/>
      <c r="AYV38" s="19"/>
      <c r="AYW38" s="19"/>
      <c r="AYX38" s="19"/>
      <c r="AYY38" s="19"/>
      <c r="AYZ38" s="19"/>
      <c r="AZA38" s="19"/>
      <c r="AZB38" s="19"/>
      <c r="AZC38" s="19"/>
      <c r="AZD38" s="19"/>
      <c r="AZE38" s="19"/>
      <c r="AZF38" s="19"/>
      <c r="AZG38" s="19"/>
      <c r="AZH38" s="19"/>
      <c r="AZI38" s="19"/>
      <c r="AZJ38" s="19"/>
      <c r="AZK38" s="19"/>
      <c r="AZL38" s="19"/>
      <c r="AZM38" s="19"/>
      <c r="AZN38" s="19"/>
      <c r="AZO38" s="19"/>
      <c r="AZP38" s="19"/>
      <c r="AZQ38" s="19"/>
      <c r="AZR38" s="19"/>
      <c r="AZS38" s="19"/>
      <c r="AZT38" s="19"/>
      <c r="AZU38" s="19"/>
      <c r="AZV38" s="19"/>
      <c r="AZW38" s="19"/>
      <c r="AZX38" s="19"/>
      <c r="AZY38" s="19"/>
      <c r="AZZ38" s="19"/>
      <c r="BAA38" s="19"/>
      <c r="BAB38" s="19"/>
      <c r="BAC38" s="19"/>
      <c r="BAD38" s="19"/>
      <c r="BAE38" s="19"/>
      <c r="BAF38" s="19"/>
      <c r="BAG38" s="19"/>
      <c r="BAH38" s="19"/>
      <c r="BAI38" s="19"/>
      <c r="BAJ38" s="19"/>
      <c r="BAK38" s="19"/>
      <c r="BAL38" s="19"/>
      <c r="BAM38" s="19"/>
      <c r="BAN38" s="19"/>
      <c r="BAO38" s="19"/>
      <c r="BAP38" s="19"/>
      <c r="BAQ38" s="19"/>
      <c r="BAR38" s="19"/>
      <c r="BAS38" s="19"/>
      <c r="BAT38" s="19"/>
      <c r="BAU38" s="19"/>
      <c r="BAV38" s="19"/>
      <c r="BAW38" s="19"/>
      <c r="BAX38" s="19"/>
      <c r="BAY38" s="19"/>
      <c r="BAZ38" s="19"/>
      <c r="BBA38" s="19"/>
      <c r="BBB38" s="19"/>
      <c r="BBC38" s="19"/>
      <c r="BBD38" s="19"/>
      <c r="BBE38" s="19"/>
      <c r="BBF38" s="19"/>
      <c r="BBG38" s="19"/>
      <c r="BBH38" s="19"/>
      <c r="BBI38" s="19"/>
      <c r="BBJ38" s="19"/>
      <c r="BBK38" s="19"/>
      <c r="BBL38" s="19"/>
      <c r="BBM38" s="19"/>
      <c r="BBN38" s="19"/>
      <c r="BBO38" s="19"/>
      <c r="BBP38" s="19"/>
      <c r="BBQ38" s="19"/>
      <c r="BBR38" s="19"/>
      <c r="BBS38" s="19"/>
      <c r="BBT38" s="19"/>
      <c r="BBU38" s="19"/>
      <c r="BBV38" s="19"/>
      <c r="BBW38" s="19"/>
      <c r="BBX38" s="19"/>
      <c r="BBY38" s="19"/>
      <c r="BBZ38" s="19"/>
      <c r="BCA38" s="19"/>
      <c r="BCB38" s="19"/>
      <c r="BCC38" s="19"/>
      <c r="BCD38" s="19"/>
      <c r="BCE38" s="19"/>
      <c r="BCF38" s="19"/>
      <c r="BCG38" s="19"/>
      <c r="BCH38" s="19"/>
      <c r="BCI38" s="19"/>
      <c r="BCJ38" s="19"/>
      <c r="BCK38" s="19"/>
      <c r="BCL38" s="19"/>
      <c r="BCM38" s="19"/>
      <c r="BCN38" s="19"/>
      <c r="BCO38" s="19"/>
      <c r="BCP38" s="19"/>
      <c r="BCQ38" s="19"/>
      <c r="BCR38" s="19"/>
      <c r="BCS38" s="19"/>
      <c r="BCT38" s="19"/>
      <c r="BCU38" s="19"/>
      <c r="BCV38" s="19"/>
      <c r="BCW38" s="19"/>
      <c r="BCX38" s="19"/>
      <c r="BCY38" s="19"/>
      <c r="BCZ38" s="19"/>
      <c r="BDA38" s="19"/>
      <c r="BDB38" s="19"/>
      <c r="BDC38" s="19"/>
      <c r="BDD38" s="19"/>
      <c r="BDE38" s="19"/>
      <c r="BDF38" s="19"/>
      <c r="BDG38" s="19"/>
      <c r="BDH38" s="19"/>
      <c r="BDI38" s="19"/>
      <c r="BDJ38" s="19"/>
      <c r="BDK38" s="19"/>
      <c r="BDL38" s="19"/>
      <c r="BDM38" s="19"/>
      <c r="BDN38" s="19"/>
      <c r="BDO38" s="19"/>
      <c r="BDP38" s="19"/>
      <c r="BDQ38" s="19"/>
      <c r="BDR38" s="19"/>
      <c r="BDS38" s="19"/>
      <c r="BDT38" s="19"/>
      <c r="BDU38" s="19"/>
      <c r="BDV38" s="19"/>
      <c r="BDW38" s="19"/>
      <c r="BDX38" s="19"/>
      <c r="BDY38" s="19"/>
      <c r="BDZ38" s="19"/>
      <c r="BEA38" s="19"/>
      <c r="BEB38" s="19"/>
      <c r="BEC38" s="19"/>
      <c r="BED38" s="19"/>
      <c r="BEE38" s="19"/>
      <c r="BEF38" s="19"/>
      <c r="BEG38" s="19"/>
      <c r="BEH38" s="19"/>
      <c r="BEI38" s="19"/>
      <c r="BEJ38" s="19"/>
      <c r="BEK38" s="19"/>
      <c r="BEL38" s="19"/>
      <c r="BEM38" s="19"/>
      <c r="BEN38" s="19"/>
      <c r="BEO38" s="19"/>
      <c r="BEP38" s="19"/>
      <c r="BEQ38" s="19"/>
      <c r="BER38" s="19"/>
      <c r="BES38" s="19"/>
      <c r="BET38" s="19"/>
      <c r="BEU38" s="19"/>
      <c r="BEV38" s="19"/>
      <c r="BEW38" s="19"/>
      <c r="BEX38" s="19"/>
      <c r="BEY38" s="19"/>
      <c r="BEZ38" s="19"/>
      <c r="BFA38" s="19"/>
      <c r="BFB38" s="19"/>
      <c r="BFC38" s="19"/>
      <c r="BFD38" s="19"/>
      <c r="BFE38" s="19"/>
      <c r="BFF38" s="19"/>
      <c r="BFG38" s="19"/>
      <c r="BFH38" s="19"/>
      <c r="BFI38" s="19"/>
      <c r="BFJ38" s="19"/>
      <c r="BFK38" s="19"/>
      <c r="BFL38" s="19"/>
      <c r="BFM38" s="19"/>
      <c r="BFN38" s="19"/>
      <c r="BFO38" s="19"/>
      <c r="BFP38" s="19"/>
      <c r="BFQ38" s="19"/>
      <c r="BFR38" s="19"/>
      <c r="BFS38" s="19"/>
      <c r="BFT38" s="19"/>
      <c r="BFU38" s="19"/>
      <c r="BFV38" s="19"/>
      <c r="BFW38" s="19"/>
      <c r="BFX38" s="19"/>
      <c r="BFY38" s="19"/>
      <c r="BFZ38" s="19"/>
      <c r="BGA38" s="19"/>
      <c r="BGB38" s="19"/>
      <c r="BGC38" s="19"/>
      <c r="BGD38" s="19"/>
      <c r="BGE38" s="19"/>
      <c r="BGF38" s="19"/>
      <c r="BGG38" s="19"/>
      <c r="BGH38" s="19"/>
      <c r="BGI38" s="19"/>
      <c r="BGJ38" s="19"/>
      <c r="BGK38" s="19"/>
      <c r="BGL38" s="19"/>
      <c r="BGM38" s="19"/>
      <c r="BGN38" s="19"/>
      <c r="BGO38" s="19"/>
      <c r="BGP38" s="19"/>
      <c r="BGQ38" s="19"/>
      <c r="BGR38" s="19"/>
      <c r="BGS38" s="19"/>
      <c r="BGT38" s="19"/>
      <c r="BGU38" s="19"/>
      <c r="BGV38" s="19"/>
      <c r="BGW38" s="19"/>
      <c r="BGX38" s="19"/>
      <c r="BGY38" s="19"/>
      <c r="BGZ38" s="19"/>
      <c r="BHA38" s="19"/>
      <c r="BHB38" s="19"/>
      <c r="BHC38" s="19"/>
      <c r="BHD38" s="19"/>
      <c r="BHE38" s="19"/>
      <c r="BHF38" s="19"/>
      <c r="BHG38" s="19"/>
      <c r="BHH38" s="19"/>
      <c r="BHI38" s="19"/>
      <c r="BHJ38" s="19"/>
      <c r="BHK38" s="19"/>
      <c r="BHL38" s="19"/>
      <c r="BHM38" s="19"/>
      <c r="BHN38" s="19"/>
      <c r="BHO38" s="19"/>
      <c r="BHP38" s="19"/>
      <c r="BHQ38" s="19"/>
      <c r="BHR38" s="19"/>
      <c r="BHS38" s="19"/>
      <c r="BHT38" s="19"/>
      <c r="BHU38" s="19"/>
      <c r="BHV38" s="19"/>
      <c r="BHW38" s="19"/>
      <c r="BHX38" s="19"/>
      <c r="BHY38" s="19"/>
      <c r="BHZ38" s="19"/>
      <c r="BIA38" s="19"/>
      <c r="BIB38" s="19"/>
      <c r="BIC38" s="19"/>
      <c r="BID38" s="19"/>
      <c r="BIE38" s="19"/>
      <c r="BIF38" s="19"/>
      <c r="BIG38" s="19"/>
      <c r="BIH38" s="19"/>
      <c r="BII38" s="19"/>
      <c r="BIJ38" s="19"/>
      <c r="BIK38" s="19"/>
      <c r="BIL38" s="19"/>
      <c r="BIM38" s="19"/>
      <c r="BIN38" s="19"/>
      <c r="BIO38" s="19"/>
      <c r="BIP38" s="19"/>
      <c r="BIQ38" s="19"/>
      <c r="BIR38" s="19"/>
      <c r="BIS38" s="19"/>
      <c r="BIT38" s="19"/>
      <c r="BIU38" s="19"/>
      <c r="BIV38" s="19"/>
      <c r="BIW38" s="19"/>
      <c r="BIX38" s="19"/>
      <c r="BIY38" s="19"/>
      <c r="BIZ38" s="19"/>
      <c r="BJA38" s="19"/>
      <c r="BJB38" s="19"/>
      <c r="BJC38" s="19"/>
      <c r="BJD38" s="19"/>
      <c r="BJE38" s="19"/>
      <c r="BJF38" s="19"/>
      <c r="BJG38" s="19"/>
      <c r="BJH38" s="19"/>
      <c r="BJI38" s="19"/>
      <c r="BJJ38" s="19"/>
      <c r="BJK38" s="19"/>
      <c r="BJL38" s="19"/>
      <c r="BJM38" s="19"/>
      <c r="BJN38" s="19"/>
      <c r="BJO38" s="19"/>
      <c r="BJP38" s="19"/>
      <c r="BJQ38" s="19"/>
      <c r="BJR38" s="19"/>
      <c r="BJS38" s="19"/>
      <c r="BJT38" s="19"/>
      <c r="BJU38" s="19"/>
      <c r="BJV38" s="19"/>
      <c r="BJW38" s="19"/>
      <c r="BJX38" s="19"/>
      <c r="BJY38" s="19"/>
      <c r="BJZ38" s="19"/>
      <c r="BKA38" s="19"/>
      <c r="BKB38" s="19"/>
      <c r="BKC38" s="19"/>
      <c r="BKD38" s="19"/>
      <c r="BKE38" s="19"/>
      <c r="BKF38" s="19"/>
      <c r="BKG38" s="19"/>
      <c r="BKH38" s="19"/>
      <c r="BKI38" s="19"/>
      <c r="BKJ38" s="19"/>
      <c r="BKK38" s="19"/>
      <c r="BKL38" s="19"/>
      <c r="BKM38" s="19"/>
      <c r="BKN38" s="19"/>
      <c r="BKO38" s="19"/>
      <c r="BKP38" s="19"/>
      <c r="BKQ38" s="19"/>
      <c r="BKR38" s="19"/>
      <c r="BKS38" s="19"/>
      <c r="BKT38" s="19"/>
      <c r="BKU38" s="19"/>
      <c r="BKV38" s="19"/>
      <c r="BKW38" s="19"/>
      <c r="BKX38" s="19"/>
      <c r="BKY38" s="19"/>
      <c r="BKZ38" s="19"/>
      <c r="BLA38" s="19"/>
      <c r="BLB38" s="19"/>
      <c r="BLC38" s="19"/>
      <c r="BLD38" s="19"/>
      <c r="BLE38" s="19"/>
      <c r="BLF38" s="19"/>
      <c r="BLG38" s="19"/>
      <c r="BLH38" s="19"/>
      <c r="BLI38" s="19"/>
      <c r="BLJ38" s="19"/>
      <c r="BLK38" s="19"/>
      <c r="BLL38" s="19"/>
      <c r="BLM38" s="19"/>
      <c r="BLN38" s="19"/>
      <c r="BLO38" s="19"/>
      <c r="BLP38" s="19"/>
      <c r="BLQ38" s="19"/>
      <c r="BLR38" s="19"/>
      <c r="BLS38" s="19"/>
      <c r="BLT38" s="19"/>
      <c r="BLU38" s="19"/>
      <c r="BLV38" s="19"/>
      <c r="BLW38" s="19"/>
      <c r="BLX38" s="19"/>
      <c r="BLY38" s="19"/>
      <c r="BLZ38" s="19"/>
      <c r="BMA38" s="19"/>
      <c r="BMB38" s="19"/>
      <c r="BMC38" s="19"/>
      <c r="BMD38" s="19"/>
      <c r="BME38" s="19"/>
      <c r="BMF38" s="19"/>
      <c r="BMG38" s="19"/>
      <c r="BMH38" s="19"/>
      <c r="BMI38" s="19"/>
      <c r="BMJ38" s="19"/>
      <c r="BMK38" s="19"/>
      <c r="BML38" s="19"/>
      <c r="BMM38" s="19"/>
      <c r="BMN38" s="19"/>
      <c r="BMO38" s="19"/>
      <c r="BMP38" s="19"/>
      <c r="BMQ38" s="19"/>
      <c r="BMR38" s="19"/>
      <c r="BMS38" s="19"/>
      <c r="BMT38" s="19"/>
      <c r="BMU38" s="19"/>
      <c r="BMV38" s="19"/>
      <c r="BMW38" s="19"/>
      <c r="BMX38" s="19"/>
      <c r="BMY38" s="19"/>
      <c r="BMZ38" s="19"/>
      <c r="BNA38" s="19"/>
      <c r="BNB38" s="19"/>
      <c r="BNC38" s="19"/>
      <c r="BND38" s="19"/>
      <c r="BNE38" s="19"/>
      <c r="BNF38" s="19"/>
      <c r="BNG38" s="19"/>
      <c r="BNH38" s="19"/>
      <c r="BNI38" s="19"/>
      <c r="BNJ38" s="19"/>
      <c r="BNK38" s="19"/>
      <c r="BNL38" s="19"/>
      <c r="BNM38" s="19"/>
      <c r="BNN38" s="19"/>
      <c r="BNO38" s="19"/>
      <c r="BNP38" s="19"/>
      <c r="BNQ38" s="19"/>
      <c r="BNR38" s="19"/>
      <c r="BNS38" s="19"/>
      <c r="BNT38" s="19"/>
      <c r="BNU38" s="19"/>
      <c r="BNV38" s="19"/>
      <c r="BNW38" s="19"/>
      <c r="BNX38" s="19"/>
      <c r="BNY38" s="19"/>
      <c r="BNZ38" s="19"/>
      <c r="BOA38" s="19"/>
      <c r="BOB38" s="19"/>
      <c r="BOC38" s="19"/>
      <c r="BOD38" s="19"/>
      <c r="BOE38" s="19"/>
      <c r="BOF38" s="19"/>
      <c r="BOG38" s="19"/>
      <c r="BOH38" s="19"/>
      <c r="BOI38" s="19"/>
      <c r="BOJ38" s="19"/>
      <c r="BOK38" s="19"/>
      <c r="BOL38" s="19"/>
      <c r="BOM38" s="19"/>
      <c r="BON38" s="19"/>
      <c r="BOO38" s="19"/>
      <c r="BOP38" s="19"/>
      <c r="BOQ38" s="19"/>
      <c r="BOR38" s="19"/>
      <c r="BOS38" s="19"/>
      <c r="BOT38" s="19"/>
      <c r="BOU38" s="19"/>
      <c r="BOV38" s="19"/>
      <c r="BOW38" s="19"/>
      <c r="BOX38" s="19"/>
      <c r="BOY38" s="19"/>
      <c r="BOZ38" s="19"/>
      <c r="BPA38" s="19"/>
      <c r="BPB38" s="19"/>
      <c r="BPC38" s="19"/>
      <c r="BPD38" s="19"/>
      <c r="BPE38" s="19"/>
      <c r="BPF38" s="19"/>
      <c r="BPG38" s="19"/>
      <c r="BPH38" s="19"/>
      <c r="BPI38" s="19"/>
      <c r="BPJ38" s="19"/>
      <c r="BPK38" s="19"/>
      <c r="BPL38" s="19"/>
      <c r="BPM38" s="19"/>
      <c r="BPN38" s="19"/>
      <c r="BPO38" s="19"/>
      <c r="BPP38" s="19"/>
      <c r="BPQ38" s="19"/>
      <c r="BPR38" s="19"/>
      <c r="BPS38" s="19"/>
      <c r="BPT38" s="19"/>
      <c r="BPU38" s="19"/>
      <c r="BPV38" s="19"/>
      <c r="BPW38" s="19"/>
      <c r="BPX38" s="19"/>
      <c r="BPY38" s="19"/>
      <c r="BPZ38" s="19"/>
      <c r="BQA38" s="19"/>
      <c r="BQB38" s="19"/>
      <c r="BQC38" s="19"/>
      <c r="BQD38" s="19"/>
      <c r="BQE38" s="19"/>
      <c r="BQF38" s="19"/>
      <c r="BQG38" s="19"/>
      <c r="BQH38" s="19"/>
      <c r="BQI38" s="19"/>
      <c r="BQJ38" s="19"/>
      <c r="BQK38" s="19"/>
      <c r="BQL38" s="19"/>
      <c r="BQM38" s="19"/>
      <c r="BQN38" s="19"/>
      <c r="BQO38" s="19"/>
      <c r="BQP38" s="19"/>
      <c r="BQQ38" s="19"/>
      <c r="BQR38" s="19"/>
      <c r="BQS38" s="19"/>
      <c r="BQT38" s="19"/>
      <c r="BQU38" s="19"/>
      <c r="BQV38" s="19"/>
      <c r="BQW38" s="19"/>
      <c r="BQX38" s="19"/>
      <c r="BQY38" s="19"/>
      <c r="BQZ38" s="19"/>
      <c r="BRA38" s="19"/>
      <c r="BRB38" s="19"/>
      <c r="BRC38" s="19"/>
      <c r="BRD38" s="19"/>
      <c r="BRE38" s="19"/>
      <c r="BRF38" s="19"/>
      <c r="BRG38" s="19"/>
      <c r="BRH38" s="19"/>
      <c r="BRI38" s="19"/>
      <c r="BRJ38" s="19"/>
      <c r="BRK38" s="19"/>
      <c r="BRL38" s="19"/>
      <c r="BRM38" s="19"/>
      <c r="BRN38" s="19"/>
      <c r="BRO38" s="19"/>
      <c r="BRP38" s="19"/>
      <c r="BRQ38" s="19"/>
      <c r="BRR38" s="19"/>
      <c r="BRS38" s="19"/>
      <c r="BRT38" s="19"/>
      <c r="BRU38" s="19"/>
      <c r="BRV38" s="19"/>
      <c r="BRW38" s="19"/>
      <c r="BRX38" s="19"/>
      <c r="BRY38" s="19"/>
      <c r="BRZ38" s="19"/>
      <c r="BSA38" s="19"/>
      <c r="BSB38" s="19"/>
      <c r="BSC38" s="19"/>
      <c r="BSD38" s="19"/>
      <c r="BSE38" s="19"/>
      <c r="BSF38" s="19"/>
      <c r="BSG38" s="19"/>
      <c r="BSH38" s="19"/>
      <c r="BSI38" s="19"/>
      <c r="BSJ38" s="19"/>
      <c r="BSK38" s="19"/>
      <c r="BSL38" s="19"/>
      <c r="BSM38" s="19"/>
      <c r="BSN38" s="19"/>
      <c r="BSO38" s="19"/>
      <c r="BSP38" s="19"/>
      <c r="BSQ38" s="19"/>
      <c r="BSR38" s="19"/>
      <c r="BSS38" s="19"/>
      <c r="BST38" s="19"/>
      <c r="BSU38" s="19"/>
      <c r="BSV38" s="19"/>
      <c r="BSW38" s="19"/>
      <c r="BSX38" s="19"/>
      <c r="BSY38" s="19"/>
      <c r="BSZ38" s="19"/>
      <c r="BTA38" s="19"/>
      <c r="BTB38" s="19"/>
      <c r="BTC38" s="19"/>
      <c r="BTD38" s="19"/>
      <c r="BTE38" s="19"/>
      <c r="BTF38" s="19"/>
      <c r="BTG38" s="19"/>
      <c r="BTH38" s="19"/>
      <c r="BTI38" s="19"/>
      <c r="BTJ38" s="19"/>
      <c r="BTK38" s="19"/>
      <c r="BTL38" s="19"/>
      <c r="BTM38" s="19"/>
      <c r="BTN38" s="19"/>
      <c r="BTO38" s="19"/>
      <c r="BTP38" s="19"/>
      <c r="BTQ38" s="19"/>
      <c r="BTR38" s="19"/>
      <c r="BTS38" s="19"/>
      <c r="BTT38" s="19"/>
      <c r="BTU38" s="19"/>
      <c r="BTV38" s="19"/>
      <c r="BTW38" s="19"/>
      <c r="BTX38" s="19"/>
      <c r="BTY38" s="19"/>
      <c r="BTZ38" s="19"/>
      <c r="BUA38" s="19"/>
      <c r="BUB38" s="19"/>
      <c r="BUC38" s="19"/>
      <c r="BUD38" s="19"/>
      <c r="BUE38" s="19"/>
      <c r="BUF38" s="19"/>
      <c r="BUG38" s="19"/>
      <c r="BUH38" s="19"/>
      <c r="BUI38" s="19"/>
      <c r="BUJ38" s="19"/>
      <c r="BUK38" s="19"/>
      <c r="BUL38" s="19"/>
      <c r="BUM38" s="19"/>
      <c r="BUN38" s="19"/>
      <c r="BUO38" s="19"/>
      <c r="BUP38" s="19"/>
      <c r="BUQ38" s="19"/>
      <c r="BUR38" s="19"/>
      <c r="BUS38" s="19"/>
      <c r="BUT38" s="19"/>
      <c r="BUU38" s="19"/>
      <c r="BUV38" s="19"/>
      <c r="BUW38" s="19"/>
      <c r="BUX38" s="19"/>
      <c r="BUY38" s="19"/>
      <c r="BUZ38" s="19"/>
      <c r="BVA38" s="19"/>
      <c r="BVB38" s="19"/>
      <c r="BVC38" s="19"/>
      <c r="BVD38" s="19"/>
      <c r="BVE38" s="19"/>
      <c r="BVF38" s="19"/>
      <c r="BVG38" s="19"/>
      <c r="BVH38" s="19"/>
      <c r="BVI38" s="19"/>
      <c r="BVJ38" s="19"/>
      <c r="BVK38" s="19"/>
      <c r="BVL38" s="19"/>
      <c r="BVM38" s="19"/>
      <c r="BVN38" s="19"/>
      <c r="BVO38" s="19"/>
      <c r="BVP38" s="19"/>
      <c r="BVQ38" s="19"/>
      <c r="BVR38" s="19"/>
      <c r="BVS38" s="19"/>
      <c r="BVT38" s="19"/>
      <c r="BVU38" s="19"/>
      <c r="BVV38" s="19"/>
      <c r="BVW38" s="19"/>
      <c r="BVX38" s="19"/>
      <c r="BVY38" s="19"/>
      <c r="BVZ38" s="19"/>
      <c r="BWA38" s="19"/>
      <c r="BWB38" s="19"/>
      <c r="BWC38" s="19"/>
      <c r="BWD38" s="19"/>
      <c r="BWE38" s="19"/>
      <c r="BWF38" s="19"/>
      <c r="BWG38" s="19"/>
      <c r="BWH38" s="19"/>
      <c r="BWI38" s="19"/>
      <c r="BWJ38" s="19"/>
      <c r="BWK38" s="19"/>
      <c r="BWL38" s="19"/>
      <c r="BWM38" s="19"/>
      <c r="BWN38" s="19"/>
      <c r="BWO38" s="19"/>
      <c r="BWP38" s="19"/>
      <c r="BWQ38" s="19"/>
      <c r="BWR38" s="19"/>
      <c r="BWS38" s="19"/>
      <c r="BWT38" s="19"/>
      <c r="BWU38" s="19"/>
      <c r="BWV38" s="19"/>
      <c r="BWW38" s="19"/>
      <c r="BWX38" s="19"/>
      <c r="BWY38" s="19"/>
      <c r="BWZ38" s="19"/>
      <c r="BXA38" s="19"/>
      <c r="BXB38" s="19"/>
      <c r="BXC38" s="19"/>
      <c r="BXD38" s="19"/>
      <c r="BXE38" s="19"/>
      <c r="BXF38" s="19"/>
      <c r="BXG38" s="19"/>
      <c r="BXH38" s="19"/>
      <c r="BXI38" s="19"/>
      <c r="BXJ38" s="19"/>
      <c r="BXK38" s="19"/>
      <c r="BXL38" s="19"/>
      <c r="BXM38" s="19"/>
      <c r="BXN38" s="19"/>
      <c r="BXO38" s="19"/>
      <c r="BXP38" s="19"/>
      <c r="BXQ38" s="19"/>
      <c r="BXR38" s="19"/>
      <c r="BXS38" s="19"/>
      <c r="BXT38" s="19"/>
      <c r="BXU38" s="19"/>
      <c r="BXV38" s="19"/>
      <c r="BXW38" s="19"/>
      <c r="BXX38" s="19"/>
      <c r="BXY38" s="19"/>
      <c r="BXZ38" s="19"/>
      <c r="BYA38" s="19"/>
      <c r="BYB38" s="19"/>
      <c r="BYC38" s="19"/>
      <c r="BYD38" s="19"/>
      <c r="BYE38" s="19"/>
      <c r="BYF38" s="19"/>
      <c r="BYG38" s="19"/>
      <c r="BYH38" s="19"/>
      <c r="BYI38" s="19"/>
      <c r="BYJ38" s="19"/>
      <c r="BYK38" s="19"/>
      <c r="BYL38" s="19"/>
      <c r="BYM38" s="19"/>
      <c r="BYN38" s="19"/>
      <c r="BYO38" s="19"/>
      <c r="BYP38" s="19"/>
      <c r="BYQ38" s="19"/>
      <c r="BYR38" s="19"/>
      <c r="BYS38" s="19"/>
      <c r="BYT38" s="19"/>
      <c r="BYU38" s="19"/>
      <c r="BYV38" s="19"/>
      <c r="BYW38" s="19"/>
      <c r="BYX38" s="19"/>
      <c r="BYY38" s="19"/>
      <c r="BYZ38" s="19"/>
      <c r="BZA38" s="19"/>
      <c r="BZB38" s="19"/>
      <c r="BZC38" s="19"/>
      <c r="BZD38" s="19"/>
      <c r="BZE38" s="19"/>
      <c r="BZF38" s="19"/>
      <c r="BZG38" s="19"/>
      <c r="BZH38" s="19"/>
      <c r="BZI38" s="19"/>
      <c r="BZJ38" s="19"/>
      <c r="BZK38" s="19"/>
      <c r="BZL38" s="19"/>
      <c r="BZM38" s="19"/>
      <c r="BZN38" s="19"/>
      <c r="BZO38" s="19"/>
      <c r="BZP38" s="19"/>
      <c r="BZQ38" s="19"/>
      <c r="BZR38" s="19"/>
      <c r="BZS38" s="19"/>
      <c r="BZT38" s="19"/>
      <c r="BZU38" s="19"/>
      <c r="BZV38" s="19"/>
      <c r="BZW38" s="19"/>
      <c r="BZX38" s="19"/>
      <c r="BZY38" s="19"/>
      <c r="BZZ38" s="19"/>
      <c r="CAA38" s="19"/>
      <c r="CAB38" s="19"/>
      <c r="CAC38" s="19"/>
      <c r="CAD38" s="19"/>
      <c r="CAE38" s="19"/>
      <c r="CAF38" s="19"/>
      <c r="CAG38" s="19"/>
      <c r="CAH38" s="19"/>
      <c r="CAI38" s="19"/>
      <c r="CAJ38" s="19"/>
      <c r="CAK38" s="19"/>
      <c r="CAL38" s="19"/>
      <c r="CAM38" s="19"/>
      <c r="CAN38" s="19"/>
      <c r="CAO38" s="19"/>
      <c r="CAP38" s="19"/>
      <c r="CAQ38" s="19"/>
      <c r="CAR38" s="19"/>
      <c r="CAS38" s="19"/>
      <c r="CAT38" s="19"/>
      <c r="CAU38" s="19"/>
      <c r="CAV38" s="19"/>
      <c r="CAW38" s="19"/>
      <c r="CAX38" s="19"/>
      <c r="CAY38" s="19"/>
      <c r="CAZ38" s="19"/>
      <c r="CBA38" s="19"/>
      <c r="CBB38" s="19"/>
      <c r="CBC38" s="19"/>
      <c r="CBD38" s="19"/>
      <c r="CBE38" s="19"/>
      <c r="CBF38" s="19"/>
      <c r="CBG38" s="19"/>
      <c r="CBH38" s="19"/>
      <c r="CBI38" s="19"/>
      <c r="CBJ38" s="19"/>
      <c r="CBK38" s="19"/>
      <c r="CBL38" s="19"/>
      <c r="CBM38" s="19"/>
      <c r="CBN38" s="19"/>
      <c r="CBO38" s="19"/>
      <c r="CBP38" s="19"/>
      <c r="CBQ38" s="19"/>
      <c r="CBR38" s="19"/>
      <c r="CBS38" s="19"/>
      <c r="CBT38" s="19"/>
      <c r="CBU38" s="19"/>
      <c r="CBV38" s="19"/>
      <c r="CBW38" s="19"/>
      <c r="CBX38" s="19"/>
      <c r="CBY38" s="19"/>
      <c r="CBZ38" s="19"/>
      <c r="CCA38" s="19"/>
      <c r="CCB38" s="19"/>
      <c r="CCC38" s="19"/>
      <c r="CCD38" s="19"/>
      <c r="CCE38" s="19"/>
      <c r="CCF38" s="19"/>
      <c r="CCG38" s="19"/>
      <c r="CCH38" s="19"/>
      <c r="CCI38" s="19"/>
      <c r="CCJ38" s="19"/>
      <c r="CCK38" s="19"/>
      <c r="CCL38" s="19"/>
      <c r="CCM38" s="19"/>
      <c r="CCN38" s="19"/>
      <c r="CCO38" s="19"/>
      <c r="CCP38" s="19"/>
      <c r="CCQ38" s="19"/>
      <c r="CCR38" s="19"/>
      <c r="CCS38" s="19"/>
      <c r="CCT38" s="19"/>
      <c r="CCU38" s="19"/>
      <c r="CCV38" s="19"/>
      <c r="CCW38" s="19"/>
      <c r="CCX38" s="19"/>
      <c r="CCY38" s="19"/>
      <c r="CCZ38" s="19"/>
      <c r="CDA38" s="19"/>
      <c r="CDB38" s="19"/>
      <c r="CDC38" s="19"/>
      <c r="CDD38" s="19"/>
      <c r="CDE38" s="19"/>
      <c r="CDF38" s="19"/>
      <c r="CDG38" s="19"/>
      <c r="CDH38" s="19"/>
      <c r="CDI38" s="19"/>
      <c r="CDJ38" s="19"/>
      <c r="CDK38" s="19"/>
      <c r="CDL38" s="19"/>
      <c r="CDM38" s="19"/>
      <c r="CDN38" s="19"/>
      <c r="CDO38" s="19"/>
      <c r="CDP38" s="19"/>
      <c r="CDQ38" s="19"/>
      <c r="CDR38" s="19"/>
      <c r="CDS38" s="19"/>
      <c r="CDT38" s="19"/>
      <c r="CDU38" s="19"/>
      <c r="CDV38" s="19"/>
      <c r="CDW38" s="19"/>
      <c r="CDX38" s="19"/>
      <c r="CDY38" s="19"/>
      <c r="CDZ38" s="19"/>
      <c r="CEA38" s="19"/>
      <c r="CEB38" s="19"/>
      <c r="CEC38" s="19"/>
      <c r="CED38" s="19"/>
      <c r="CEE38" s="19"/>
      <c r="CEF38" s="19"/>
      <c r="CEG38" s="19"/>
      <c r="CEH38" s="19"/>
      <c r="CEI38" s="19"/>
      <c r="CEJ38" s="19"/>
      <c r="CEK38" s="19"/>
      <c r="CEL38" s="19"/>
      <c r="CEM38" s="19"/>
      <c r="CEN38" s="19"/>
      <c r="CEO38" s="19"/>
      <c r="CEP38" s="19"/>
      <c r="CEQ38" s="19"/>
      <c r="CER38" s="19"/>
      <c r="CES38" s="19"/>
      <c r="CET38" s="19"/>
      <c r="CEU38" s="19"/>
      <c r="CEV38" s="19"/>
      <c r="CEW38" s="19"/>
      <c r="CEX38" s="19"/>
      <c r="CEY38" s="19"/>
      <c r="CEZ38" s="19"/>
      <c r="CFA38" s="19"/>
      <c r="CFB38" s="19"/>
      <c r="CFC38" s="19"/>
      <c r="CFD38" s="19"/>
      <c r="CFE38" s="19"/>
      <c r="CFF38" s="19"/>
      <c r="CFG38" s="19"/>
      <c r="CFH38" s="19"/>
      <c r="CFI38" s="19"/>
      <c r="CFJ38" s="19"/>
      <c r="CFK38" s="19"/>
      <c r="CFL38" s="19"/>
      <c r="CFM38" s="19"/>
      <c r="CFN38" s="19"/>
      <c r="CFO38" s="19"/>
      <c r="CFP38" s="19"/>
      <c r="CFQ38" s="19"/>
      <c r="CFR38" s="19"/>
      <c r="CFS38" s="19"/>
      <c r="CFT38" s="19"/>
      <c r="CFU38" s="19"/>
      <c r="CFV38" s="19"/>
      <c r="CFW38" s="19"/>
      <c r="CFX38" s="19"/>
      <c r="CFY38" s="19"/>
      <c r="CFZ38" s="19"/>
      <c r="CGA38" s="19"/>
      <c r="CGB38" s="19"/>
      <c r="CGC38" s="19"/>
      <c r="CGD38" s="19"/>
      <c r="CGE38" s="19"/>
      <c r="CGF38" s="19"/>
      <c r="CGG38" s="19"/>
      <c r="CGH38" s="19"/>
      <c r="CGI38" s="19"/>
      <c r="CGJ38" s="19"/>
      <c r="CGK38" s="19"/>
      <c r="CGL38" s="19"/>
      <c r="CGM38" s="19"/>
      <c r="CGN38" s="19"/>
      <c r="CGO38" s="19"/>
      <c r="CGP38" s="19"/>
      <c r="CGQ38" s="19"/>
      <c r="CGR38" s="19"/>
      <c r="CGS38" s="19"/>
      <c r="CGT38" s="19"/>
      <c r="CGU38" s="19"/>
      <c r="CGV38" s="19"/>
      <c r="CGW38" s="19"/>
      <c r="CGX38" s="19"/>
      <c r="CGY38" s="19"/>
      <c r="CGZ38" s="19"/>
      <c r="CHA38" s="19"/>
      <c r="CHB38" s="19"/>
      <c r="CHC38" s="19"/>
      <c r="CHD38" s="19"/>
      <c r="CHE38" s="19"/>
      <c r="CHF38" s="19"/>
      <c r="CHG38" s="19"/>
      <c r="CHH38" s="19"/>
      <c r="CHI38" s="19"/>
      <c r="CHJ38" s="19"/>
      <c r="CHK38" s="19"/>
      <c r="CHL38" s="19"/>
      <c r="CHM38" s="19"/>
      <c r="CHN38" s="19"/>
      <c r="CHO38" s="19"/>
      <c r="CHP38" s="19"/>
      <c r="CHQ38" s="19"/>
      <c r="CHR38" s="19"/>
      <c r="CHS38" s="19"/>
      <c r="CHT38" s="19"/>
      <c r="CHU38" s="19"/>
      <c r="CHV38" s="19"/>
      <c r="CHW38" s="19"/>
      <c r="CHX38" s="19"/>
      <c r="CHY38" s="19"/>
      <c r="CHZ38" s="19"/>
      <c r="CIA38" s="19"/>
      <c r="CIB38" s="19"/>
      <c r="CIC38" s="19"/>
      <c r="CID38" s="19"/>
      <c r="CIE38" s="19"/>
      <c r="CIF38" s="19"/>
      <c r="CIG38" s="19"/>
      <c r="CIH38" s="19"/>
      <c r="CII38" s="19"/>
      <c r="CIJ38" s="19"/>
      <c r="CIK38" s="19"/>
      <c r="CIL38" s="19"/>
      <c r="CIM38" s="19"/>
      <c r="CIN38" s="19"/>
      <c r="CIO38" s="19"/>
      <c r="CIP38" s="19"/>
      <c r="CIQ38" s="19"/>
      <c r="CIR38" s="19"/>
      <c r="CIS38" s="19"/>
      <c r="CIT38" s="19"/>
      <c r="CIU38" s="19"/>
      <c r="CIV38" s="19"/>
      <c r="CIW38" s="19"/>
      <c r="CIX38" s="19"/>
      <c r="CIY38" s="19"/>
      <c r="CIZ38" s="19"/>
      <c r="CJA38" s="19"/>
      <c r="CJB38" s="19"/>
      <c r="CJC38" s="19"/>
      <c r="CJD38" s="19"/>
      <c r="CJE38" s="19"/>
      <c r="CJF38" s="19"/>
      <c r="CJG38" s="19"/>
      <c r="CJH38" s="19"/>
      <c r="CJI38" s="19"/>
      <c r="CJJ38" s="19"/>
      <c r="CJK38" s="19"/>
      <c r="CJL38" s="19"/>
      <c r="CJM38" s="19"/>
      <c r="CJN38" s="19"/>
      <c r="CJO38" s="19"/>
      <c r="CJP38" s="19"/>
      <c r="CJQ38" s="19"/>
      <c r="CJR38" s="19"/>
      <c r="CJS38" s="19"/>
      <c r="CJT38" s="19"/>
      <c r="CJU38" s="19"/>
      <c r="CJV38" s="19"/>
      <c r="CJW38" s="19"/>
      <c r="CJX38" s="19"/>
      <c r="CJY38" s="19"/>
      <c r="CJZ38" s="19"/>
      <c r="CKA38" s="19"/>
      <c r="CKB38" s="19"/>
      <c r="CKC38" s="19"/>
      <c r="CKD38" s="19"/>
      <c r="CKE38" s="19"/>
      <c r="CKF38" s="19"/>
      <c r="CKG38" s="19"/>
      <c r="CKH38" s="19"/>
      <c r="CKI38" s="19"/>
      <c r="CKJ38" s="19"/>
      <c r="CKK38" s="19"/>
      <c r="CKL38" s="19"/>
      <c r="CKM38" s="19"/>
      <c r="CKN38" s="19"/>
      <c r="CKO38" s="19"/>
      <c r="CKP38" s="19"/>
      <c r="CKQ38" s="19"/>
      <c r="CKR38" s="19"/>
      <c r="CKS38" s="19"/>
      <c r="CKT38" s="19"/>
      <c r="CKU38" s="19"/>
      <c r="CKV38" s="19"/>
      <c r="CKW38" s="19"/>
      <c r="CKX38" s="19"/>
      <c r="CKY38" s="19"/>
      <c r="CKZ38" s="19"/>
      <c r="CLA38" s="19"/>
      <c r="CLB38" s="19"/>
      <c r="CLC38" s="19"/>
      <c r="CLD38" s="19"/>
      <c r="CLE38" s="19"/>
      <c r="CLF38" s="19"/>
      <c r="CLG38" s="19"/>
      <c r="CLH38" s="19"/>
      <c r="CLI38" s="19"/>
      <c r="CLJ38" s="19"/>
      <c r="CLK38" s="19"/>
      <c r="CLL38" s="19"/>
      <c r="CLM38" s="19"/>
      <c r="CLN38" s="19"/>
      <c r="CLO38" s="19"/>
      <c r="CLP38" s="19"/>
      <c r="CLQ38" s="19"/>
      <c r="CLR38" s="19"/>
      <c r="CLS38" s="19"/>
      <c r="CLT38" s="19"/>
      <c r="CLU38" s="19"/>
      <c r="CLV38" s="19"/>
      <c r="CLW38" s="19"/>
      <c r="CLX38" s="19"/>
      <c r="CLY38" s="19"/>
      <c r="CLZ38" s="19"/>
      <c r="CMA38" s="19"/>
      <c r="CMB38" s="19"/>
      <c r="CMC38" s="19"/>
      <c r="CMD38" s="19"/>
      <c r="CME38" s="19"/>
      <c r="CMF38" s="19"/>
      <c r="CMG38" s="19"/>
      <c r="CMH38" s="19"/>
      <c r="CMI38" s="19"/>
      <c r="CMJ38" s="19"/>
      <c r="CMK38" s="19"/>
      <c r="CML38" s="19"/>
      <c r="CMM38" s="19"/>
      <c r="CMN38" s="19"/>
      <c r="CMO38" s="19"/>
      <c r="CMP38" s="19"/>
      <c r="CMQ38" s="19"/>
      <c r="CMR38" s="19"/>
      <c r="CMS38" s="19"/>
      <c r="CMT38" s="19"/>
      <c r="CMU38" s="19"/>
      <c r="CMV38" s="19"/>
      <c r="CMW38" s="19"/>
      <c r="CMX38" s="19"/>
      <c r="CMY38" s="19"/>
      <c r="CMZ38" s="19"/>
      <c r="CNA38" s="19"/>
      <c r="CNB38" s="19"/>
      <c r="CNC38" s="19"/>
      <c r="CND38" s="19"/>
      <c r="CNE38" s="19"/>
      <c r="CNF38" s="19"/>
      <c r="CNG38" s="19"/>
      <c r="CNH38" s="19"/>
      <c r="CNI38" s="19"/>
      <c r="CNJ38" s="19"/>
      <c r="CNK38" s="19"/>
      <c r="CNL38" s="19"/>
      <c r="CNM38" s="19"/>
      <c r="CNN38" s="19"/>
      <c r="CNO38" s="19"/>
      <c r="CNP38" s="19"/>
      <c r="CNQ38" s="19"/>
      <c r="CNR38" s="19"/>
      <c r="CNS38" s="19"/>
      <c r="CNT38" s="19"/>
      <c r="CNU38" s="19"/>
      <c r="CNV38" s="19"/>
      <c r="CNW38" s="19"/>
      <c r="CNX38" s="19"/>
      <c r="CNY38" s="19"/>
      <c r="CNZ38" s="19"/>
      <c r="COA38" s="19"/>
      <c r="COB38" s="19"/>
      <c r="COC38" s="19"/>
      <c r="COD38" s="19"/>
      <c r="COE38" s="19"/>
      <c r="COF38" s="19"/>
      <c r="COG38" s="19"/>
      <c r="COH38" s="19"/>
      <c r="COI38" s="19"/>
      <c r="COJ38" s="19"/>
      <c r="COK38" s="19"/>
      <c r="COL38" s="19"/>
      <c r="COM38" s="19"/>
      <c r="CON38" s="19"/>
      <c r="COO38" s="19"/>
      <c r="COP38" s="19"/>
      <c r="COQ38" s="19"/>
      <c r="COR38" s="19"/>
      <c r="COS38" s="19"/>
      <c r="COT38" s="19"/>
      <c r="COU38" s="19"/>
      <c r="COV38" s="19"/>
      <c r="COW38" s="19"/>
      <c r="COX38" s="19"/>
      <c r="COY38" s="19"/>
      <c r="COZ38" s="19"/>
      <c r="CPA38" s="19"/>
      <c r="CPB38" s="19"/>
      <c r="CPC38" s="19"/>
      <c r="CPD38" s="19"/>
      <c r="CPE38" s="19"/>
      <c r="CPF38" s="19"/>
      <c r="CPG38" s="19"/>
      <c r="CPH38" s="19"/>
      <c r="CPI38" s="19"/>
      <c r="CPJ38" s="19"/>
      <c r="CPK38" s="19"/>
      <c r="CPL38" s="19"/>
      <c r="CPM38" s="19"/>
      <c r="CPN38" s="19"/>
      <c r="CPO38" s="19"/>
      <c r="CPP38" s="19"/>
      <c r="CPQ38" s="19"/>
      <c r="CPR38" s="19"/>
      <c r="CPS38" s="19"/>
      <c r="CPT38" s="19"/>
      <c r="CPU38" s="19"/>
      <c r="CPV38" s="19"/>
      <c r="CPW38" s="19"/>
      <c r="CPX38" s="19"/>
      <c r="CPY38" s="19"/>
      <c r="CPZ38" s="19"/>
      <c r="CQA38" s="19"/>
      <c r="CQB38" s="19"/>
      <c r="CQC38" s="19"/>
      <c r="CQD38" s="19"/>
      <c r="CQE38" s="19"/>
      <c r="CQF38" s="19"/>
      <c r="CQG38" s="19"/>
      <c r="CQH38" s="19"/>
      <c r="CQI38" s="19"/>
      <c r="CQJ38" s="19"/>
      <c r="CQK38" s="19"/>
      <c r="CQL38" s="19"/>
      <c r="CQM38" s="19"/>
      <c r="CQN38" s="19"/>
      <c r="CQO38" s="19"/>
      <c r="CQP38" s="19"/>
      <c r="CQQ38" s="19"/>
      <c r="CQR38" s="19"/>
      <c r="CQS38" s="19"/>
      <c r="CQT38" s="19"/>
      <c r="CQU38" s="19"/>
      <c r="CQV38" s="19"/>
      <c r="CQW38" s="19"/>
      <c r="CQX38" s="19"/>
      <c r="CQY38" s="19"/>
      <c r="CQZ38" s="19"/>
      <c r="CRA38" s="19"/>
      <c r="CRB38" s="19"/>
      <c r="CRC38" s="19"/>
      <c r="CRD38" s="19"/>
      <c r="CRE38" s="19"/>
      <c r="CRF38" s="19"/>
      <c r="CRG38" s="19"/>
      <c r="CRH38" s="19"/>
      <c r="CRI38" s="19"/>
      <c r="CRJ38" s="19"/>
      <c r="CRK38" s="19"/>
      <c r="CRL38" s="19"/>
      <c r="CRM38" s="19"/>
      <c r="CRN38" s="19"/>
      <c r="CRO38" s="19"/>
      <c r="CRP38" s="19"/>
      <c r="CRQ38" s="19"/>
      <c r="CRR38" s="19"/>
      <c r="CRS38" s="19"/>
      <c r="CRT38" s="19"/>
      <c r="CRU38" s="19"/>
      <c r="CRV38" s="19"/>
      <c r="CRW38" s="19"/>
      <c r="CRX38" s="19"/>
      <c r="CRY38" s="19"/>
      <c r="CRZ38" s="19"/>
      <c r="CSA38" s="19"/>
      <c r="CSB38" s="19"/>
      <c r="CSC38" s="19"/>
      <c r="CSD38" s="19"/>
      <c r="CSE38" s="19"/>
      <c r="CSF38" s="19"/>
      <c r="CSG38" s="19"/>
      <c r="CSH38" s="19"/>
      <c r="CSI38" s="19"/>
      <c r="CSJ38" s="19"/>
      <c r="CSK38" s="19"/>
      <c r="CSL38" s="19"/>
      <c r="CSM38" s="19"/>
      <c r="CSN38" s="19"/>
      <c r="CSO38" s="19"/>
      <c r="CSP38" s="19"/>
      <c r="CSQ38" s="19"/>
      <c r="CSR38" s="19"/>
      <c r="CSS38" s="19"/>
      <c r="CST38" s="19"/>
      <c r="CSU38" s="19"/>
      <c r="CSV38" s="19"/>
      <c r="CSW38" s="19"/>
      <c r="CSX38" s="19"/>
      <c r="CSY38" s="19"/>
      <c r="CSZ38" s="19"/>
      <c r="CTA38" s="19"/>
      <c r="CTB38" s="19"/>
      <c r="CTC38" s="19"/>
      <c r="CTD38" s="19"/>
      <c r="CTE38" s="19"/>
      <c r="CTF38" s="19"/>
      <c r="CTG38" s="19"/>
      <c r="CTH38" s="19"/>
      <c r="CTI38" s="19"/>
      <c r="CTJ38" s="19"/>
      <c r="CTK38" s="19"/>
      <c r="CTL38" s="19"/>
      <c r="CTM38" s="19"/>
      <c r="CTN38" s="19"/>
      <c r="CTO38" s="19"/>
      <c r="CTP38" s="19"/>
      <c r="CTQ38" s="19"/>
      <c r="CTR38" s="19"/>
      <c r="CTS38" s="19"/>
      <c r="CTT38" s="19"/>
      <c r="CTU38" s="19"/>
      <c r="CTV38" s="19"/>
      <c r="CTW38" s="19"/>
      <c r="CTX38" s="19"/>
      <c r="CTY38" s="19"/>
      <c r="CTZ38" s="19"/>
      <c r="CUA38" s="19"/>
      <c r="CUB38" s="19"/>
      <c r="CUC38" s="19"/>
      <c r="CUD38" s="19"/>
      <c r="CUE38" s="19"/>
      <c r="CUF38" s="19"/>
      <c r="CUG38" s="19"/>
      <c r="CUH38" s="19"/>
      <c r="CUI38" s="19"/>
      <c r="CUJ38" s="19"/>
      <c r="CUK38" s="19"/>
      <c r="CUL38" s="19"/>
      <c r="CUM38" s="19"/>
      <c r="CUN38" s="19"/>
      <c r="CUO38" s="19"/>
      <c r="CUP38" s="19"/>
      <c r="CUQ38" s="19"/>
      <c r="CUR38" s="19"/>
      <c r="CUS38" s="19"/>
      <c r="CUT38" s="19"/>
      <c r="CUU38" s="19"/>
      <c r="CUV38" s="19"/>
      <c r="CUW38" s="19"/>
      <c r="CUX38" s="19"/>
      <c r="CUY38" s="19"/>
      <c r="CUZ38" s="19"/>
      <c r="CVA38" s="19"/>
      <c r="CVB38" s="19"/>
      <c r="CVC38" s="19"/>
      <c r="CVD38" s="19"/>
      <c r="CVE38" s="19"/>
      <c r="CVF38" s="19"/>
      <c r="CVG38" s="19"/>
      <c r="CVH38" s="19"/>
      <c r="CVI38" s="19"/>
      <c r="CVJ38" s="19"/>
      <c r="CVK38" s="19"/>
      <c r="CVL38" s="19"/>
      <c r="CVM38" s="19"/>
      <c r="CVN38" s="19"/>
      <c r="CVO38" s="19"/>
      <c r="CVP38" s="19"/>
      <c r="CVQ38" s="19"/>
      <c r="CVR38" s="19"/>
      <c r="CVS38" s="19"/>
      <c r="CVT38" s="19"/>
      <c r="CVU38" s="19"/>
      <c r="CVV38" s="19"/>
      <c r="CVW38" s="19"/>
      <c r="CVX38" s="19"/>
      <c r="CVY38" s="19"/>
      <c r="CVZ38" s="19"/>
      <c r="CWA38" s="19"/>
      <c r="CWB38" s="19"/>
      <c r="CWC38" s="19"/>
      <c r="CWD38" s="19"/>
      <c r="CWE38" s="19"/>
      <c r="CWF38" s="19"/>
      <c r="CWG38" s="19"/>
      <c r="CWH38" s="19"/>
      <c r="CWI38" s="19"/>
      <c r="CWJ38" s="19"/>
      <c r="CWK38" s="19"/>
      <c r="CWL38" s="19"/>
      <c r="CWM38" s="19"/>
      <c r="CWN38" s="19"/>
      <c r="CWO38" s="19"/>
      <c r="CWP38" s="19"/>
      <c r="CWQ38" s="19"/>
      <c r="CWR38" s="19"/>
      <c r="CWS38" s="19"/>
      <c r="CWT38" s="19"/>
      <c r="CWU38" s="19"/>
      <c r="CWV38" s="19"/>
      <c r="CWW38" s="19"/>
      <c r="CWX38" s="19"/>
      <c r="CWY38" s="19"/>
      <c r="CWZ38" s="19"/>
      <c r="CXA38" s="19"/>
      <c r="CXB38" s="19"/>
      <c r="CXC38" s="19"/>
      <c r="CXD38" s="19"/>
      <c r="CXE38" s="19"/>
      <c r="CXF38" s="19"/>
      <c r="CXG38" s="19"/>
      <c r="CXH38" s="19"/>
      <c r="CXI38" s="19"/>
      <c r="CXJ38" s="19"/>
      <c r="CXK38" s="19"/>
      <c r="CXL38" s="19"/>
      <c r="CXM38" s="19"/>
      <c r="CXN38" s="19"/>
      <c r="CXO38" s="19"/>
      <c r="CXP38" s="19"/>
      <c r="CXQ38" s="19"/>
      <c r="CXR38" s="19"/>
      <c r="CXS38" s="19"/>
      <c r="CXT38" s="19"/>
      <c r="CXU38" s="19"/>
      <c r="CXV38" s="19"/>
      <c r="CXW38" s="19"/>
      <c r="CXX38" s="19"/>
      <c r="CXY38" s="19"/>
      <c r="CXZ38" s="19"/>
      <c r="CYA38" s="19"/>
      <c r="CYB38" s="19"/>
      <c r="CYC38" s="19"/>
      <c r="CYD38" s="19"/>
      <c r="CYE38" s="19"/>
      <c r="CYF38" s="19"/>
      <c r="CYG38" s="19"/>
      <c r="CYH38" s="19"/>
      <c r="CYI38" s="19"/>
      <c r="CYJ38" s="19"/>
      <c r="CYK38" s="19"/>
      <c r="CYL38" s="19"/>
      <c r="CYM38" s="19"/>
      <c r="CYN38" s="19"/>
      <c r="CYO38" s="19"/>
      <c r="CYP38" s="19"/>
      <c r="CYQ38" s="19"/>
      <c r="CYR38" s="19"/>
      <c r="CYS38" s="19"/>
      <c r="CYT38" s="19"/>
      <c r="CYU38" s="19"/>
      <c r="CYV38" s="19"/>
      <c r="CYW38" s="19"/>
      <c r="CYX38" s="19"/>
      <c r="CYY38" s="19"/>
      <c r="CYZ38" s="19"/>
      <c r="CZA38" s="19"/>
      <c r="CZB38" s="19"/>
      <c r="CZC38" s="19"/>
      <c r="CZD38" s="19"/>
      <c r="CZE38" s="19"/>
      <c r="CZF38" s="19"/>
      <c r="CZG38" s="19"/>
      <c r="CZH38" s="19"/>
      <c r="CZI38" s="19"/>
      <c r="CZJ38" s="19"/>
      <c r="CZK38" s="19"/>
      <c r="CZL38" s="19"/>
      <c r="CZM38" s="19"/>
      <c r="CZN38" s="19"/>
      <c r="CZO38" s="19"/>
      <c r="CZP38" s="19"/>
      <c r="CZQ38" s="19"/>
      <c r="CZR38" s="19"/>
      <c r="CZS38" s="19"/>
      <c r="CZT38" s="19"/>
      <c r="CZU38" s="19"/>
      <c r="CZV38" s="19"/>
      <c r="CZW38" s="19"/>
      <c r="CZX38" s="19"/>
      <c r="CZY38" s="19"/>
      <c r="CZZ38" s="19"/>
      <c r="DAA38" s="19"/>
      <c r="DAB38" s="19"/>
      <c r="DAC38" s="19"/>
      <c r="DAD38" s="19"/>
      <c r="DAE38" s="19"/>
      <c r="DAF38" s="19"/>
      <c r="DAG38" s="19"/>
      <c r="DAH38" s="19"/>
      <c r="DAI38" s="19"/>
      <c r="DAJ38" s="19"/>
      <c r="DAK38" s="19"/>
      <c r="DAL38" s="19"/>
      <c r="DAM38" s="19"/>
      <c r="DAN38" s="19"/>
      <c r="DAO38" s="19"/>
      <c r="DAP38" s="19"/>
      <c r="DAQ38" s="19"/>
      <c r="DAR38" s="19"/>
      <c r="DAS38" s="19"/>
      <c r="DAT38" s="19"/>
      <c r="DAU38" s="19"/>
      <c r="DAV38" s="19"/>
      <c r="DAW38" s="19"/>
      <c r="DAX38" s="19"/>
      <c r="DAY38" s="19"/>
      <c r="DAZ38" s="19"/>
      <c r="DBA38" s="19"/>
      <c r="DBB38" s="19"/>
      <c r="DBC38" s="19"/>
      <c r="DBD38" s="19"/>
      <c r="DBE38" s="19"/>
      <c r="DBF38" s="19"/>
      <c r="DBG38" s="19"/>
      <c r="DBH38" s="19"/>
      <c r="DBI38" s="19"/>
      <c r="DBJ38" s="19"/>
      <c r="DBK38" s="19"/>
      <c r="DBL38" s="19"/>
      <c r="DBM38" s="19"/>
      <c r="DBN38" s="19"/>
      <c r="DBO38" s="19"/>
      <c r="DBP38" s="19"/>
      <c r="DBQ38" s="19"/>
      <c r="DBR38" s="19"/>
      <c r="DBS38" s="19"/>
      <c r="DBT38" s="19"/>
      <c r="DBU38" s="19"/>
      <c r="DBV38" s="19"/>
      <c r="DBW38" s="19"/>
      <c r="DBX38" s="19"/>
      <c r="DBY38" s="19"/>
      <c r="DBZ38" s="19"/>
      <c r="DCA38" s="19"/>
      <c r="DCB38" s="19"/>
      <c r="DCC38" s="19"/>
      <c r="DCD38" s="19"/>
      <c r="DCE38" s="19"/>
      <c r="DCF38" s="19"/>
      <c r="DCG38" s="19"/>
      <c r="DCH38" s="19"/>
      <c r="DCI38" s="19"/>
      <c r="DCJ38" s="19"/>
      <c r="DCK38" s="19"/>
      <c r="DCL38" s="19"/>
      <c r="DCM38" s="19"/>
      <c r="DCN38" s="19"/>
      <c r="DCO38" s="19"/>
      <c r="DCP38" s="19"/>
      <c r="DCQ38" s="19"/>
      <c r="DCR38" s="19"/>
      <c r="DCS38" s="19"/>
      <c r="DCT38" s="19"/>
      <c r="DCU38" s="19"/>
      <c r="DCV38" s="19"/>
      <c r="DCW38" s="19"/>
      <c r="DCX38" s="19"/>
      <c r="DCY38" s="19"/>
      <c r="DCZ38" s="19"/>
      <c r="DDA38" s="19"/>
      <c r="DDB38" s="19"/>
      <c r="DDC38" s="19"/>
      <c r="DDD38" s="19"/>
      <c r="DDE38" s="19"/>
      <c r="DDF38" s="19"/>
      <c r="DDG38" s="19"/>
      <c r="DDH38" s="19"/>
      <c r="DDI38" s="19"/>
      <c r="DDJ38" s="19"/>
      <c r="DDK38" s="19"/>
      <c r="DDL38" s="19"/>
      <c r="DDM38" s="19"/>
      <c r="DDN38" s="19"/>
      <c r="DDO38" s="19"/>
      <c r="DDP38" s="19"/>
      <c r="DDQ38" s="19"/>
      <c r="DDR38" s="19"/>
      <c r="DDS38" s="19"/>
      <c r="DDT38" s="19"/>
      <c r="DDU38" s="19"/>
      <c r="DDV38" s="19"/>
      <c r="DDW38" s="19"/>
      <c r="DDX38" s="19"/>
      <c r="DDY38" s="19"/>
      <c r="DDZ38" s="19"/>
      <c r="DEA38" s="19"/>
      <c r="DEB38" s="19"/>
      <c r="DEC38" s="19"/>
      <c r="DED38" s="19"/>
      <c r="DEE38" s="19"/>
      <c r="DEF38" s="19"/>
      <c r="DEG38" s="19"/>
      <c r="DEH38" s="19"/>
      <c r="DEI38" s="19"/>
      <c r="DEJ38" s="19"/>
      <c r="DEK38" s="19"/>
      <c r="DEL38" s="19"/>
      <c r="DEM38" s="19"/>
      <c r="DEN38" s="19"/>
      <c r="DEO38" s="19"/>
      <c r="DEP38" s="19"/>
      <c r="DEQ38" s="19"/>
      <c r="DER38" s="19"/>
      <c r="DES38" s="19"/>
      <c r="DET38" s="19"/>
      <c r="DEU38" s="19"/>
      <c r="DEV38" s="19"/>
      <c r="DEW38" s="19"/>
      <c r="DEX38" s="19"/>
      <c r="DEY38" s="19"/>
      <c r="DEZ38" s="19"/>
      <c r="DFA38" s="19"/>
      <c r="DFB38" s="19"/>
      <c r="DFC38" s="19"/>
      <c r="DFD38" s="19"/>
      <c r="DFE38" s="19"/>
      <c r="DFF38" s="19"/>
      <c r="DFG38" s="19"/>
      <c r="DFH38" s="19"/>
      <c r="DFI38" s="19"/>
      <c r="DFJ38" s="19"/>
      <c r="DFK38" s="19"/>
      <c r="DFL38" s="19"/>
      <c r="DFM38" s="19"/>
      <c r="DFN38" s="19"/>
      <c r="DFO38" s="19"/>
      <c r="DFP38" s="19"/>
      <c r="DFQ38" s="19"/>
      <c r="DFR38" s="19"/>
      <c r="DFS38" s="19"/>
      <c r="DFT38" s="19"/>
      <c r="DFU38" s="19"/>
      <c r="DFV38" s="19"/>
      <c r="DFW38" s="19"/>
      <c r="DFX38" s="19"/>
      <c r="DFY38" s="19"/>
      <c r="DFZ38" s="19"/>
      <c r="DGA38" s="19"/>
      <c r="DGB38" s="19"/>
      <c r="DGC38" s="19"/>
      <c r="DGD38" s="19"/>
      <c r="DGE38" s="19"/>
      <c r="DGF38" s="19"/>
      <c r="DGG38" s="19"/>
      <c r="DGH38" s="19"/>
      <c r="DGI38" s="19"/>
      <c r="DGJ38" s="19"/>
      <c r="DGK38" s="19"/>
      <c r="DGL38" s="19"/>
      <c r="DGM38" s="19"/>
      <c r="DGN38" s="19"/>
      <c r="DGO38" s="19"/>
      <c r="DGP38" s="19"/>
      <c r="DGQ38" s="19"/>
      <c r="DGR38" s="19"/>
      <c r="DGS38" s="19"/>
      <c r="DGT38" s="19"/>
      <c r="DGU38" s="19"/>
      <c r="DGV38" s="19"/>
      <c r="DGW38" s="19"/>
      <c r="DGX38" s="19"/>
      <c r="DGY38" s="19"/>
      <c r="DGZ38" s="19"/>
      <c r="DHA38" s="19"/>
      <c r="DHB38" s="19"/>
      <c r="DHC38" s="19"/>
      <c r="DHD38" s="19"/>
      <c r="DHE38" s="19"/>
      <c r="DHF38" s="19"/>
      <c r="DHG38" s="19"/>
      <c r="DHH38" s="19"/>
      <c r="DHI38" s="19"/>
      <c r="DHJ38" s="19"/>
      <c r="DHK38" s="19"/>
      <c r="DHL38" s="19"/>
      <c r="DHM38" s="19"/>
      <c r="DHN38" s="19"/>
      <c r="DHO38" s="19"/>
      <c r="DHP38" s="19"/>
      <c r="DHQ38" s="19"/>
      <c r="DHR38" s="19"/>
      <c r="DHS38" s="19"/>
      <c r="DHT38" s="19"/>
      <c r="DHU38" s="19"/>
      <c r="DHV38" s="19"/>
      <c r="DHW38" s="19"/>
      <c r="DHX38" s="19"/>
      <c r="DHY38" s="19"/>
      <c r="DHZ38" s="19"/>
      <c r="DIA38" s="19"/>
      <c r="DIB38" s="19"/>
      <c r="DIC38" s="19"/>
      <c r="DID38" s="19"/>
      <c r="DIE38" s="19"/>
      <c r="DIF38" s="19"/>
      <c r="DIG38" s="19"/>
      <c r="DIH38" s="19"/>
      <c r="DII38" s="19"/>
      <c r="DIJ38" s="19"/>
      <c r="DIK38" s="19"/>
      <c r="DIL38" s="19"/>
      <c r="DIM38" s="19"/>
      <c r="DIN38" s="19"/>
      <c r="DIO38" s="19"/>
      <c r="DIP38" s="19"/>
      <c r="DIQ38" s="19"/>
      <c r="DIR38" s="19"/>
      <c r="DIS38" s="19"/>
      <c r="DIT38" s="19"/>
      <c r="DIU38" s="19"/>
      <c r="DIV38" s="19"/>
      <c r="DIW38" s="19"/>
      <c r="DIX38" s="19"/>
      <c r="DIY38" s="19"/>
      <c r="DIZ38" s="19"/>
      <c r="DJA38" s="19"/>
      <c r="DJB38" s="19"/>
      <c r="DJC38" s="19"/>
      <c r="DJD38" s="19"/>
      <c r="DJE38" s="19"/>
      <c r="DJF38" s="19"/>
      <c r="DJG38" s="19"/>
      <c r="DJH38" s="19"/>
      <c r="DJI38" s="19"/>
      <c r="DJJ38" s="19"/>
      <c r="DJK38" s="19"/>
      <c r="DJL38" s="19"/>
      <c r="DJM38" s="19"/>
      <c r="DJN38" s="19"/>
      <c r="DJO38" s="19"/>
    </row>
    <row r="39" s="20" customFormat="1" ht="15" customHeight="1" spans="1:2979">
      <c r="A39" s="19"/>
      <c r="B39" s="19"/>
      <c r="C39" s="126" t="s">
        <v>33</v>
      </c>
      <c r="D39" s="20"/>
      <c r="E39" s="127">
        <v>3</v>
      </c>
      <c r="F39" s="127">
        <v>3</v>
      </c>
      <c r="G39" s="127">
        <v>3</v>
      </c>
      <c r="H39" s="127">
        <v>5</v>
      </c>
      <c r="I39" s="127">
        <v>4</v>
      </c>
      <c r="J39" s="127">
        <v>6</v>
      </c>
      <c r="K39" s="127">
        <v>2</v>
      </c>
      <c r="L39" s="127">
        <v>2</v>
      </c>
      <c r="M39" s="127">
        <v>1</v>
      </c>
      <c r="N39" s="127">
        <v>18</v>
      </c>
      <c r="O39" s="127">
        <v>19</v>
      </c>
      <c r="P39" s="154">
        <v>18</v>
      </c>
      <c r="Q39" s="19"/>
      <c r="R39" s="19"/>
      <c r="S39" s="19"/>
      <c r="T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9"/>
      <c r="ACJ39" s="19"/>
      <c r="ACK39" s="19"/>
      <c r="ACL39" s="19"/>
      <c r="ACM39" s="19"/>
      <c r="ACN39" s="19"/>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9"/>
      <c r="AMF39" s="19"/>
      <c r="AMG39" s="19"/>
      <c r="AMH39" s="19"/>
      <c r="AMI39" s="19"/>
      <c r="AMJ39" s="19"/>
      <c r="AMK39" s="19"/>
      <c r="AML39" s="19"/>
      <c r="AMM39" s="19"/>
      <c r="AMN39" s="19"/>
      <c r="AMO39" s="19"/>
      <c r="AMP39" s="19"/>
      <c r="AMQ39" s="19"/>
      <c r="AMR39" s="19"/>
      <c r="AMS39" s="19"/>
      <c r="AMT39" s="19"/>
      <c r="AMU39" s="19"/>
      <c r="AMV39" s="19"/>
      <c r="AMW39" s="19"/>
      <c r="AMX39" s="19"/>
      <c r="AMY39" s="19"/>
      <c r="AMZ39" s="19"/>
      <c r="ANA39" s="19"/>
      <c r="ANB39" s="19"/>
      <c r="ANC39" s="19"/>
      <c r="AND39" s="19"/>
      <c r="ANE39" s="19"/>
      <c r="ANF39" s="19"/>
      <c r="ANG39" s="19"/>
      <c r="ANH39" s="19"/>
      <c r="ANI39" s="19"/>
      <c r="ANJ39" s="19"/>
      <c r="ANK39" s="19"/>
      <c r="ANL39" s="19"/>
      <c r="ANM39" s="19"/>
      <c r="ANN39" s="19"/>
      <c r="ANO39" s="19"/>
      <c r="ANP39" s="19"/>
      <c r="ANQ39" s="19"/>
      <c r="ANR39" s="19"/>
      <c r="ANS39" s="19"/>
      <c r="ANT39" s="19"/>
      <c r="ANU39" s="19"/>
      <c r="ANV39" s="19"/>
      <c r="ANW39" s="19"/>
      <c r="ANX39" s="19"/>
      <c r="ANY39" s="19"/>
      <c r="ANZ39" s="19"/>
      <c r="AOA39" s="19"/>
      <c r="AOB39" s="19"/>
      <c r="AOC39" s="19"/>
      <c r="AOD39" s="19"/>
      <c r="AOE39" s="19"/>
      <c r="AOF39" s="19"/>
      <c r="AOG39" s="19"/>
      <c r="AOH39" s="19"/>
      <c r="AOI39" s="19"/>
      <c r="AOJ39" s="19"/>
      <c r="AOK39" s="19"/>
      <c r="AOL39" s="19"/>
      <c r="AOM39" s="19"/>
      <c r="AON39" s="19"/>
      <c r="AOO39" s="19"/>
      <c r="AOP39" s="19"/>
      <c r="AOQ39" s="19"/>
      <c r="AOR39" s="19"/>
      <c r="AOS39" s="19"/>
      <c r="AOT39" s="19"/>
      <c r="AOU39" s="19"/>
      <c r="AOV39" s="19"/>
      <c r="AOW39" s="19"/>
      <c r="AOX39" s="19"/>
      <c r="AOY39" s="19"/>
      <c r="AOZ39" s="19"/>
      <c r="APA39" s="19"/>
      <c r="APB39" s="19"/>
      <c r="APC39" s="19"/>
      <c r="APD39" s="19"/>
      <c r="APE39" s="19"/>
      <c r="APF39" s="19"/>
      <c r="APG39" s="19"/>
      <c r="APH39" s="19"/>
      <c r="API39" s="19"/>
      <c r="APJ39" s="19"/>
      <c r="APK39" s="19"/>
      <c r="APL39" s="19"/>
      <c r="APM39" s="19"/>
      <c r="APN39" s="19"/>
      <c r="APO39" s="19"/>
      <c r="APP39" s="19"/>
      <c r="APQ39" s="19"/>
      <c r="APR39" s="19"/>
      <c r="APS39" s="19"/>
      <c r="APT39" s="19"/>
      <c r="APU39" s="19"/>
      <c r="APV39" s="19"/>
      <c r="APW39" s="19"/>
      <c r="APX39" s="19"/>
      <c r="APY39" s="19"/>
      <c r="APZ39" s="19"/>
      <c r="AQA39" s="19"/>
      <c r="AQB39" s="19"/>
      <c r="AQC39" s="19"/>
      <c r="AQD39" s="19"/>
      <c r="AQE39" s="19"/>
      <c r="AQF39" s="19"/>
      <c r="AQG39" s="19"/>
      <c r="AQH39" s="19"/>
      <c r="AQI39" s="19"/>
      <c r="AQJ39" s="19"/>
      <c r="AQK39" s="19"/>
      <c r="AQL39" s="19"/>
      <c r="AQM39" s="19"/>
      <c r="AQN39" s="19"/>
      <c r="AQO39" s="19"/>
      <c r="AQP39" s="19"/>
      <c r="AQQ39" s="19"/>
      <c r="AQR39" s="19"/>
      <c r="AQS39" s="19"/>
      <c r="AQT39" s="19"/>
      <c r="AQU39" s="19"/>
      <c r="AQV39" s="19"/>
      <c r="AQW39" s="19"/>
      <c r="AQX39" s="19"/>
      <c r="AQY39" s="19"/>
      <c r="AQZ39" s="19"/>
      <c r="ARA39" s="19"/>
      <c r="ARB39" s="19"/>
      <c r="ARC39" s="19"/>
      <c r="ARD39" s="19"/>
      <c r="ARE39" s="19"/>
      <c r="ARF39" s="19"/>
      <c r="ARG39" s="19"/>
      <c r="ARH39" s="19"/>
      <c r="ARI39" s="19"/>
      <c r="ARJ39" s="19"/>
      <c r="ARK39" s="19"/>
      <c r="ARL39" s="19"/>
      <c r="ARM39" s="19"/>
      <c r="ARN39" s="19"/>
      <c r="ARO39" s="19"/>
      <c r="ARP39" s="19"/>
      <c r="ARQ39" s="19"/>
      <c r="ARR39" s="19"/>
      <c r="ARS39" s="19"/>
      <c r="ART39" s="19"/>
      <c r="ARU39" s="19"/>
      <c r="ARV39" s="19"/>
      <c r="ARW39" s="19"/>
      <c r="ARX39" s="19"/>
      <c r="ARY39" s="19"/>
      <c r="ARZ39" s="19"/>
      <c r="ASA39" s="19"/>
      <c r="ASB39" s="19"/>
      <c r="ASC39" s="19"/>
      <c r="ASD39" s="19"/>
      <c r="ASE39" s="19"/>
      <c r="ASF39" s="19"/>
      <c r="ASG39" s="19"/>
      <c r="ASH39" s="19"/>
      <c r="ASI39" s="19"/>
      <c r="ASJ39" s="19"/>
      <c r="ASK39" s="19"/>
      <c r="ASL39" s="19"/>
      <c r="ASM39" s="19"/>
      <c r="ASN39" s="19"/>
      <c r="ASO39" s="19"/>
      <c r="ASP39" s="19"/>
      <c r="ASQ39" s="19"/>
      <c r="ASR39" s="19"/>
      <c r="ASS39" s="19"/>
      <c r="AST39" s="19"/>
      <c r="ASU39" s="19"/>
      <c r="ASV39" s="19"/>
      <c r="ASW39" s="19"/>
      <c r="ASX39" s="19"/>
      <c r="ASY39" s="19"/>
      <c r="ASZ39" s="19"/>
      <c r="ATA39" s="19"/>
      <c r="ATB39" s="19"/>
      <c r="ATC39" s="19"/>
      <c r="ATD39" s="19"/>
      <c r="ATE39" s="19"/>
      <c r="ATF39" s="19"/>
      <c r="ATG39" s="19"/>
      <c r="ATH39" s="19"/>
      <c r="ATI39" s="19"/>
      <c r="ATJ39" s="19"/>
      <c r="ATK39" s="19"/>
      <c r="ATL39" s="19"/>
      <c r="ATM39" s="19"/>
      <c r="ATN39" s="19"/>
      <c r="ATO39" s="19"/>
      <c r="ATP39" s="19"/>
      <c r="ATQ39" s="19"/>
      <c r="ATR39" s="19"/>
      <c r="ATS39" s="19"/>
      <c r="ATT39" s="19"/>
      <c r="ATU39" s="19"/>
      <c r="ATV39" s="19"/>
      <c r="ATW39" s="19"/>
      <c r="ATX39" s="19"/>
      <c r="ATY39" s="19"/>
      <c r="ATZ39" s="19"/>
      <c r="AUA39" s="19"/>
      <c r="AUB39" s="19"/>
      <c r="AUC39" s="19"/>
      <c r="AUD39" s="19"/>
      <c r="AUE39" s="19"/>
      <c r="AUF39" s="19"/>
      <c r="AUG39" s="19"/>
      <c r="AUH39" s="19"/>
      <c r="AUI39" s="19"/>
      <c r="AUJ39" s="19"/>
      <c r="AUK39" s="19"/>
      <c r="AUL39" s="19"/>
      <c r="AUM39" s="19"/>
      <c r="AUN39" s="19"/>
      <c r="AUO39" s="19"/>
      <c r="AUP39" s="19"/>
      <c r="AUQ39" s="19"/>
      <c r="AUR39" s="19"/>
      <c r="AUS39" s="19"/>
      <c r="AUT39" s="19"/>
      <c r="AUU39" s="19"/>
      <c r="AUV39" s="19"/>
      <c r="AUW39" s="19"/>
      <c r="AUX39" s="19"/>
      <c r="AUY39" s="19"/>
      <c r="AUZ39" s="19"/>
      <c r="AVA39" s="19"/>
      <c r="AVB39" s="19"/>
      <c r="AVC39" s="19"/>
      <c r="AVD39" s="19"/>
      <c r="AVE39" s="19"/>
      <c r="AVF39" s="19"/>
      <c r="AVG39" s="19"/>
      <c r="AVH39" s="19"/>
      <c r="AVI39" s="19"/>
      <c r="AVJ39" s="19"/>
      <c r="AVK39" s="19"/>
      <c r="AVL39" s="19"/>
      <c r="AVM39" s="19"/>
      <c r="AVN39" s="19"/>
      <c r="AVO39" s="19"/>
      <c r="AVP39" s="19"/>
      <c r="AVQ39" s="19"/>
      <c r="AVR39" s="19"/>
      <c r="AVS39" s="19"/>
      <c r="AVT39" s="19"/>
      <c r="AVU39" s="19"/>
      <c r="AVV39" s="19"/>
      <c r="AVW39" s="19"/>
      <c r="AVX39" s="19"/>
      <c r="AVY39" s="19"/>
      <c r="AVZ39" s="19"/>
      <c r="AWA39" s="19"/>
      <c r="AWB39" s="19"/>
      <c r="AWC39" s="19"/>
      <c r="AWD39" s="19"/>
      <c r="AWE39" s="19"/>
      <c r="AWF39" s="19"/>
      <c r="AWG39" s="19"/>
      <c r="AWH39" s="19"/>
      <c r="AWI39" s="19"/>
      <c r="AWJ39" s="19"/>
      <c r="AWK39" s="19"/>
      <c r="AWL39" s="19"/>
      <c r="AWM39" s="19"/>
      <c r="AWN39" s="19"/>
      <c r="AWO39" s="19"/>
      <c r="AWP39" s="19"/>
      <c r="AWQ39" s="19"/>
      <c r="AWR39" s="19"/>
      <c r="AWS39" s="19"/>
      <c r="AWT39" s="19"/>
      <c r="AWU39" s="19"/>
      <c r="AWV39" s="19"/>
      <c r="AWW39" s="19"/>
      <c r="AWX39" s="19"/>
      <c r="AWY39" s="19"/>
      <c r="AWZ39" s="19"/>
      <c r="AXA39" s="19"/>
      <c r="AXB39" s="19"/>
      <c r="AXC39" s="19"/>
      <c r="AXD39" s="19"/>
      <c r="AXE39" s="19"/>
      <c r="AXF39" s="19"/>
      <c r="AXG39" s="19"/>
      <c r="AXH39" s="19"/>
      <c r="AXI39" s="19"/>
      <c r="AXJ39" s="19"/>
      <c r="AXK39" s="19"/>
      <c r="AXL39" s="19"/>
      <c r="AXM39" s="19"/>
      <c r="AXN39" s="19"/>
      <c r="AXO39" s="19"/>
      <c r="AXP39" s="19"/>
      <c r="AXQ39" s="19"/>
      <c r="AXR39" s="19"/>
      <c r="AXS39" s="19"/>
      <c r="AXT39" s="19"/>
      <c r="AXU39" s="19"/>
      <c r="AXV39" s="19"/>
      <c r="AXW39" s="19"/>
      <c r="AXX39" s="19"/>
      <c r="AXY39" s="19"/>
      <c r="AXZ39" s="19"/>
      <c r="AYA39" s="19"/>
      <c r="AYB39" s="19"/>
      <c r="AYC39" s="19"/>
      <c r="AYD39" s="19"/>
      <c r="AYE39" s="19"/>
      <c r="AYF39" s="19"/>
      <c r="AYG39" s="19"/>
      <c r="AYH39" s="19"/>
      <c r="AYI39" s="19"/>
      <c r="AYJ39" s="19"/>
      <c r="AYK39" s="19"/>
      <c r="AYL39" s="19"/>
      <c r="AYM39" s="19"/>
      <c r="AYN39" s="19"/>
      <c r="AYO39" s="19"/>
      <c r="AYP39" s="19"/>
      <c r="AYQ39" s="19"/>
      <c r="AYR39" s="19"/>
      <c r="AYS39" s="19"/>
      <c r="AYT39" s="19"/>
      <c r="AYU39" s="19"/>
      <c r="AYV39" s="19"/>
      <c r="AYW39" s="19"/>
      <c r="AYX39" s="19"/>
      <c r="AYY39" s="19"/>
      <c r="AYZ39" s="19"/>
      <c r="AZA39" s="19"/>
      <c r="AZB39" s="19"/>
      <c r="AZC39" s="19"/>
      <c r="AZD39" s="19"/>
      <c r="AZE39" s="19"/>
      <c r="AZF39" s="19"/>
      <c r="AZG39" s="19"/>
      <c r="AZH39" s="19"/>
      <c r="AZI39" s="19"/>
      <c r="AZJ39" s="19"/>
      <c r="AZK39" s="19"/>
      <c r="AZL39" s="19"/>
      <c r="AZM39" s="19"/>
      <c r="AZN39" s="19"/>
      <c r="AZO39" s="19"/>
      <c r="AZP39" s="19"/>
      <c r="AZQ39" s="19"/>
      <c r="AZR39" s="19"/>
      <c r="AZS39" s="19"/>
      <c r="AZT39" s="19"/>
      <c r="AZU39" s="19"/>
      <c r="AZV39" s="19"/>
      <c r="AZW39" s="19"/>
      <c r="AZX39" s="19"/>
      <c r="AZY39" s="19"/>
      <c r="AZZ39" s="19"/>
      <c r="BAA39" s="19"/>
      <c r="BAB39" s="19"/>
      <c r="BAC39" s="19"/>
      <c r="BAD39" s="19"/>
      <c r="BAE39" s="19"/>
      <c r="BAF39" s="19"/>
      <c r="BAG39" s="19"/>
      <c r="BAH39" s="19"/>
      <c r="BAI39" s="19"/>
      <c r="BAJ39" s="19"/>
      <c r="BAK39" s="19"/>
      <c r="BAL39" s="19"/>
      <c r="BAM39" s="19"/>
      <c r="BAN39" s="19"/>
      <c r="BAO39" s="19"/>
      <c r="BAP39" s="19"/>
      <c r="BAQ39" s="19"/>
      <c r="BAR39" s="19"/>
      <c r="BAS39" s="19"/>
      <c r="BAT39" s="19"/>
      <c r="BAU39" s="19"/>
      <c r="BAV39" s="19"/>
      <c r="BAW39" s="19"/>
      <c r="BAX39" s="19"/>
      <c r="BAY39" s="19"/>
      <c r="BAZ39" s="19"/>
      <c r="BBA39" s="19"/>
      <c r="BBB39" s="19"/>
      <c r="BBC39" s="19"/>
      <c r="BBD39" s="19"/>
      <c r="BBE39" s="19"/>
      <c r="BBF39" s="19"/>
      <c r="BBG39" s="19"/>
      <c r="BBH39" s="19"/>
      <c r="BBI39" s="19"/>
      <c r="BBJ39" s="19"/>
      <c r="BBK39" s="19"/>
      <c r="BBL39" s="19"/>
      <c r="BBM39" s="19"/>
      <c r="BBN39" s="19"/>
      <c r="BBO39" s="19"/>
      <c r="BBP39" s="19"/>
      <c r="BBQ39" s="19"/>
      <c r="BBR39" s="19"/>
      <c r="BBS39" s="19"/>
      <c r="BBT39" s="19"/>
      <c r="BBU39" s="19"/>
      <c r="BBV39" s="19"/>
      <c r="BBW39" s="19"/>
      <c r="BBX39" s="19"/>
      <c r="BBY39" s="19"/>
      <c r="BBZ39" s="19"/>
      <c r="BCA39" s="19"/>
      <c r="BCB39" s="19"/>
      <c r="BCC39" s="19"/>
      <c r="BCD39" s="19"/>
      <c r="BCE39" s="19"/>
      <c r="BCF39" s="19"/>
      <c r="BCG39" s="19"/>
      <c r="BCH39" s="19"/>
      <c r="BCI39" s="19"/>
      <c r="BCJ39" s="19"/>
      <c r="BCK39" s="19"/>
      <c r="BCL39" s="19"/>
      <c r="BCM39" s="19"/>
      <c r="BCN39" s="19"/>
      <c r="BCO39" s="19"/>
      <c r="BCP39" s="19"/>
      <c r="BCQ39" s="19"/>
      <c r="BCR39" s="19"/>
      <c r="BCS39" s="19"/>
      <c r="BCT39" s="19"/>
      <c r="BCU39" s="19"/>
      <c r="BCV39" s="19"/>
      <c r="BCW39" s="19"/>
      <c r="BCX39" s="19"/>
      <c r="BCY39" s="19"/>
      <c r="BCZ39" s="19"/>
      <c r="BDA39" s="19"/>
      <c r="BDB39" s="19"/>
      <c r="BDC39" s="19"/>
      <c r="BDD39" s="19"/>
      <c r="BDE39" s="19"/>
      <c r="BDF39" s="19"/>
      <c r="BDG39" s="19"/>
      <c r="BDH39" s="19"/>
      <c r="BDI39" s="19"/>
      <c r="BDJ39" s="19"/>
      <c r="BDK39" s="19"/>
      <c r="BDL39" s="19"/>
      <c r="BDM39" s="19"/>
      <c r="BDN39" s="19"/>
      <c r="BDO39" s="19"/>
      <c r="BDP39" s="19"/>
      <c r="BDQ39" s="19"/>
      <c r="BDR39" s="19"/>
      <c r="BDS39" s="19"/>
      <c r="BDT39" s="19"/>
      <c r="BDU39" s="19"/>
      <c r="BDV39" s="19"/>
      <c r="BDW39" s="19"/>
      <c r="BDX39" s="19"/>
      <c r="BDY39" s="19"/>
      <c r="BDZ39" s="19"/>
      <c r="BEA39" s="19"/>
      <c r="BEB39" s="19"/>
      <c r="BEC39" s="19"/>
      <c r="BED39" s="19"/>
      <c r="BEE39" s="19"/>
      <c r="BEF39" s="19"/>
      <c r="BEG39" s="19"/>
      <c r="BEH39" s="19"/>
      <c r="BEI39" s="19"/>
      <c r="BEJ39" s="19"/>
      <c r="BEK39" s="19"/>
      <c r="BEL39" s="19"/>
      <c r="BEM39" s="19"/>
      <c r="BEN39" s="19"/>
      <c r="BEO39" s="19"/>
      <c r="BEP39" s="19"/>
      <c r="BEQ39" s="19"/>
      <c r="BER39" s="19"/>
      <c r="BES39" s="19"/>
      <c r="BET39" s="19"/>
      <c r="BEU39" s="19"/>
      <c r="BEV39" s="19"/>
      <c r="BEW39" s="19"/>
      <c r="BEX39" s="19"/>
      <c r="BEY39" s="19"/>
      <c r="BEZ39" s="19"/>
      <c r="BFA39" s="19"/>
      <c r="BFB39" s="19"/>
      <c r="BFC39" s="19"/>
      <c r="BFD39" s="19"/>
      <c r="BFE39" s="19"/>
      <c r="BFF39" s="19"/>
      <c r="BFG39" s="19"/>
      <c r="BFH39" s="19"/>
      <c r="BFI39" s="19"/>
      <c r="BFJ39" s="19"/>
      <c r="BFK39" s="19"/>
      <c r="BFL39" s="19"/>
      <c r="BFM39" s="19"/>
      <c r="BFN39" s="19"/>
      <c r="BFO39" s="19"/>
      <c r="BFP39" s="19"/>
      <c r="BFQ39" s="19"/>
      <c r="BFR39" s="19"/>
      <c r="BFS39" s="19"/>
      <c r="BFT39" s="19"/>
      <c r="BFU39" s="19"/>
      <c r="BFV39" s="19"/>
      <c r="BFW39" s="19"/>
      <c r="BFX39" s="19"/>
      <c r="BFY39" s="19"/>
      <c r="BFZ39" s="19"/>
      <c r="BGA39" s="19"/>
      <c r="BGB39" s="19"/>
      <c r="BGC39" s="19"/>
      <c r="BGD39" s="19"/>
      <c r="BGE39" s="19"/>
      <c r="BGF39" s="19"/>
      <c r="BGG39" s="19"/>
      <c r="BGH39" s="19"/>
      <c r="BGI39" s="19"/>
      <c r="BGJ39" s="19"/>
      <c r="BGK39" s="19"/>
      <c r="BGL39" s="19"/>
      <c r="BGM39" s="19"/>
      <c r="BGN39" s="19"/>
      <c r="BGO39" s="19"/>
      <c r="BGP39" s="19"/>
      <c r="BGQ39" s="19"/>
      <c r="BGR39" s="19"/>
      <c r="BGS39" s="19"/>
      <c r="BGT39" s="19"/>
      <c r="BGU39" s="19"/>
      <c r="BGV39" s="19"/>
      <c r="BGW39" s="19"/>
      <c r="BGX39" s="19"/>
      <c r="BGY39" s="19"/>
      <c r="BGZ39" s="19"/>
      <c r="BHA39" s="19"/>
      <c r="BHB39" s="19"/>
      <c r="BHC39" s="19"/>
      <c r="BHD39" s="19"/>
      <c r="BHE39" s="19"/>
      <c r="BHF39" s="19"/>
      <c r="BHG39" s="19"/>
      <c r="BHH39" s="19"/>
      <c r="BHI39" s="19"/>
      <c r="BHJ39" s="19"/>
      <c r="BHK39" s="19"/>
      <c r="BHL39" s="19"/>
      <c r="BHM39" s="19"/>
      <c r="BHN39" s="19"/>
      <c r="BHO39" s="19"/>
      <c r="BHP39" s="19"/>
      <c r="BHQ39" s="19"/>
      <c r="BHR39" s="19"/>
      <c r="BHS39" s="19"/>
      <c r="BHT39" s="19"/>
      <c r="BHU39" s="19"/>
      <c r="BHV39" s="19"/>
      <c r="BHW39" s="19"/>
      <c r="BHX39" s="19"/>
      <c r="BHY39" s="19"/>
      <c r="BHZ39" s="19"/>
      <c r="BIA39" s="19"/>
      <c r="BIB39" s="19"/>
      <c r="BIC39" s="19"/>
      <c r="BID39" s="19"/>
      <c r="BIE39" s="19"/>
      <c r="BIF39" s="19"/>
      <c r="BIG39" s="19"/>
      <c r="BIH39" s="19"/>
      <c r="BII39" s="19"/>
      <c r="BIJ39" s="19"/>
      <c r="BIK39" s="19"/>
      <c r="BIL39" s="19"/>
      <c r="BIM39" s="19"/>
      <c r="BIN39" s="19"/>
      <c r="BIO39" s="19"/>
      <c r="BIP39" s="19"/>
      <c r="BIQ39" s="19"/>
      <c r="BIR39" s="19"/>
      <c r="BIS39" s="19"/>
      <c r="BIT39" s="19"/>
      <c r="BIU39" s="19"/>
      <c r="BIV39" s="19"/>
      <c r="BIW39" s="19"/>
      <c r="BIX39" s="19"/>
      <c r="BIY39" s="19"/>
      <c r="BIZ39" s="19"/>
      <c r="BJA39" s="19"/>
      <c r="BJB39" s="19"/>
      <c r="BJC39" s="19"/>
      <c r="BJD39" s="19"/>
      <c r="BJE39" s="19"/>
      <c r="BJF39" s="19"/>
      <c r="BJG39" s="19"/>
      <c r="BJH39" s="19"/>
      <c r="BJI39" s="19"/>
      <c r="BJJ39" s="19"/>
      <c r="BJK39" s="19"/>
      <c r="BJL39" s="19"/>
      <c r="BJM39" s="19"/>
      <c r="BJN39" s="19"/>
      <c r="BJO39" s="19"/>
      <c r="BJP39" s="19"/>
      <c r="BJQ39" s="19"/>
      <c r="BJR39" s="19"/>
      <c r="BJS39" s="19"/>
      <c r="BJT39" s="19"/>
      <c r="BJU39" s="19"/>
      <c r="BJV39" s="19"/>
      <c r="BJW39" s="19"/>
      <c r="BJX39" s="19"/>
      <c r="BJY39" s="19"/>
      <c r="BJZ39" s="19"/>
      <c r="BKA39" s="19"/>
      <c r="BKB39" s="19"/>
      <c r="BKC39" s="19"/>
      <c r="BKD39" s="19"/>
      <c r="BKE39" s="19"/>
      <c r="BKF39" s="19"/>
      <c r="BKG39" s="19"/>
      <c r="BKH39" s="19"/>
      <c r="BKI39" s="19"/>
      <c r="BKJ39" s="19"/>
      <c r="BKK39" s="19"/>
      <c r="BKL39" s="19"/>
      <c r="BKM39" s="19"/>
      <c r="BKN39" s="19"/>
      <c r="BKO39" s="19"/>
      <c r="BKP39" s="19"/>
      <c r="BKQ39" s="19"/>
      <c r="BKR39" s="19"/>
      <c r="BKS39" s="19"/>
      <c r="BKT39" s="19"/>
      <c r="BKU39" s="19"/>
      <c r="BKV39" s="19"/>
      <c r="BKW39" s="19"/>
      <c r="BKX39" s="19"/>
      <c r="BKY39" s="19"/>
      <c r="BKZ39" s="19"/>
      <c r="BLA39" s="19"/>
      <c r="BLB39" s="19"/>
      <c r="BLC39" s="19"/>
      <c r="BLD39" s="19"/>
      <c r="BLE39" s="19"/>
      <c r="BLF39" s="19"/>
      <c r="BLG39" s="19"/>
      <c r="BLH39" s="19"/>
      <c r="BLI39" s="19"/>
      <c r="BLJ39" s="19"/>
      <c r="BLK39" s="19"/>
      <c r="BLL39" s="19"/>
      <c r="BLM39" s="19"/>
      <c r="BLN39" s="19"/>
      <c r="BLO39" s="19"/>
      <c r="BLP39" s="19"/>
      <c r="BLQ39" s="19"/>
      <c r="BLR39" s="19"/>
      <c r="BLS39" s="19"/>
      <c r="BLT39" s="19"/>
      <c r="BLU39" s="19"/>
      <c r="BLV39" s="19"/>
      <c r="BLW39" s="19"/>
      <c r="BLX39" s="19"/>
      <c r="BLY39" s="19"/>
      <c r="BLZ39" s="19"/>
      <c r="BMA39" s="19"/>
      <c r="BMB39" s="19"/>
      <c r="BMC39" s="19"/>
      <c r="BMD39" s="19"/>
      <c r="BME39" s="19"/>
      <c r="BMF39" s="19"/>
      <c r="BMG39" s="19"/>
      <c r="BMH39" s="19"/>
      <c r="BMI39" s="19"/>
      <c r="BMJ39" s="19"/>
      <c r="BMK39" s="19"/>
      <c r="BML39" s="19"/>
      <c r="BMM39" s="19"/>
      <c r="BMN39" s="19"/>
      <c r="BMO39" s="19"/>
      <c r="BMP39" s="19"/>
      <c r="BMQ39" s="19"/>
      <c r="BMR39" s="19"/>
      <c r="BMS39" s="19"/>
      <c r="BMT39" s="19"/>
      <c r="BMU39" s="19"/>
      <c r="BMV39" s="19"/>
      <c r="BMW39" s="19"/>
      <c r="BMX39" s="19"/>
      <c r="BMY39" s="19"/>
      <c r="BMZ39" s="19"/>
      <c r="BNA39" s="19"/>
      <c r="BNB39" s="19"/>
      <c r="BNC39" s="19"/>
      <c r="BND39" s="19"/>
      <c r="BNE39" s="19"/>
      <c r="BNF39" s="19"/>
      <c r="BNG39" s="19"/>
      <c r="BNH39" s="19"/>
      <c r="BNI39" s="19"/>
      <c r="BNJ39" s="19"/>
      <c r="BNK39" s="19"/>
      <c r="BNL39" s="19"/>
      <c r="BNM39" s="19"/>
      <c r="BNN39" s="19"/>
      <c r="BNO39" s="19"/>
      <c r="BNP39" s="19"/>
      <c r="BNQ39" s="19"/>
      <c r="BNR39" s="19"/>
      <c r="BNS39" s="19"/>
      <c r="BNT39" s="19"/>
      <c r="BNU39" s="19"/>
      <c r="BNV39" s="19"/>
      <c r="BNW39" s="19"/>
      <c r="BNX39" s="19"/>
      <c r="BNY39" s="19"/>
      <c r="BNZ39" s="19"/>
      <c r="BOA39" s="19"/>
      <c r="BOB39" s="19"/>
      <c r="BOC39" s="19"/>
      <c r="BOD39" s="19"/>
      <c r="BOE39" s="19"/>
      <c r="BOF39" s="19"/>
      <c r="BOG39" s="19"/>
      <c r="BOH39" s="19"/>
      <c r="BOI39" s="19"/>
      <c r="BOJ39" s="19"/>
      <c r="BOK39" s="19"/>
      <c r="BOL39" s="19"/>
      <c r="BOM39" s="19"/>
      <c r="BON39" s="19"/>
      <c r="BOO39" s="19"/>
      <c r="BOP39" s="19"/>
      <c r="BOQ39" s="19"/>
      <c r="BOR39" s="19"/>
      <c r="BOS39" s="19"/>
      <c r="BOT39" s="19"/>
      <c r="BOU39" s="19"/>
      <c r="BOV39" s="19"/>
      <c r="BOW39" s="19"/>
      <c r="BOX39" s="19"/>
      <c r="BOY39" s="19"/>
      <c r="BOZ39" s="19"/>
      <c r="BPA39" s="19"/>
      <c r="BPB39" s="19"/>
      <c r="BPC39" s="19"/>
      <c r="BPD39" s="19"/>
      <c r="BPE39" s="19"/>
      <c r="BPF39" s="19"/>
      <c r="BPG39" s="19"/>
      <c r="BPH39" s="19"/>
      <c r="BPI39" s="19"/>
      <c r="BPJ39" s="19"/>
      <c r="BPK39" s="19"/>
      <c r="BPL39" s="19"/>
      <c r="BPM39" s="19"/>
      <c r="BPN39" s="19"/>
      <c r="BPO39" s="19"/>
      <c r="BPP39" s="19"/>
      <c r="BPQ39" s="19"/>
      <c r="BPR39" s="19"/>
      <c r="BPS39" s="19"/>
      <c r="BPT39" s="19"/>
      <c r="BPU39" s="19"/>
      <c r="BPV39" s="19"/>
      <c r="BPW39" s="19"/>
      <c r="BPX39" s="19"/>
      <c r="BPY39" s="19"/>
      <c r="BPZ39" s="19"/>
      <c r="BQA39" s="19"/>
      <c r="BQB39" s="19"/>
      <c r="BQC39" s="19"/>
      <c r="BQD39" s="19"/>
      <c r="BQE39" s="19"/>
      <c r="BQF39" s="19"/>
      <c r="BQG39" s="19"/>
      <c r="BQH39" s="19"/>
      <c r="BQI39" s="19"/>
      <c r="BQJ39" s="19"/>
      <c r="BQK39" s="19"/>
      <c r="BQL39" s="19"/>
      <c r="BQM39" s="19"/>
      <c r="BQN39" s="19"/>
      <c r="BQO39" s="19"/>
      <c r="BQP39" s="19"/>
      <c r="BQQ39" s="19"/>
      <c r="BQR39" s="19"/>
      <c r="BQS39" s="19"/>
      <c r="BQT39" s="19"/>
      <c r="BQU39" s="19"/>
      <c r="BQV39" s="19"/>
      <c r="BQW39" s="19"/>
      <c r="BQX39" s="19"/>
      <c r="BQY39" s="19"/>
      <c r="BQZ39" s="19"/>
      <c r="BRA39" s="19"/>
      <c r="BRB39" s="19"/>
      <c r="BRC39" s="19"/>
      <c r="BRD39" s="19"/>
      <c r="BRE39" s="19"/>
      <c r="BRF39" s="19"/>
      <c r="BRG39" s="19"/>
      <c r="BRH39" s="19"/>
      <c r="BRI39" s="19"/>
      <c r="BRJ39" s="19"/>
      <c r="BRK39" s="19"/>
      <c r="BRL39" s="19"/>
      <c r="BRM39" s="19"/>
      <c r="BRN39" s="19"/>
      <c r="BRO39" s="19"/>
      <c r="BRP39" s="19"/>
      <c r="BRQ39" s="19"/>
      <c r="BRR39" s="19"/>
      <c r="BRS39" s="19"/>
      <c r="BRT39" s="19"/>
      <c r="BRU39" s="19"/>
      <c r="BRV39" s="19"/>
      <c r="BRW39" s="19"/>
      <c r="BRX39" s="19"/>
      <c r="BRY39" s="19"/>
      <c r="BRZ39" s="19"/>
      <c r="BSA39" s="19"/>
      <c r="BSB39" s="19"/>
      <c r="BSC39" s="19"/>
      <c r="BSD39" s="19"/>
      <c r="BSE39" s="19"/>
      <c r="BSF39" s="19"/>
      <c r="BSG39" s="19"/>
      <c r="BSH39" s="19"/>
      <c r="BSI39" s="19"/>
      <c r="BSJ39" s="19"/>
      <c r="BSK39" s="19"/>
      <c r="BSL39" s="19"/>
      <c r="BSM39" s="19"/>
      <c r="BSN39" s="19"/>
      <c r="BSO39" s="19"/>
      <c r="BSP39" s="19"/>
      <c r="BSQ39" s="19"/>
      <c r="BSR39" s="19"/>
      <c r="BSS39" s="19"/>
      <c r="BST39" s="19"/>
      <c r="BSU39" s="19"/>
      <c r="BSV39" s="19"/>
      <c r="BSW39" s="19"/>
      <c r="BSX39" s="19"/>
      <c r="BSY39" s="19"/>
      <c r="BSZ39" s="19"/>
      <c r="BTA39" s="19"/>
      <c r="BTB39" s="19"/>
      <c r="BTC39" s="19"/>
      <c r="BTD39" s="19"/>
      <c r="BTE39" s="19"/>
      <c r="BTF39" s="19"/>
      <c r="BTG39" s="19"/>
      <c r="BTH39" s="19"/>
      <c r="BTI39" s="19"/>
      <c r="BTJ39" s="19"/>
      <c r="BTK39" s="19"/>
      <c r="BTL39" s="19"/>
      <c r="BTM39" s="19"/>
      <c r="BTN39" s="19"/>
      <c r="BTO39" s="19"/>
      <c r="BTP39" s="19"/>
      <c r="BTQ39" s="19"/>
      <c r="BTR39" s="19"/>
      <c r="BTS39" s="19"/>
      <c r="BTT39" s="19"/>
      <c r="BTU39" s="19"/>
      <c r="BTV39" s="19"/>
      <c r="BTW39" s="19"/>
      <c r="BTX39" s="19"/>
      <c r="BTY39" s="19"/>
      <c r="BTZ39" s="19"/>
      <c r="BUA39" s="19"/>
      <c r="BUB39" s="19"/>
      <c r="BUC39" s="19"/>
      <c r="BUD39" s="19"/>
      <c r="BUE39" s="19"/>
      <c r="BUF39" s="19"/>
      <c r="BUG39" s="19"/>
      <c r="BUH39" s="19"/>
      <c r="BUI39" s="19"/>
      <c r="BUJ39" s="19"/>
      <c r="BUK39" s="19"/>
      <c r="BUL39" s="19"/>
      <c r="BUM39" s="19"/>
      <c r="BUN39" s="19"/>
      <c r="BUO39" s="19"/>
      <c r="BUP39" s="19"/>
      <c r="BUQ39" s="19"/>
      <c r="BUR39" s="19"/>
      <c r="BUS39" s="19"/>
      <c r="BUT39" s="19"/>
      <c r="BUU39" s="19"/>
      <c r="BUV39" s="19"/>
      <c r="BUW39" s="19"/>
      <c r="BUX39" s="19"/>
      <c r="BUY39" s="19"/>
      <c r="BUZ39" s="19"/>
      <c r="BVA39" s="19"/>
      <c r="BVB39" s="19"/>
      <c r="BVC39" s="19"/>
      <c r="BVD39" s="19"/>
      <c r="BVE39" s="19"/>
      <c r="BVF39" s="19"/>
      <c r="BVG39" s="19"/>
      <c r="BVH39" s="19"/>
      <c r="BVI39" s="19"/>
      <c r="BVJ39" s="19"/>
      <c r="BVK39" s="19"/>
      <c r="BVL39" s="19"/>
      <c r="BVM39" s="19"/>
      <c r="BVN39" s="19"/>
      <c r="BVO39" s="19"/>
      <c r="BVP39" s="19"/>
      <c r="BVQ39" s="19"/>
      <c r="BVR39" s="19"/>
      <c r="BVS39" s="19"/>
      <c r="BVT39" s="19"/>
      <c r="BVU39" s="19"/>
      <c r="BVV39" s="19"/>
      <c r="BVW39" s="19"/>
      <c r="BVX39" s="19"/>
      <c r="BVY39" s="19"/>
      <c r="BVZ39" s="19"/>
      <c r="BWA39" s="19"/>
      <c r="BWB39" s="19"/>
      <c r="BWC39" s="19"/>
      <c r="BWD39" s="19"/>
      <c r="BWE39" s="19"/>
      <c r="BWF39" s="19"/>
      <c r="BWG39" s="19"/>
      <c r="BWH39" s="19"/>
      <c r="BWI39" s="19"/>
      <c r="BWJ39" s="19"/>
      <c r="BWK39" s="19"/>
      <c r="BWL39" s="19"/>
      <c r="BWM39" s="19"/>
      <c r="BWN39" s="19"/>
      <c r="BWO39" s="19"/>
      <c r="BWP39" s="19"/>
      <c r="BWQ39" s="19"/>
      <c r="BWR39" s="19"/>
      <c r="BWS39" s="19"/>
      <c r="BWT39" s="19"/>
      <c r="BWU39" s="19"/>
      <c r="BWV39" s="19"/>
      <c r="BWW39" s="19"/>
      <c r="BWX39" s="19"/>
      <c r="BWY39" s="19"/>
      <c r="BWZ39" s="19"/>
      <c r="BXA39" s="19"/>
      <c r="BXB39" s="19"/>
      <c r="BXC39" s="19"/>
      <c r="BXD39" s="19"/>
      <c r="BXE39" s="19"/>
      <c r="BXF39" s="19"/>
      <c r="BXG39" s="19"/>
      <c r="BXH39" s="19"/>
      <c r="BXI39" s="19"/>
      <c r="BXJ39" s="19"/>
      <c r="BXK39" s="19"/>
      <c r="BXL39" s="19"/>
      <c r="BXM39" s="19"/>
      <c r="BXN39" s="19"/>
      <c r="BXO39" s="19"/>
      <c r="BXP39" s="19"/>
      <c r="BXQ39" s="19"/>
      <c r="BXR39" s="19"/>
      <c r="BXS39" s="19"/>
      <c r="BXT39" s="19"/>
      <c r="BXU39" s="19"/>
      <c r="BXV39" s="19"/>
      <c r="BXW39" s="19"/>
      <c r="BXX39" s="19"/>
      <c r="BXY39" s="19"/>
      <c r="BXZ39" s="19"/>
      <c r="BYA39" s="19"/>
      <c r="BYB39" s="19"/>
      <c r="BYC39" s="19"/>
      <c r="BYD39" s="19"/>
      <c r="BYE39" s="19"/>
      <c r="BYF39" s="19"/>
      <c r="BYG39" s="19"/>
      <c r="BYH39" s="19"/>
      <c r="BYI39" s="19"/>
      <c r="BYJ39" s="19"/>
      <c r="BYK39" s="19"/>
      <c r="BYL39" s="19"/>
      <c r="BYM39" s="19"/>
      <c r="BYN39" s="19"/>
      <c r="BYO39" s="19"/>
      <c r="BYP39" s="19"/>
      <c r="BYQ39" s="19"/>
      <c r="BYR39" s="19"/>
      <c r="BYS39" s="19"/>
      <c r="BYT39" s="19"/>
      <c r="BYU39" s="19"/>
      <c r="BYV39" s="19"/>
      <c r="BYW39" s="19"/>
      <c r="BYX39" s="19"/>
      <c r="BYY39" s="19"/>
      <c r="BYZ39" s="19"/>
      <c r="BZA39" s="19"/>
      <c r="BZB39" s="19"/>
      <c r="BZC39" s="19"/>
      <c r="BZD39" s="19"/>
      <c r="BZE39" s="19"/>
      <c r="BZF39" s="19"/>
      <c r="BZG39" s="19"/>
      <c r="BZH39" s="19"/>
      <c r="BZI39" s="19"/>
      <c r="BZJ39" s="19"/>
      <c r="BZK39" s="19"/>
      <c r="BZL39" s="19"/>
      <c r="BZM39" s="19"/>
      <c r="BZN39" s="19"/>
      <c r="BZO39" s="19"/>
      <c r="BZP39" s="19"/>
      <c r="BZQ39" s="19"/>
      <c r="BZR39" s="19"/>
      <c r="BZS39" s="19"/>
      <c r="BZT39" s="19"/>
      <c r="BZU39" s="19"/>
      <c r="BZV39" s="19"/>
      <c r="BZW39" s="19"/>
      <c r="BZX39" s="19"/>
      <c r="BZY39" s="19"/>
      <c r="BZZ39" s="19"/>
      <c r="CAA39" s="19"/>
      <c r="CAB39" s="19"/>
      <c r="CAC39" s="19"/>
      <c r="CAD39" s="19"/>
      <c r="CAE39" s="19"/>
      <c r="CAF39" s="19"/>
      <c r="CAG39" s="19"/>
      <c r="CAH39" s="19"/>
      <c r="CAI39" s="19"/>
      <c r="CAJ39" s="19"/>
      <c r="CAK39" s="19"/>
      <c r="CAL39" s="19"/>
      <c r="CAM39" s="19"/>
      <c r="CAN39" s="19"/>
      <c r="CAO39" s="19"/>
      <c r="CAP39" s="19"/>
      <c r="CAQ39" s="19"/>
      <c r="CAR39" s="19"/>
      <c r="CAS39" s="19"/>
      <c r="CAT39" s="19"/>
      <c r="CAU39" s="19"/>
      <c r="CAV39" s="19"/>
      <c r="CAW39" s="19"/>
      <c r="CAX39" s="19"/>
      <c r="CAY39" s="19"/>
      <c r="CAZ39" s="19"/>
      <c r="CBA39" s="19"/>
      <c r="CBB39" s="19"/>
      <c r="CBC39" s="19"/>
      <c r="CBD39" s="19"/>
      <c r="CBE39" s="19"/>
      <c r="CBF39" s="19"/>
      <c r="CBG39" s="19"/>
      <c r="CBH39" s="19"/>
      <c r="CBI39" s="19"/>
      <c r="CBJ39" s="19"/>
      <c r="CBK39" s="19"/>
      <c r="CBL39" s="19"/>
      <c r="CBM39" s="19"/>
      <c r="CBN39" s="19"/>
      <c r="CBO39" s="19"/>
      <c r="CBP39" s="19"/>
      <c r="CBQ39" s="19"/>
      <c r="CBR39" s="19"/>
      <c r="CBS39" s="19"/>
      <c r="CBT39" s="19"/>
      <c r="CBU39" s="19"/>
      <c r="CBV39" s="19"/>
      <c r="CBW39" s="19"/>
      <c r="CBX39" s="19"/>
      <c r="CBY39" s="19"/>
      <c r="CBZ39" s="19"/>
      <c r="CCA39" s="19"/>
      <c r="CCB39" s="19"/>
      <c r="CCC39" s="19"/>
      <c r="CCD39" s="19"/>
      <c r="CCE39" s="19"/>
      <c r="CCF39" s="19"/>
      <c r="CCG39" s="19"/>
      <c r="CCH39" s="19"/>
      <c r="CCI39" s="19"/>
      <c r="CCJ39" s="19"/>
      <c r="CCK39" s="19"/>
      <c r="CCL39" s="19"/>
      <c r="CCM39" s="19"/>
      <c r="CCN39" s="19"/>
      <c r="CCO39" s="19"/>
      <c r="CCP39" s="19"/>
      <c r="CCQ39" s="19"/>
      <c r="CCR39" s="19"/>
      <c r="CCS39" s="19"/>
      <c r="CCT39" s="19"/>
      <c r="CCU39" s="19"/>
      <c r="CCV39" s="19"/>
      <c r="CCW39" s="19"/>
      <c r="CCX39" s="19"/>
      <c r="CCY39" s="19"/>
      <c r="CCZ39" s="19"/>
      <c r="CDA39" s="19"/>
      <c r="CDB39" s="19"/>
      <c r="CDC39" s="19"/>
      <c r="CDD39" s="19"/>
      <c r="CDE39" s="19"/>
      <c r="CDF39" s="19"/>
      <c r="CDG39" s="19"/>
      <c r="CDH39" s="19"/>
      <c r="CDI39" s="19"/>
      <c r="CDJ39" s="19"/>
      <c r="CDK39" s="19"/>
      <c r="CDL39" s="19"/>
      <c r="CDM39" s="19"/>
      <c r="CDN39" s="19"/>
      <c r="CDO39" s="19"/>
      <c r="CDP39" s="19"/>
      <c r="CDQ39" s="19"/>
      <c r="CDR39" s="19"/>
      <c r="CDS39" s="19"/>
      <c r="CDT39" s="19"/>
      <c r="CDU39" s="19"/>
      <c r="CDV39" s="19"/>
      <c r="CDW39" s="19"/>
      <c r="CDX39" s="19"/>
      <c r="CDY39" s="19"/>
      <c r="CDZ39" s="19"/>
      <c r="CEA39" s="19"/>
      <c r="CEB39" s="19"/>
      <c r="CEC39" s="19"/>
      <c r="CED39" s="19"/>
      <c r="CEE39" s="19"/>
      <c r="CEF39" s="19"/>
      <c r="CEG39" s="19"/>
      <c r="CEH39" s="19"/>
      <c r="CEI39" s="19"/>
      <c r="CEJ39" s="19"/>
      <c r="CEK39" s="19"/>
      <c r="CEL39" s="19"/>
      <c r="CEM39" s="19"/>
      <c r="CEN39" s="19"/>
      <c r="CEO39" s="19"/>
      <c r="CEP39" s="19"/>
      <c r="CEQ39" s="19"/>
      <c r="CER39" s="19"/>
      <c r="CES39" s="19"/>
      <c r="CET39" s="19"/>
      <c r="CEU39" s="19"/>
      <c r="CEV39" s="19"/>
      <c r="CEW39" s="19"/>
      <c r="CEX39" s="19"/>
      <c r="CEY39" s="19"/>
      <c r="CEZ39" s="19"/>
      <c r="CFA39" s="19"/>
      <c r="CFB39" s="19"/>
      <c r="CFC39" s="19"/>
      <c r="CFD39" s="19"/>
      <c r="CFE39" s="19"/>
      <c r="CFF39" s="19"/>
      <c r="CFG39" s="19"/>
      <c r="CFH39" s="19"/>
      <c r="CFI39" s="19"/>
      <c r="CFJ39" s="19"/>
      <c r="CFK39" s="19"/>
      <c r="CFL39" s="19"/>
      <c r="CFM39" s="19"/>
      <c r="CFN39" s="19"/>
      <c r="CFO39" s="19"/>
      <c r="CFP39" s="19"/>
      <c r="CFQ39" s="19"/>
      <c r="CFR39" s="19"/>
      <c r="CFS39" s="19"/>
      <c r="CFT39" s="19"/>
      <c r="CFU39" s="19"/>
      <c r="CFV39" s="19"/>
      <c r="CFW39" s="19"/>
      <c r="CFX39" s="19"/>
      <c r="CFY39" s="19"/>
      <c r="CFZ39" s="19"/>
      <c r="CGA39" s="19"/>
      <c r="CGB39" s="19"/>
      <c r="CGC39" s="19"/>
      <c r="CGD39" s="19"/>
      <c r="CGE39" s="19"/>
      <c r="CGF39" s="19"/>
      <c r="CGG39" s="19"/>
      <c r="CGH39" s="19"/>
      <c r="CGI39" s="19"/>
      <c r="CGJ39" s="19"/>
      <c r="CGK39" s="19"/>
      <c r="CGL39" s="19"/>
      <c r="CGM39" s="19"/>
      <c r="CGN39" s="19"/>
      <c r="CGO39" s="19"/>
      <c r="CGP39" s="19"/>
      <c r="CGQ39" s="19"/>
      <c r="CGR39" s="19"/>
      <c r="CGS39" s="19"/>
      <c r="CGT39" s="19"/>
      <c r="CGU39" s="19"/>
      <c r="CGV39" s="19"/>
      <c r="CGW39" s="19"/>
      <c r="CGX39" s="19"/>
      <c r="CGY39" s="19"/>
      <c r="CGZ39" s="19"/>
      <c r="CHA39" s="19"/>
      <c r="CHB39" s="19"/>
      <c r="CHC39" s="19"/>
      <c r="CHD39" s="19"/>
      <c r="CHE39" s="19"/>
      <c r="CHF39" s="19"/>
      <c r="CHG39" s="19"/>
      <c r="CHH39" s="19"/>
      <c r="CHI39" s="19"/>
      <c r="CHJ39" s="19"/>
      <c r="CHK39" s="19"/>
      <c r="CHL39" s="19"/>
      <c r="CHM39" s="19"/>
      <c r="CHN39" s="19"/>
      <c r="CHO39" s="19"/>
      <c r="CHP39" s="19"/>
      <c r="CHQ39" s="19"/>
      <c r="CHR39" s="19"/>
      <c r="CHS39" s="19"/>
      <c r="CHT39" s="19"/>
      <c r="CHU39" s="19"/>
      <c r="CHV39" s="19"/>
      <c r="CHW39" s="19"/>
      <c r="CHX39" s="19"/>
      <c r="CHY39" s="19"/>
      <c r="CHZ39" s="19"/>
      <c r="CIA39" s="19"/>
      <c r="CIB39" s="19"/>
      <c r="CIC39" s="19"/>
      <c r="CID39" s="19"/>
      <c r="CIE39" s="19"/>
      <c r="CIF39" s="19"/>
      <c r="CIG39" s="19"/>
      <c r="CIH39" s="19"/>
      <c r="CII39" s="19"/>
      <c r="CIJ39" s="19"/>
      <c r="CIK39" s="19"/>
      <c r="CIL39" s="19"/>
      <c r="CIM39" s="19"/>
      <c r="CIN39" s="19"/>
      <c r="CIO39" s="19"/>
      <c r="CIP39" s="19"/>
      <c r="CIQ39" s="19"/>
      <c r="CIR39" s="19"/>
      <c r="CIS39" s="19"/>
      <c r="CIT39" s="19"/>
      <c r="CIU39" s="19"/>
      <c r="CIV39" s="19"/>
      <c r="CIW39" s="19"/>
      <c r="CIX39" s="19"/>
      <c r="CIY39" s="19"/>
      <c r="CIZ39" s="19"/>
      <c r="CJA39" s="19"/>
      <c r="CJB39" s="19"/>
      <c r="CJC39" s="19"/>
      <c r="CJD39" s="19"/>
      <c r="CJE39" s="19"/>
      <c r="CJF39" s="19"/>
      <c r="CJG39" s="19"/>
      <c r="CJH39" s="19"/>
      <c r="CJI39" s="19"/>
      <c r="CJJ39" s="19"/>
      <c r="CJK39" s="19"/>
      <c r="CJL39" s="19"/>
      <c r="CJM39" s="19"/>
      <c r="CJN39" s="19"/>
      <c r="CJO39" s="19"/>
      <c r="CJP39" s="19"/>
      <c r="CJQ39" s="19"/>
      <c r="CJR39" s="19"/>
      <c r="CJS39" s="19"/>
      <c r="CJT39" s="19"/>
      <c r="CJU39" s="19"/>
      <c r="CJV39" s="19"/>
      <c r="CJW39" s="19"/>
      <c r="CJX39" s="19"/>
      <c r="CJY39" s="19"/>
      <c r="CJZ39" s="19"/>
      <c r="CKA39" s="19"/>
      <c r="CKB39" s="19"/>
      <c r="CKC39" s="19"/>
      <c r="CKD39" s="19"/>
      <c r="CKE39" s="19"/>
      <c r="CKF39" s="19"/>
      <c r="CKG39" s="19"/>
      <c r="CKH39" s="19"/>
      <c r="CKI39" s="19"/>
      <c r="CKJ39" s="19"/>
      <c r="CKK39" s="19"/>
      <c r="CKL39" s="19"/>
      <c r="CKM39" s="19"/>
      <c r="CKN39" s="19"/>
      <c r="CKO39" s="19"/>
      <c r="CKP39" s="19"/>
      <c r="CKQ39" s="19"/>
      <c r="CKR39" s="19"/>
      <c r="CKS39" s="19"/>
      <c r="CKT39" s="19"/>
      <c r="CKU39" s="19"/>
      <c r="CKV39" s="19"/>
      <c r="CKW39" s="19"/>
      <c r="CKX39" s="19"/>
      <c r="CKY39" s="19"/>
      <c r="CKZ39" s="19"/>
      <c r="CLA39" s="19"/>
      <c r="CLB39" s="19"/>
      <c r="CLC39" s="19"/>
      <c r="CLD39" s="19"/>
      <c r="CLE39" s="19"/>
      <c r="CLF39" s="19"/>
      <c r="CLG39" s="19"/>
      <c r="CLH39" s="19"/>
      <c r="CLI39" s="19"/>
      <c r="CLJ39" s="19"/>
      <c r="CLK39" s="19"/>
      <c r="CLL39" s="19"/>
      <c r="CLM39" s="19"/>
      <c r="CLN39" s="19"/>
      <c r="CLO39" s="19"/>
      <c r="CLP39" s="19"/>
      <c r="CLQ39" s="19"/>
      <c r="CLR39" s="19"/>
      <c r="CLS39" s="19"/>
      <c r="CLT39" s="19"/>
      <c r="CLU39" s="19"/>
      <c r="CLV39" s="19"/>
      <c r="CLW39" s="19"/>
      <c r="CLX39" s="19"/>
      <c r="CLY39" s="19"/>
      <c r="CLZ39" s="19"/>
      <c r="CMA39" s="19"/>
      <c r="CMB39" s="19"/>
      <c r="CMC39" s="19"/>
      <c r="CMD39" s="19"/>
      <c r="CME39" s="19"/>
      <c r="CMF39" s="19"/>
      <c r="CMG39" s="19"/>
      <c r="CMH39" s="19"/>
      <c r="CMI39" s="19"/>
      <c r="CMJ39" s="19"/>
      <c r="CMK39" s="19"/>
      <c r="CML39" s="19"/>
      <c r="CMM39" s="19"/>
      <c r="CMN39" s="19"/>
      <c r="CMO39" s="19"/>
      <c r="CMP39" s="19"/>
      <c r="CMQ39" s="19"/>
      <c r="CMR39" s="19"/>
      <c r="CMS39" s="19"/>
      <c r="CMT39" s="19"/>
      <c r="CMU39" s="19"/>
      <c r="CMV39" s="19"/>
      <c r="CMW39" s="19"/>
      <c r="CMX39" s="19"/>
      <c r="CMY39" s="19"/>
      <c r="CMZ39" s="19"/>
      <c r="CNA39" s="19"/>
      <c r="CNB39" s="19"/>
      <c r="CNC39" s="19"/>
      <c r="CND39" s="19"/>
      <c r="CNE39" s="19"/>
      <c r="CNF39" s="19"/>
      <c r="CNG39" s="19"/>
      <c r="CNH39" s="19"/>
      <c r="CNI39" s="19"/>
      <c r="CNJ39" s="19"/>
      <c r="CNK39" s="19"/>
      <c r="CNL39" s="19"/>
      <c r="CNM39" s="19"/>
      <c r="CNN39" s="19"/>
      <c r="CNO39" s="19"/>
      <c r="CNP39" s="19"/>
      <c r="CNQ39" s="19"/>
      <c r="CNR39" s="19"/>
      <c r="CNS39" s="19"/>
      <c r="CNT39" s="19"/>
      <c r="CNU39" s="19"/>
      <c r="CNV39" s="19"/>
      <c r="CNW39" s="19"/>
      <c r="CNX39" s="19"/>
      <c r="CNY39" s="19"/>
      <c r="CNZ39" s="19"/>
      <c r="COA39" s="19"/>
      <c r="COB39" s="19"/>
      <c r="COC39" s="19"/>
      <c r="COD39" s="19"/>
      <c r="COE39" s="19"/>
      <c r="COF39" s="19"/>
      <c r="COG39" s="19"/>
      <c r="COH39" s="19"/>
      <c r="COI39" s="19"/>
      <c r="COJ39" s="19"/>
      <c r="COK39" s="19"/>
      <c r="COL39" s="19"/>
      <c r="COM39" s="19"/>
      <c r="CON39" s="19"/>
      <c r="COO39" s="19"/>
      <c r="COP39" s="19"/>
      <c r="COQ39" s="19"/>
      <c r="COR39" s="19"/>
      <c r="COS39" s="19"/>
      <c r="COT39" s="19"/>
      <c r="COU39" s="19"/>
      <c r="COV39" s="19"/>
      <c r="COW39" s="19"/>
      <c r="COX39" s="19"/>
      <c r="COY39" s="19"/>
      <c r="COZ39" s="19"/>
      <c r="CPA39" s="19"/>
      <c r="CPB39" s="19"/>
      <c r="CPC39" s="19"/>
      <c r="CPD39" s="19"/>
      <c r="CPE39" s="19"/>
      <c r="CPF39" s="19"/>
      <c r="CPG39" s="19"/>
      <c r="CPH39" s="19"/>
      <c r="CPI39" s="19"/>
      <c r="CPJ39" s="19"/>
      <c r="CPK39" s="19"/>
      <c r="CPL39" s="19"/>
      <c r="CPM39" s="19"/>
      <c r="CPN39" s="19"/>
      <c r="CPO39" s="19"/>
      <c r="CPP39" s="19"/>
      <c r="CPQ39" s="19"/>
      <c r="CPR39" s="19"/>
      <c r="CPS39" s="19"/>
      <c r="CPT39" s="19"/>
      <c r="CPU39" s="19"/>
      <c r="CPV39" s="19"/>
      <c r="CPW39" s="19"/>
      <c r="CPX39" s="19"/>
      <c r="CPY39" s="19"/>
      <c r="CPZ39" s="19"/>
      <c r="CQA39" s="19"/>
      <c r="CQB39" s="19"/>
      <c r="CQC39" s="19"/>
      <c r="CQD39" s="19"/>
      <c r="CQE39" s="19"/>
      <c r="CQF39" s="19"/>
      <c r="CQG39" s="19"/>
      <c r="CQH39" s="19"/>
      <c r="CQI39" s="19"/>
      <c r="CQJ39" s="19"/>
      <c r="CQK39" s="19"/>
      <c r="CQL39" s="19"/>
      <c r="CQM39" s="19"/>
      <c r="CQN39" s="19"/>
      <c r="CQO39" s="19"/>
      <c r="CQP39" s="19"/>
      <c r="CQQ39" s="19"/>
      <c r="CQR39" s="19"/>
      <c r="CQS39" s="19"/>
      <c r="CQT39" s="19"/>
      <c r="CQU39" s="19"/>
      <c r="CQV39" s="19"/>
      <c r="CQW39" s="19"/>
      <c r="CQX39" s="19"/>
      <c r="CQY39" s="19"/>
      <c r="CQZ39" s="19"/>
      <c r="CRA39" s="19"/>
      <c r="CRB39" s="19"/>
      <c r="CRC39" s="19"/>
      <c r="CRD39" s="19"/>
      <c r="CRE39" s="19"/>
      <c r="CRF39" s="19"/>
      <c r="CRG39" s="19"/>
      <c r="CRH39" s="19"/>
      <c r="CRI39" s="19"/>
      <c r="CRJ39" s="19"/>
      <c r="CRK39" s="19"/>
      <c r="CRL39" s="19"/>
      <c r="CRM39" s="19"/>
      <c r="CRN39" s="19"/>
      <c r="CRO39" s="19"/>
      <c r="CRP39" s="19"/>
      <c r="CRQ39" s="19"/>
      <c r="CRR39" s="19"/>
      <c r="CRS39" s="19"/>
      <c r="CRT39" s="19"/>
      <c r="CRU39" s="19"/>
      <c r="CRV39" s="19"/>
      <c r="CRW39" s="19"/>
      <c r="CRX39" s="19"/>
      <c r="CRY39" s="19"/>
      <c r="CRZ39" s="19"/>
      <c r="CSA39" s="19"/>
      <c r="CSB39" s="19"/>
      <c r="CSC39" s="19"/>
      <c r="CSD39" s="19"/>
      <c r="CSE39" s="19"/>
      <c r="CSF39" s="19"/>
      <c r="CSG39" s="19"/>
      <c r="CSH39" s="19"/>
      <c r="CSI39" s="19"/>
      <c r="CSJ39" s="19"/>
      <c r="CSK39" s="19"/>
      <c r="CSL39" s="19"/>
      <c r="CSM39" s="19"/>
      <c r="CSN39" s="19"/>
      <c r="CSO39" s="19"/>
      <c r="CSP39" s="19"/>
      <c r="CSQ39" s="19"/>
      <c r="CSR39" s="19"/>
      <c r="CSS39" s="19"/>
      <c r="CST39" s="19"/>
      <c r="CSU39" s="19"/>
      <c r="CSV39" s="19"/>
      <c r="CSW39" s="19"/>
      <c r="CSX39" s="19"/>
      <c r="CSY39" s="19"/>
      <c r="CSZ39" s="19"/>
      <c r="CTA39" s="19"/>
      <c r="CTB39" s="19"/>
      <c r="CTC39" s="19"/>
      <c r="CTD39" s="19"/>
      <c r="CTE39" s="19"/>
      <c r="CTF39" s="19"/>
      <c r="CTG39" s="19"/>
      <c r="CTH39" s="19"/>
      <c r="CTI39" s="19"/>
      <c r="CTJ39" s="19"/>
      <c r="CTK39" s="19"/>
      <c r="CTL39" s="19"/>
      <c r="CTM39" s="19"/>
      <c r="CTN39" s="19"/>
      <c r="CTO39" s="19"/>
      <c r="CTP39" s="19"/>
      <c r="CTQ39" s="19"/>
      <c r="CTR39" s="19"/>
      <c r="CTS39" s="19"/>
      <c r="CTT39" s="19"/>
      <c r="CTU39" s="19"/>
      <c r="CTV39" s="19"/>
      <c r="CTW39" s="19"/>
      <c r="CTX39" s="19"/>
      <c r="CTY39" s="19"/>
      <c r="CTZ39" s="19"/>
      <c r="CUA39" s="19"/>
      <c r="CUB39" s="19"/>
      <c r="CUC39" s="19"/>
      <c r="CUD39" s="19"/>
      <c r="CUE39" s="19"/>
      <c r="CUF39" s="19"/>
      <c r="CUG39" s="19"/>
      <c r="CUH39" s="19"/>
      <c r="CUI39" s="19"/>
      <c r="CUJ39" s="19"/>
      <c r="CUK39" s="19"/>
      <c r="CUL39" s="19"/>
      <c r="CUM39" s="19"/>
      <c r="CUN39" s="19"/>
      <c r="CUO39" s="19"/>
      <c r="CUP39" s="19"/>
      <c r="CUQ39" s="19"/>
      <c r="CUR39" s="19"/>
      <c r="CUS39" s="19"/>
      <c r="CUT39" s="19"/>
      <c r="CUU39" s="19"/>
      <c r="CUV39" s="19"/>
      <c r="CUW39" s="19"/>
      <c r="CUX39" s="19"/>
      <c r="CUY39" s="19"/>
      <c r="CUZ39" s="19"/>
      <c r="CVA39" s="19"/>
      <c r="CVB39" s="19"/>
      <c r="CVC39" s="19"/>
      <c r="CVD39" s="19"/>
      <c r="CVE39" s="19"/>
      <c r="CVF39" s="19"/>
      <c r="CVG39" s="19"/>
      <c r="CVH39" s="19"/>
      <c r="CVI39" s="19"/>
      <c r="CVJ39" s="19"/>
      <c r="CVK39" s="19"/>
      <c r="CVL39" s="19"/>
      <c r="CVM39" s="19"/>
      <c r="CVN39" s="19"/>
      <c r="CVO39" s="19"/>
      <c r="CVP39" s="19"/>
      <c r="CVQ39" s="19"/>
      <c r="CVR39" s="19"/>
      <c r="CVS39" s="19"/>
      <c r="CVT39" s="19"/>
      <c r="CVU39" s="19"/>
      <c r="CVV39" s="19"/>
      <c r="CVW39" s="19"/>
      <c r="CVX39" s="19"/>
      <c r="CVY39" s="19"/>
      <c r="CVZ39" s="19"/>
      <c r="CWA39" s="19"/>
      <c r="CWB39" s="19"/>
      <c r="CWC39" s="19"/>
      <c r="CWD39" s="19"/>
      <c r="CWE39" s="19"/>
      <c r="CWF39" s="19"/>
      <c r="CWG39" s="19"/>
      <c r="CWH39" s="19"/>
      <c r="CWI39" s="19"/>
      <c r="CWJ39" s="19"/>
      <c r="CWK39" s="19"/>
      <c r="CWL39" s="19"/>
      <c r="CWM39" s="19"/>
      <c r="CWN39" s="19"/>
      <c r="CWO39" s="19"/>
      <c r="CWP39" s="19"/>
      <c r="CWQ39" s="19"/>
      <c r="CWR39" s="19"/>
      <c r="CWS39" s="19"/>
      <c r="CWT39" s="19"/>
      <c r="CWU39" s="19"/>
      <c r="CWV39" s="19"/>
      <c r="CWW39" s="19"/>
      <c r="CWX39" s="19"/>
      <c r="CWY39" s="19"/>
      <c r="CWZ39" s="19"/>
      <c r="CXA39" s="19"/>
      <c r="CXB39" s="19"/>
      <c r="CXC39" s="19"/>
      <c r="CXD39" s="19"/>
      <c r="CXE39" s="19"/>
      <c r="CXF39" s="19"/>
      <c r="CXG39" s="19"/>
      <c r="CXH39" s="19"/>
      <c r="CXI39" s="19"/>
      <c r="CXJ39" s="19"/>
      <c r="CXK39" s="19"/>
      <c r="CXL39" s="19"/>
      <c r="CXM39" s="19"/>
      <c r="CXN39" s="19"/>
      <c r="CXO39" s="19"/>
      <c r="CXP39" s="19"/>
      <c r="CXQ39" s="19"/>
      <c r="CXR39" s="19"/>
      <c r="CXS39" s="19"/>
      <c r="CXT39" s="19"/>
      <c r="CXU39" s="19"/>
      <c r="CXV39" s="19"/>
      <c r="CXW39" s="19"/>
      <c r="CXX39" s="19"/>
      <c r="CXY39" s="19"/>
      <c r="CXZ39" s="19"/>
      <c r="CYA39" s="19"/>
      <c r="CYB39" s="19"/>
      <c r="CYC39" s="19"/>
      <c r="CYD39" s="19"/>
      <c r="CYE39" s="19"/>
      <c r="CYF39" s="19"/>
      <c r="CYG39" s="19"/>
      <c r="CYH39" s="19"/>
      <c r="CYI39" s="19"/>
      <c r="CYJ39" s="19"/>
      <c r="CYK39" s="19"/>
      <c r="CYL39" s="19"/>
      <c r="CYM39" s="19"/>
      <c r="CYN39" s="19"/>
      <c r="CYO39" s="19"/>
      <c r="CYP39" s="19"/>
      <c r="CYQ39" s="19"/>
      <c r="CYR39" s="19"/>
      <c r="CYS39" s="19"/>
      <c r="CYT39" s="19"/>
      <c r="CYU39" s="19"/>
      <c r="CYV39" s="19"/>
      <c r="CYW39" s="19"/>
      <c r="CYX39" s="19"/>
      <c r="CYY39" s="19"/>
      <c r="CYZ39" s="19"/>
      <c r="CZA39" s="19"/>
      <c r="CZB39" s="19"/>
      <c r="CZC39" s="19"/>
      <c r="CZD39" s="19"/>
      <c r="CZE39" s="19"/>
      <c r="CZF39" s="19"/>
      <c r="CZG39" s="19"/>
      <c r="CZH39" s="19"/>
      <c r="CZI39" s="19"/>
      <c r="CZJ39" s="19"/>
      <c r="CZK39" s="19"/>
      <c r="CZL39" s="19"/>
      <c r="CZM39" s="19"/>
      <c r="CZN39" s="19"/>
      <c r="CZO39" s="19"/>
      <c r="CZP39" s="19"/>
      <c r="CZQ39" s="19"/>
      <c r="CZR39" s="19"/>
      <c r="CZS39" s="19"/>
      <c r="CZT39" s="19"/>
      <c r="CZU39" s="19"/>
      <c r="CZV39" s="19"/>
      <c r="CZW39" s="19"/>
      <c r="CZX39" s="19"/>
      <c r="CZY39" s="19"/>
      <c r="CZZ39" s="19"/>
      <c r="DAA39" s="19"/>
      <c r="DAB39" s="19"/>
      <c r="DAC39" s="19"/>
      <c r="DAD39" s="19"/>
      <c r="DAE39" s="19"/>
      <c r="DAF39" s="19"/>
      <c r="DAG39" s="19"/>
      <c r="DAH39" s="19"/>
      <c r="DAI39" s="19"/>
      <c r="DAJ39" s="19"/>
      <c r="DAK39" s="19"/>
      <c r="DAL39" s="19"/>
      <c r="DAM39" s="19"/>
      <c r="DAN39" s="19"/>
      <c r="DAO39" s="19"/>
      <c r="DAP39" s="19"/>
      <c r="DAQ39" s="19"/>
      <c r="DAR39" s="19"/>
      <c r="DAS39" s="19"/>
      <c r="DAT39" s="19"/>
      <c r="DAU39" s="19"/>
      <c r="DAV39" s="19"/>
      <c r="DAW39" s="19"/>
      <c r="DAX39" s="19"/>
      <c r="DAY39" s="19"/>
      <c r="DAZ39" s="19"/>
      <c r="DBA39" s="19"/>
      <c r="DBB39" s="19"/>
      <c r="DBC39" s="19"/>
      <c r="DBD39" s="19"/>
      <c r="DBE39" s="19"/>
      <c r="DBF39" s="19"/>
      <c r="DBG39" s="19"/>
      <c r="DBH39" s="19"/>
      <c r="DBI39" s="19"/>
      <c r="DBJ39" s="19"/>
      <c r="DBK39" s="19"/>
      <c r="DBL39" s="19"/>
      <c r="DBM39" s="19"/>
      <c r="DBN39" s="19"/>
      <c r="DBO39" s="19"/>
      <c r="DBP39" s="19"/>
      <c r="DBQ39" s="19"/>
      <c r="DBR39" s="19"/>
      <c r="DBS39" s="19"/>
      <c r="DBT39" s="19"/>
      <c r="DBU39" s="19"/>
      <c r="DBV39" s="19"/>
      <c r="DBW39" s="19"/>
      <c r="DBX39" s="19"/>
      <c r="DBY39" s="19"/>
      <c r="DBZ39" s="19"/>
      <c r="DCA39" s="19"/>
      <c r="DCB39" s="19"/>
      <c r="DCC39" s="19"/>
      <c r="DCD39" s="19"/>
      <c r="DCE39" s="19"/>
      <c r="DCF39" s="19"/>
      <c r="DCG39" s="19"/>
      <c r="DCH39" s="19"/>
      <c r="DCI39" s="19"/>
      <c r="DCJ39" s="19"/>
      <c r="DCK39" s="19"/>
      <c r="DCL39" s="19"/>
      <c r="DCM39" s="19"/>
      <c r="DCN39" s="19"/>
      <c r="DCO39" s="19"/>
      <c r="DCP39" s="19"/>
      <c r="DCQ39" s="19"/>
      <c r="DCR39" s="19"/>
      <c r="DCS39" s="19"/>
      <c r="DCT39" s="19"/>
      <c r="DCU39" s="19"/>
      <c r="DCV39" s="19"/>
      <c r="DCW39" s="19"/>
      <c r="DCX39" s="19"/>
      <c r="DCY39" s="19"/>
      <c r="DCZ39" s="19"/>
      <c r="DDA39" s="19"/>
      <c r="DDB39" s="19"/>
      <c r="DDC39" s="19"/>
      <c r="DDD39" s="19"/>
      <c r="DDE39" s="19"/>
      <c r="DDF39" s="19"/>
      <c r="DDG39" s="19"/>
      <c r="DDH39" s="19"/>
      <c r="DDI39" s="19"/>
      <c r="DDJ39" s="19"/>
      <c r="DDK39" s="19"/>
      <c r="DDL39" s="19"/>
      <c r="DDM39" s="19"/>
      <c r="DDN39" s="19"/>
      <c r="DDO39" s="19"/>
      <c r="DDP39" s="19"/>
      <c r="DDQ39" s="19"/>
      <c r="DDR39" s="19"/>
      <c r="DDS39" s="19"/>
      <c r="DDT39" s="19"/>
      <c r="DDU39" s="19"/>
      <c r="DDV39" s="19"/>
      <c r="DDW39" s="19"/>
      <c r="DDX39" s="19"/>
      <c r="DDY39" s="19"/>
      <c r="DDZ39" s="19"/>
      <c r="DEA39" s="19"/>
      <c r="DEB39" s="19"/>
      <c r="DEC39" s="19"/>
      <c r="DED39" s="19"/>
      <c r="DEE39" s="19"/>
      <c r="DEF39" s="19"/>
      <c r="DEG39" s="19"/>
      <c r="DEH39" s="19"/>
      <c r="DEI39" s="19"/>
      <c r="DEJ39" s="19"/>
      <c r="DEK39" s="19"/>
      <c r="DEL39" s="19"/>
      <c r="DEM39" s="19"/>
      <c r="DEN39" s="19"/>
      <c r="DEO39" s="19"/>
      <c r="DEP39" s="19"/>
      <c r="DEQ39" s="19"/>
      <c r="DER39" s="19"/>
      <c r="DES39" s="19"/>
      <c r="DET39" s="19"/>
      <c r="DEU39" s="19"/>
      <c r="DEV39" s="19"/>
      <c r="DEW39" s="19"/>
      <c r="DEX39" s="19"/>
      <c r="DEY39" s="19"/>
      <c r="DEZ39" s="19"/>
      <c r="DFA39" s="19"/>
      <c r="DFB39" s="19"/>
      <c r="DFC39" s="19"/>
      <c r="DFD39" s="19"/>
      <c r="DFE39" s="19"/>
      <c r="DFF39" s="19"/>
      <c r="DFG39" s="19"/>
      <c r="DFH39" s="19"/>
      <c r="DFI39" s="19"/>
      <c r="DFJ39" s="19"/>
      <c r="DFK39" s="19"/>
      <c r="DFL39" s="19"/>
      <c r="DFM39" s="19"/>
      <c r="DFN39" s="19"/>
      <c r="DFO39" s="19"/>
      <c r="DFP39" s="19"/>
      <c r="DFQ39" s="19"/>
      <c r="DFR39" s="19"/>
      <c r="DFS39" s="19"/>
      <c r="DFT39" s="19"/>
      <c r="DFU39" s="19"/>
      <c r="DFV39" s="19"/>
      <c r="DFW39" s="19"/>
      <c r="DFX39" s="19"/>
      <c r="DFY39" s="19"/>
      <c r="DFZ39" s="19"/>
      <c r="DGA39" s="19"/>
      <c r="DGB39" s="19"/>
      <c r="DGC39" s="19"/>
      <c r="DGD39" s="19"/>
      <c r="DGE39" s="19"/>
      <c r="DGF39" s="19"/>
      <c r="DGG39" s="19"/>
      <c r="DGH39" s="19"/>
      <c r="DGI39" s="19"/>
      <c r="DGJ39" s="19"/>
      <c r="DGK39" s="19"/>
      <c r="DGL39" s="19"/>
      <c r="DGM39" s="19"/>
      <c r="DGN39" s="19"/>
      <c r="DGO39" s="19"/>
      <c r="DGP39" s="19"/>
      <c r="DGQ39" s="19"/>
      <c r="DGR39" s="19"/>
      <c r="DGS39" s="19"/>
      <c r="DGT39" s="19"/>
      <c r="DGU39" s="19"/>
      <c r="DGV39" s="19"/>
      <c r="DGW39" s="19"/>
      <c r="DGX39" s="19"/>
      <c r="DGY39" s="19"/>
      <c r="DGZ39" s="19"/>
      <c r="DHA39" s="19"/>
      <c r="DHB39" s="19"/>
      <c r="DHC39" s="19"/>
      <c r="DHD39" s="19"/>
      <c r="DHE39" s="19"/>
      <c r="DHF39" s="19"/>
      <c r="DHG39" s="19"/>
      <c r="DHH39" s="19"/>
      <c r="DHI39" s="19"/>
      <c r="DHJ39" s="19"/>
      <c r="DHK39" s="19"/>
      <c r="DHL39" s="19"/>
      <c r="DHM39" s="19"/>
      <c r="DHN39" s="19"/>
      <c r="DHO39" s="19"/>
      <c r="DHP39" s="19"/>
      <c r="DHQ39" s="19"/>
      <c r="DHR39" s="19"/>
      <c r="DHS39" s="19"/>
      <c r="DHT39" s="19"/>
      <c r="DHU39" s="19"/>
      <c r="DHV39" s="19"/>
      <c r="DHW39" s="19"/>
      <c r="DHX39" s="19"/>
      <c r="DHY39" s="19"/>
      <c r="DHZ39" s="19"/>
      <c r="DIA39" s="19"/>
      <c r="DIB39" s="19"/>
      <c r="DIC39" s="19"/>
      <c r="DID39" s="19"/>
      <c r="DIE39" s="19"/>
      <c r="DIF39" s="19"/>
      <c r="DIG39" s="19"/>
      <c r="DIH39" s="19"/>
      <c r="DII39" s="19"/>
      <c r="DIJ39" s="19"/>
      <c r="DIK39" s="19"/>
      <c r="DIL39" s="19"/>
      <c r="DIM39" s="19"/>
      <c r="DIN39" s="19"/>
      <c r="DIO39" s="19"/>
      <c r="DIP39" s="19"/>
      <c r="DIQ39" s="19"/>
      <c r="DIR39" s="19"/>
      <c r="DIS39" s="19"/>
      <c r="DIT39" s="19"/>
      <c r="DIU39" s="19"/>
      <c r="DIV39" s="19"/>
      <c r="DIW39" s="19"/>
      <c r="DIX39" s="19"/>
      <c r="DIY39" s="19"/>
      <c r="DIZ39" s="19"/>
      <c r="DJA39" s="19"/>
      <c r="DJB39" s="19"/>
      <c r="DJC39" s="19"/>
      <c r="DJD39" s="19"/>
      <c r="DJE39" s="19"/>
      <c r="DJF39" s="19"/>
      <c r="DJG39" s="19"/>
      <c r="DJH39" s="19"/>
      <c r="DJI39" s="19"/>
      <c r="DJJ39" s="19"/>
      <c r="DJK39" s="19"/>
      <c r="DJL39" s="19"/>
      <c r="DJM39" s="19"/>
      <c r="DJN39" s="19"/>
      <c r="DJO39" s="19"/>
    </row>
    <row r="40" s="20" customFormat="1" ht="15" customHeight="1" spans="1:2979">
      <c r="A40" s="19"/>
      <c r="B40" s="19"/>
      <c r="C40" s="126" t="s">
        <v>34</v>
      </c>
      <c r="D40" s="20"/>
      <c r="E40" s="127">
        <v>3</v>
      </c>
      <c r="F40" s="127">
        <v>3</v>
      </c>
      <c r="G40" s="127">
        <v>3</v>
      </c>
      <c r="H40" s="127">
        <v>3</v>
      </c>
      <c r="I40" s="127">
        <v>7</v>
      </c>
      <c r="J40" s="127">
        <v>7</v>
      </c>
      <c r="K40" s="127">
        <v>3</v>
      </c>
      <c r="L40" s="127">
        <v>0</v>
      </c>
      <c r="M40" s="127">
        <v>0</v>
      </c>
      <c r="N40" s="127">
        <v>0</v>
      </c>
      <c r="O40" s="127">
        <v>0</v>
      </c>
      <c r="P40" s="154">
        <v>0</v>
      </c>
      <c r="Q40" s="19"/>
      <c r="R40" s="19"/>
      <c r="S40" s="19"/>
      <c r="T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19"/>
      <c r="NG40" s="19"/>
      <c r="NH40" s="19"/>
      <c r="NI40" s="19"/>
      <c r="NJ40" s="19"/>
      <c r="NK40" s="19"/>
      <c r="NL40" s="19"/>
      <c r="NM40" s="19"/>
      <c r="NN40" s="19"/>
      <c r="NO40" s="19"/>
      <c r="NP40" s="19"/>
      <c r="NQ40" s="19"/>
      <c r="NR40" s="19"/>
      <c r="NS40" s="19"/>
      <c r="NT40" s="19"/>
      <c r="NU40" s="19"/>
      <c r="NV40" s="19"/>
      <c r="NW40" s="19"/>
      <c r="NX40" s="19"/>
      <c r="NY40" s="19"/>
      <c r="NZ40" s="19"/>
      <c r="OA40" s="19"/>
      <c r="OB40" s="19"/>
      <c r="OC40" s="19"/>
      <c r="OD40" s="19"/>
      <c r="OE40" s="19"/>
      <c r="OF40" s="19"/>
      <c r="OG40" s="19"/>
      <c r="OH40" s="19"/>
      <c r="OI40" s="19"/>
      <c r="OJ40" s="19"/>
      <c r="OK40" s="19"/>
      <c r="OL40" s="19"/>
      <c r="OM40" s="19"/>
      <c r="ON40" s="19"/>
      <c r="OO40" s="19"/>
      <c r="OP40" s="19"/>
      <c r="OQ40" s="19"/>
      <c r="OR40" s="19"/>
      <c r="OS40" s="19"/>
      <c r="OT40" s="19"/>
      <c r="OU40" s="19"/>
      <c r="OV40" s="19"/>
      <c r="OW40" s="19"/>
      <c r="OX40" s="19"/>
      <c r="OY40" s="19"/>
      <c r="OZ40" s="19"/>
      <c r="PA40" s="19"/>
      <c r="PB40" s="19"/>
      <c r="PC40" s="19"/>
      <c r="PD40" s="19"/>
      <c r="PE40" s="19"/>
      <c r="PF40" s="19"/>
      <c r="PG40" s="19"/>
      <c r="PH40" s="19"/>
      <c r="PI40" s="19"/>
      <c r="PJ40" s="19"/>
      <c r="PK40" s="19"/>
      <c r="PL40" s="19"/>
      <c r="PM40" s="19"/>
      <c r="PN40" s="19"/>
      <c r="PO40" s="19"/>
      <c r="PP40" s="19"/>
      <c r="PQ40" s="19"/>
      <c r="PR40" s="19"/>
      <c r="PS40" s="19"/>
      <c r="PT40" s="19"/>
      <c r="PU40" s="19"/>
      <c r="PV40" s="19"/>
      <c r="PW40" s="19"/>
      <c r="PX40" s="19"/>
      <c r="PY40" s="19"/>
      <c r="PZ40" s="19"/>
      <c r="QA40" s="19"/>
      <c r="QB40" s="19"/>
      <c r="QC40" s="19"/>
      <c r="QD40" s="19"/>
      <c r="QE40" s="19"/>
      <c r="QF40" s="19"/>
      <c r="QG40" s="19"/>
      <c r="QH40" s="19"/>
      <c r="QI40" s="19"/>
      <c r="QJ40" s="19"/>
      <c r="QK40" s="19"/>
      <c r="QL40" s="19"/>
      <c r="QM40" s="19"/>
      <c r="QN40" s="19"/>
      <c r="QO40" s="19"/>
      <c r="QP40" s="19"/>
      <c r="QQ40" s="19"/>
      <c r="QR40" s="19"/>
      <c r="QS40" s="19"/>
      <c r="QT40" s="19"/>
      <c r="QU40" s="19"/>
      <c r="QV40" s="19"/>
      <c r="QW40" s="19"/>
      <c r="QX40" s="19"/>
      <c r="QY40" s="19"/>
      <c r="QZ40" s="19"/>
      <c r="RA40" s="19"/>
      <c r="RB40" s="19"/>
      <c r="RC40" s="19"/>
      <c r="RD40" s="19"/>
      <c r="RE40" s="19"/>
      <c r="RF40" s="19"/>
      <c r="RG40" s="19"/>
      <c r="RH40" s="19"/>
      <c r="RI40" s="19"/>
      <c r="RJ40" s="19"/>
      <c r="RK40" s="19"/>
      <c r="RL40" s="19"/>
      <c r="RM40" s="19"/>
      <c r="RN40" s="19"/>
      <c r="RO40" s="19"/>
      <c r="RP40" s="19"/>
      <c r="RQ40" s="19"/>
      <c r="RR40" s="19"/>
      <c r="RS40" s="19"/>
      <c r="RT40" s="19"/>
      <c r="RU40" s="19"/>
      <c r="RV40" s="19"/>
      <c r="RW40" s="19"/>
      <c r="RX40" s="19"/>
      <c r="RY40" s="19"/>
      <c r="RZ40" s="19"/>
      <c r="SA40" s="19"/>
      <c r="SB40" s="19"/>
      <c r="SC40" s="19"/>
      <c r="SD40" s="19"/>
      <c r="SE40" s="19"/>
      <c r="SF40" s="19"/>
      <c r="SG40" s="19"/>
      <c r="SH40" s="19"/>
      <c r="SI40" s="19"/>
      <c r="SJ40" s="19"/>
      <c r="SK40" s="19"/>
      <c r="SL40" s="19"/>
      <c r="SM40" s="19"/>
      <c r="SN40" s="19"/>
      <c r="SO40" s="19"/>
      <c r="SP40" s="19"/>
      <c r="SQ40" s="19"/>
      <c r="SR40" s="19"/>
      <c r="SS40" s="19"/>
      <c r="ST40" s="19"/>
      <c r="SU40" s="19"/>
      <c r="SV40" s="19"/>
      <c r="SW40" s="19"/>
      <c r="SX40" s="19"/>
      <c r="SY40" s="19"/>
      <c r="SZ40" s="19"/>
      <c r="TA40" s="19"/>
      <c r="TB40" s="19"/>
      <c r="TC40" s="19"/>
      <c r="TD40" s="19"/>
      <c r="TE40" s="19"/>
      <c r="TF40" s="19"/>
      <c r="TG40" s="19"/>
      <c r="TH40" s="19"/>
      <c r="TI40" s="19"/>
      <c r="TJ40" s="19"/>
      <c r="TK40" s="19"/>
      <c r="TL40" s="19"/>
      <c r="TM40" s="19"/>
      <c r="TN40" s="19"/>
      <c r="TO40" s="19"/>
      <c r="TP40" s="19"/>
      <c r="TQ40" s="19"/>
      <c r="TR40" s="19"/>
      <c r="TS40" s="19"/>
      <c r="TT40" s="19"/>
      <c r="TU40" s="19"/>
      <c r="TV40" s="19"/>
      <c r="TW40" s="19"/>
      <c r="TX40" s="19"/>
      <c r="TY40" s="19"/>
      <c r="TZ40" s="19"/>
      <c r="UA40" s="19"/>
      <c r="UB40" s="19"/>
      <c r="UC40" s="19"/>
      <c r="UD40" s="19"/>
      <c r="UE40" s="19"/>
      <c r="UF40" s="19"/>
      <c r="UG40" s="19"/>
      <c r="UH40" s="19"/>
      <c r="UI40" s="19"/>
      <c r="UJ40" s="19"/>
      <c r="UK40" s="19"/>
      <c r="UL40" s="19"/>
      <c r="UM40" s="19"/>
      <c r="UN40" s="19"/>
      <c r="UO40" s="19"/>
      <c r="UP40" s="19"/>
      <c r="UQ40" s="19"/>
      <c r="UR40" s="19"/>
      <c r="US40" s="19"/>
      <c r="UT40" s="19"/>
      <c r="UU40" s="19"/>
      <c r="UV40" s="19"/>
      <c r="UW40" s="19"/>
      <c r="UX40" s="19"/>
      <c r="UY40" s="19"/>
      <c r="UZ40" s="19"/>
      <c r="VA40" s="19"/>
      <c r="VB40" s="19"/>
      <c r="VC40" s="19"/>
      <c r="VD40" s="19"/>
      <c r="VE40" s="19"/>
      <c r="VF40" s="19"/>
      <c r="VG40" s="19"/>
      <c r="VH40" s="19"/>
      <c r="VI40" s="19"/>
      <c r="VJ40" s="19"/>
      <c r="VK40" s="19"/>
      <c r="VL40" s="19"/>
      <c r="VM40" s="19"/>
      <c r="VN40" s="19"/>
      <c r="VO40" s="19"/>
      <c r="VP40" s="19"/>
      <c r="VQ40" s="19"/>
      <c r="VR40" s="19"/>
      <c r="VS40" s="19"/>
      <c r="VT40" s="19"/>
      <c r="VU40" s="19"/>
      <c r="VV40" s="19"/>
      <c r="VW40" s="19"/>
      <c r="VX40" s="19"/>
      <c r="VY40" s="19"/>
      <c r="VZ40" s="19"/>
      <c r="WA40" s="19"/>
      <c r="WB40" s="19"/>
      <c r="WC40" s="19"/>
      <c r="WD40" s="19"/>
      <c r="WE40" s="19"/>
      <c r="WF40" s="19"/>
      <c r="WG40" s="19"/>
      <c r="WH40" s="19"/>
      <c r="WI40" s="19"/>
      <c r="WJ40" s="19"/>
      <c r="WK40" s="19"/>
      <c r="WL40" s="19"/>
      <c r="WM40" s="19"/>
      <c r="WN40" s="19"/>
      <c r="WO40" s="19"/>
      <c r="WP40" s="19"/>
      <c r="WQ40" s="19"/>
      <c r="WR40" s="19"/>
      <c r="WS40" s="19"/>
      <c r="WT40" s="19"/>
      <c r="WU40" s="19"/>
      <c r="WV40" s="19"/>
      <c r="WW40" s="19"/>
      <c r="WX40" s="19"/>
      <c r="WY40" s="19"/>
      <c r="WZ40" s="19"/>
      <c r="XA40" s="19"/>
      <c r="XB40" s="19"/>
      <c r="XC40" s="19"/>
      <c r="XD40" s="19"/>
      <c r="XE40" s="19"/>
      <c r="XF40" s="19"/>
      <c r="XG40" s="19"/>
      <c r="XH40" s="19"/>
      <c r="XI40" s="19"/>
      <c r="XJ40" s="19"/>
      <c r="XK40" s="19"/>
      <c r="XL40" s="19"/>
      <c r="XM40" s="19"/>
      <c r="XN40" s="19"/>
      <c r="XO40" s="19"/>
      <c r="XP40" s="19"/>
      <c r="XQ40" s="19"/>
      <c r="XR40" s="19"/>
      <c r="XS40" s="19"/>
      <c r="XT40" s="19"/>
      <c r="XU40" s="19"/>
      <c r="XV40" s="19"/>
      <c r="XW40" s="19"/>
      <c r="XX40" s="19"/>
      <c r="XY40" s="19"/>
      <c r="XZ40" s="19"/>
      <c r="YA40" s="19"/>
      <c r="YB40" s="19"/>
      <c r="YC40" s="19"/>
      <c r="YD40" s="19"/>
      <c r="YE40" s="19"/>
      <c r="YF40" s="19"/>
      <c r="YG40" s="19"/>
      <c r="YH40" s="19"/>
      <c r="YI40" s="19"/>
      <c r="YJ40" s="19"/>
      <c r="YK40" s="19"/>
      <c r="YL40" s="19"/>
      <c r="YM40" s="19"/>
      <c r="YN40" s="19"/>
      <c r="YO40" s="19"/>
      <c r="YP40" s="19"/>
      <c r="YQ40" s="19"/>
      <c r="YR40" s="19"/>
      <c r="YS40" s="19"/>
      <c r="YT40" s="19"/>
      <c r="YU40" s="19"/>
      <c r="YV40" s="19"/>
      <c r="YW40" s="19"/>
      <c r="YX40" s="19"/>
      <c r="YY40" s="19"/>
      <c r="YZ40" s="19"/>
      <c r="ZA40" s="19"/>
      <c r="ZB40" s="19"/>
      <c r="ZC40" s="19"/>
      <c r="ZD40" s="19"/>
      <c r="ZE40" s="19"/>
      <c r="ZF40" s="19"/>
      <c r="ZG40" s="19"/>
      <c r="ZH40" s="19"/>
      <c r="ZI40" s="19"/>
      <c r="ZJ40" s="19"/>
      <c r="ZK40" s="19"/>
      <c r="ZL40" s="19"/>
      <c r="ZM40" s="19"/>
      <c r="ZN40" s="19"/>
      <c r="ZO40" s="19"/>
      <c r="ZP40" s="19"/>
      <c r="ZQ40" s="19"/>
      <c r="ZR40" s="19"/>
      <c r="ZS40" s="19"/>
      <c r="ZT40" s="19"/>
      <c r="ZU40" s="19"/>
      <c r="ZV40" s="19"/>
      <c r="ZW40" s="19"/>
      <c r="ZX40" s="19"/>
      <c r="ZY40" s="19"/>
      <c r="ZZ40" s="19"/>
      <c r="AAA40" s="19"/>
      <c r="AAB40" s="19"/>
      <c r="AAC40" s="19"/>
      <c r="AAD40" s="19"/>
      <c r="AAE40" s="19"/>
      <c r="AAF40" s="19"/>
      <c r="AAG40" s="19"/>
      <c r="AAH40" s="19"/>
      <c r="AAI40" s="19"/>
      <c r="AAJ40" s="19"/>
      <c r="AAK40" s="19"/>
      <c r="AAL40" s="19"/>
      <c r="AAM40" s="19"/>
      <c r="AAN40" s="19"/>
      <c r="AAO40" s="19"/>
      <c r="AAP40" s="19"/>
      <c r="AAQ40" s="19"/>
      <c r="AAR40" s="19"/>
      <c r="AAS40" s="19"/>
      <c r="AAT40" s="19"/>
      <c r="AAU40" s="19"/>
      <c r="AAV40" s="19"/>
      <c r="AAW40" s="19"/>
      <c r="AAX40" s="19"/>
      <c r="AAY40" s="19"/>
      <c r="AAZ40" s="19"/>
      <c r="ABA40" s="19"/>
      <c r="ABB40" s="19"/>
      <c r="ABC40" s="19"/>
      <c r="ABD40" s="19"/>
      <c r="ABE40" s="19"/>
      <c r="ABF40" s="19"/>
      <c r="ABG40" s="19"/>
      <c r="ABH40" s="19"/>
      <c r="ABI40" s="19"/>
      <c r="ABJ40" s="19"/>
      <c r="ABK40" s="19"/>
      <c r="ABL40" s="19"/>
      <c r="ABM40" s="19"/>
      <c r="ABN40" s="19"/>
      <c r="ABO40" s="19"/>
      <c r="ABP40" s="19"/>
      <c r="ABQ40" s="19"/>
      <c r="ABR40" s="19"/>
      <c r="ABS40" s="19"/>
      <c r="ABT40" s="19"/>
      <c r="ABU40" s="19"/>
      <c r="ABV40" s="19"/>
      <c r="ABW40" s="19"/>
      <c r="ABX40" s="19"/>
      <c r="ABY40" s="19"/>
      <c r="ABZ40" s="19"/>
      <c r="ACA40" s="19"/>
      <c r="ACB40" s="19"/>
      <c r="ACC40" s="19"/>
      <c r="ACD40" s="19"/>
      <c r="ACE40" s="19"/>
      <c r="ACF40" s="19"/>
      <c r="ACG40" s="19"/>
      <c r="ACH40" s="19"/>
      <c r="ACI40" s="19"/>
      <c r="ACJ40" s="19"/>
      <c r="ACK40" s="19"/>
      <c r="ACL40" s="19"/>
      <c r="ACM40" s="19"/>
      <c r="ACN40" s="19"/>
      <c r="ACO40" s="19"/>
      <c r="ACP40" s="19"/>
      <c r="ACQ40" s="19"/>
      <c r="ACR40" s="19"/>
      <c r="ACS40" s="19"/>
      <c r="ACT40" s="19"/>
      <c r="ACU40" s="19"/>
      <c r="ACV40" s="19"/>
      <c r="ACW40" s="19"/>
      <c r="ACX40" s="19"/>
      <c r="ACY40" s="19"/>
      <c r="ACZ40" s="19"/>
      <c r="ADA40" s="19"/>
      <c r="ADB40" s="19"/>
      <c r="ADC40" s="19"/>
      <c r="ADD40" s="19"/>
      <c r="ADE40" s="19"/>
      <c r="ADF40" s="19"/>
      <c r="ADG40" s="19"/>
      <c r="ADH40" s="19"/>
      <c r="ADI40" s="19"/>
      <c r="ADJ40" s="19"/>
      <c r="ADK40" s="19"/>
      <c r="ADL40" s="19"/>
      <c r="ADM40" s="19"/>
      <c r="ADN40" s="19"/>
      <c r="ADO40" s="19"/>
      <c r="ADP40" s="19"/>
      <c r="ADQ40" s="19"/>
      <c r="ADR40" s="19"/>
      <c r="ADS40" s="19"/>
      <c r="ADT40" s="19"/>
      <c r="ADU40" s="19"/>
      <c r="ADV40" s="19"/>
      <c r="ADW40" s="19"/>
      <c r="ADX40" s="19"/>
      <c r="ADY40" s="19"/>
      <c r="ADZ40" s="19"/>
      <c r="AEA40" s="19"/>
      <c r="AEB40" s="19"/>
      <c r="AEC40" s="19"/>
      <c r="AED40" s="19"/>
      <c r="AEE40" s="19"/>
      <c r="AEF40" s="19"/>
      <c r="AEG40" s="19"/>
      <c r="AEH40" s="19"/>
      <c r="AEI40" s="19"/>
      <c r="AEJ40" s="19"/>
      <c r="AEK40" s="19"/>
      <c r="AEL40" s="19"/>
      <c r="AEM40" s="19"/>
      <c r="AEN40" s="19"/>
      <c r="AEO40" s="19"/>
      <c r="AEP40" s="19"/>
      <c r="AEQ40" s="19"/>
      <c r="AER40" s="19"/>
      <c r="AES40" s="19"/>
      <c r="AET40" s="19"/>
      <c r="AEU40" s="19"/>
      <c r="AEV40" s="19"/>
      <c r="AEW40" s="19"/>
      <c r="AEX40" s="19"/>
      <c r="AEY40" s="19"/>
      <c r="AEZ40" s="19"/>
      <c r="AFA40" s="19"/>
      <c r="AFB40" s="19"/>
      <c r="AFC40" s="19"/>
      <c r="AFD40" s="19"/>
      <c r="AFE40" s="19"/>
      <c r="AFF40" s="19"/>
      <c r="AFG40" s="19"/>
      <c r="AFH40" s="19"/>
      <c r="AFI40" s="19"/>
      <c r="AFJ40" s="19"/>
      <c r="AFK40" s="19"/>
      <c r="AFL40" s="19"/>
      <c r="AFM40" s="19"/>
      <c r="AFN40" s="19"/>
      <c r="AFO40" s="19"/>
      <c r="AFP40" s="19"/>
      <c r="AFQ40" s="19"/>
      <c r="AFR40" s="19"/>
      <c r="AFS40" s="19"/>
      <c r="AFT40" s="19"/>
      <c r="AFU40" s="19"/>
      <c r="AFV40" s="19"/>
      <c r="AFW40" s="19"/>
      <c r="AFX40" s="19"/>
      <c r="AFY40" s="19"/>
      <c r="AFZ40" s="19"/>
      <c r="AGA40" s="19"/>
      <c r="AGB40" s="19"/>
      <c r="AGC40" s="19"/>
      <c r="AGD40" s="19"/>
      <c r="AGE40" s="19"/>
      <c r="AGF40" s="19"/>
      <c r="AGG40" s="19"/>
      <c r="AGH40" s="19"/>
      <c r="AGI40" s="19"/>
      <c r="AGJ40" s="19"/>
      <c r="AGK40" s="19"/>
      <c r="AGL40" s="19"/>
      <c r="AGM40" s="19"/>
      <c r="AGN40" s="19"/>
      <c r="AGO40" s="19"/>
      <c r="AGP40" s="19"/>
      <c r="AGQ40" s="19"/>
      <c r="AGR40" s="19"/>
      <c r="AGS40" s="19"/>
      <c r="AGT40" s="19"/>
      <c r="AGU40" s="19"/>
      <c r="AGV40" s="19"/>
      <c r="AGW40" s="19"/>
      <c r="AGX40" s="19"/>
      <c r="AGY40" s="19"/>
      <c r="AGZ40" s="19"/>
      <c r="AHA40" s="19"/>
      <c r="AHB40" s="19"/>
      <c r="AHC40" s="19"/>
      <c r="AHD40" s="19"/>
      <c r="AHE40" s="19"/>
      <c r="AHF40" s="19"/>
      <c r="AHG40" s="19"/>
      <c r="AHH40" s="19"/>
      <c r="AHI40" s="19"/>
      <c r="AHJ40" s="19"/>
      <c r="AHK40" s="19"/>
      <c r="AHL40" s="19"/>
      <c r="AHM40" s="19"/>
      <c r="AHN40" s="19"/>
      <c r="AHO40" s="19"/>
      <c r="AHP40" s="19"/>
      <c r="AHQ40" s="19"/>
      <c r="AHR40" s="19"/>
      <c r="AHS40" s="19"/>
      <c r="AHT40" s="19"/>
      <c r="AHU40" s="19"/>
      <c r="AHV40" s="19"/>
      <c r="AHW40" s="19"/>
      <c r="AHX40" s="19"/>
      <c r="AHY40" s="19"/>
      <c r="AHZ40" s="19"/>
      <c r="AIA40" s="19"/>
      <c r="AIB40" s="19"/>
      <c r="AIC40" s="19"/>
      <c r="AID40" s="19"/>
      <c r="AIE40" s="19"/>
      <c r="AIF40" s="19"/>
      <c r="AIG40" s="19"/>
      <c r="AIH40" s="19"/>
      <c r="AII40" s="19"/>
      <c r="AIJ40" s="19"/>
      <c r="AIK40" s="19"/>
      <c r="AIL40" s="19"/>
      <c r="AIM40" s="19"/>
      <c r="AIN40" s="19"/>
      <c r="AIO40" s="19"/>
      <c r="AIP40" s="19"/>
      <c r="AIQ40" s="19"/>
      <c r="AIR40" s="19"/>
      <c r="AIS40" s="19"/>
      <c r="AIT40" s="19"/>
      <c r="AIU40" s="19"/>
      <c r="AIV40" s="19"/>
      <c r="AIW40" s="19"/>
      <c r="AIX40" s="19"/>
      <c r="AIY40" s="19"/>
      <c r="AIZ40" s="19"/>
      <c r="AJA40" s="19"/>
      <c r="AJB40" s="19"/>
      <c r="AJC40" s="19"/>
      <c r="AJD40" s="19"/>
      <c r="AJE40" s="19"/>
      <c r="AJF40" s="19"/>
      <c r="AJG40" s="19"/>
      <c r="AJH40" s="19"/>
      <c r="AJI40" s="19"/>
      <c r="AJJ40" s="19"/>
      <c r="AJK40" s="19"/>
      <c r="AJL40" s="19"/>
      <c r="AJM40" s="19"/>
      <c r="AJN40" s="19"/>
      <c r="AJO40" s="19"/>
      <c r="AJP40" s="19"/>
      <c r="AJQ40" s="19"/>
      <c r="AJR40" s="19"/>
      <c r="AJS40" s="19"/>
      <c r="AJT40" s="19"/>
      <c r="AJU40" s="19"/>
      <c r="AJV40" s="19"/>
      <c r="AJW40" s="19"/>
      <c r="AJX40" s="19"/>
      <c r="AJY40" s="19"/>
      <c r="AJZ40" s="19"/>
      <c r="AKA40" s="19"/>
      <c r="AKB40" s="19"/>
      <c r="AKC40" s="19"/>
      <c r="AKD40" s="19"/>
      <c r="AKE40" s="19"/>
      <c r="AKF40" s="19"/>
      <c r="AKG40" s="19"/>
      <c r="AKH40" s="19"/>
      <c r="AKI40" s="19"/>
      <c r="AKJ40" s="19"/>
      <c r="AKK40" s="19"/>
      <c r="AKL40" s="19"/>
      <c r="AKM40" s="19"/>
      <c r="AKN40" s="19"/>
      <c r="AKO40" s="19"/>
      <c r="AKP40" s="19"/>
      <c r="AKQ40" s="19"/>
      <c r="AKR40" s="19"/>
      <c r="AKS40" s="19"/>
      <c r="AKT40" s="19"/>
      <c r="AKU40" s="19"/>
      <c r="AKV40" s="19"/>
      <c r="AKW40" s="19"/>
      <c r="AKX40" s="19"/>
      <c r="AKY40" s="19"/>
      <c r="AKZ40" s="19"/>
      <c r="ALA40" s="19"/>
      <c r="ALB40" s="19"/>
      <c r="ALC40" s="19"/>
      <c r="ALD40" s="19"/>
      <c r="ALE40" s="19"/>
      <c r="ALF40" s="19"/>
      <c r="ALG40" s="19"/>
      <c r="ALH40" s="19"/>
      <c r="ALI40" s="19"/>
      <c r="ALJ40" s="19"/>
      <c r="ALK40" s="19"/>
      <c r="ALL40" s="19"/>
      <c r="ALM40" s="19"/>
      <c r="ALN40" s="19"/>
      <c r="ALO40" s="19"/>
      <c r="ALP40" s="19"/>
      <c r="ALQ40" s="19"/>
      <c r="ALR40" s="19"/>
      <c r="ALS40" s="19"/>
      <c r="ALT40" s="19"/>
      <c r="ALU40" s="19"/>
      <c r="ALV40" s="19"/>
      <c r="ALW40" s="19"/>
      <c r="ALX40" s="19"/>
      <c r="ALY40" s="19"/>
      <c r="ALZ40" s="19"/>
      <c r="AMA40" s="19"/>
      <c r="AMB40" s="19"/>
      <c r="AMC40" s="19"/>
      <c r="AMD40" s="19"/>
      <c r="AME40" s="19"/>
      <c r="AMF40" s="19"/>
      <c r="AMG40" s="19"/>
      <c r="AMH40" s="19"/>
      <c r="AMI40" s="19"/>
      <c r="AMJ40" s="19"/>
      <c r="AMK40" s="19"/>
      <c r="AML40" s="19"/>
      <c r="AMM40" s="19"/>
      <c r="AMN40" s="19"/>
      <c r="AMO40" s="19"/>
      <c r="AMP40" s="19"/>
      <c r="AMQ40" s="19"/>
      <c r="AMR40" s="19"/>
      <c r="AMS40" s="19"/>
      <c r="AMT40" s="19"/>
      <c r="AMU40" s="19"/>
      <c r="AMV40" s="19"/>
      <c r="AMW40" s="19"/>
      <c r="AMX40" s="19"/>
      <c r="AMY40" s="19"/>
      <c r="AMZ40" s="19"/>
      <c r="ANA40" s="19"/>
      <c r="ANB40" s="19"/>
      <c r="ANC40" s="19"/>
      <c r="AND40" s="19"/>
      <c r="ANE40" s="19"/>
      <c r="ANF40" s="19"/>
      <c r="ANG40" s="19"/>
      <c r="ANH40" s="19"/>
      <c r="ANI40" s="19"/>
      <c r="ANJ40" s="19"/>
      <c r="ANK40" s="19"/>
      <c r="ANL40" s="19"/>
      <c r="ANM40" s="19"/>
      <c r="ANN40" s="19"/>
      <c r="ANO40" s="19"/>
      <c r="ANP40" s="19"/>
      <c r="ANQ40" s="19"/>
      <c r="ANR40" s="19"/>
      <c r="ANS40" s="19"/>
      <c r="ANT40" s="19"/>
      <c r="ANU40" s="19"/>
      <c r="ANV40" s="19"/>
      <c r="ANW40" s="19"/>
      <c r="ANX40" s="19"/>
      <c r="ANY40" s="19"/>
      <c r="ANZ40" s="19"/>
      <c r="AOA40" s="19"/>
      <c r="AOB40" s="19"/>
      <c r="AOC40" s="19"/>
      <c r="AOD40" s="19"/>
      <c r="AOE40" s="19"/>
      <c r="AOF40" s="19"/>
      <c r="AOG40" s="19"/>
      <c r="AOH40" s="19"/>
      <c r="AOI40" s="19"/>
      <c r="AOJ40" s="19"/>
      <c r="AOK40" s="19"/>
      <c r="AOL40" s="19"/>
      <c r="AOM40" s="19"/>
      <c r="AON40" s="19"/>
      <c r="AOO40" s="19"/>
      <c r="AOP40" s="19"/>
      <c r="AOQ40" s="19"/>
      <c r="AOR40" s="19"/>
      <c r="AOS40" s="19"/>
      <c r="AOT40" s="19"/>
      <c r="AOU40" s="19"/>
      <c r="AOV40" s="19"/>
      <c r="AOW40" s="19"/>
      <c r="AOX40" s="19"/>
      <c r="AOY40" s="19"/>
      <c r="AOZ40" s="19"/>
      <c r="APA40" s="19"/>
      <c r="APB40" s="19"/>
      <c r="APC40" s="19"/>
      <c r="APD40" s="19"/>
      <c r="APE40" s="19"/>
      <c r="APF40" s="19"/>
      <c r="APG40" s="19"/>
      <c r="APH40" s="19"/>
      <c r="API40" s="19"/>
      <c r="APJ40" s="19"/>
      <c r="APK40" s="19"/>
      <c r="APL40" s="19"/>
      <c r="APM40" s="19"/>
      <c r="APN40" s="19"/>
      <c r="APO40" s="19"/>
      <c r="APP40" s="19"/>
      <c r="APQ40" s="19"/>
      <c r="APR40" s="19"/>
      <c r="APS40" s="19"/>
      <c r="APT40" s="19"/>
      <c r="APU40" s="19"/>
      <c r="APV40" s="19"/>
      <c r="APW40" s="19"/>
      <c r="APX40" s="19"/>
      <c r="APY40" s="19"/>
      <c r="APZ40" s="19"/>
      <c r="AQA40" s="19"/>
      <c r="AQB40" s="19"/>
      <c r="AQC40" s="19"/>
      <c r="AQD40" s="19"/>
      <c r="AQE40" s="19"/>
      <c r="AQF40" s="19"/>
      <c r="AQG40" s="19"/>
      <c r="AQH40" s="19"/>
      <c r="AQI40" s="19"/>
      <c r="AQJ40" s="19"/>
      <c r="AQK40" s="19"/>
      <c r="AQL40" s="19"/>
      <c r="AQM40" s="19"/>
      <c r="AQN40" s="19"/>
      <c r="AQO40" s="19"/>
      <c r="AQP40" s="19"/>
      <c r="AQQ40" s="19"/>
      <c r="AQR40" s="19"/>
      <c r="AQS40" s="19"/>
      <c r="AQT40" s="19"/>
      <c r="AQU40" s="19"/>
      <c r="AQV40" s="19"/>
      <c r="AQW40" s="19"/>
      <c r="AQX40" s="19"/>
      <c r="AQY40" s="19"/>
      <c r="AQZ40" s="19"/>
      <c r="ARA40" s="19"/>
      <c r="ARB40" s="19"/>
      <c r="ARC40" s="19"/>
      <c r="ARD40" s="19"/>
      <c r="ARE40" s="19"/>
      <c r="ARF40" s="19"/>
      <c r="ARG40" s="19"/>
      <c r="ARH40" s="19"/>
      <c r="ARI40" s="19"/>
      <c r="ARJ40" s="19"/>
      <c r="ARK40" s="19"/>
      <c r="ARL40" s="19"/>
      <c r="ARM40" s="19"/>
      <c r="ARN40" s="19"/>
      <c r="ARO40" s="19"/>
      <c r="ARP40" s="19"/>
      <c r="ARQ40" s="19"/>
      <c r="ARR40" s="19"/>
      <c r="ARS40" s="19"/>
      <c r="ART40" s="19"/>
      <c r="ARU40" s="19"/>
      <c r="ARV40" s="19"/>
      <c r="ARW40" s="19"/>
      <c r="ARX40" s="19"/>
      <c r="ARY40" s="19"/>
      <c r="ARZ40" s="19"/>
      <c r="ASA40" s="19"/>
      <c r="ASB40" s="19"/>
      <c r="ASC40" s="19"/>
      <c r="ASD40" s="19"/>
      <c r="ASE40" s="19"/>
      <c r="ASF40" s="19"/>
      <c r="ASG40" s="19"/>
      <c r="ASH40" s="19"/>
      <c r="ASI40" s="19"/>
      <c r="ASJ40" s="19"/>
      <c r="ASK40" s="19"/>
      <c r="ASL40" s="19"/>
      <c r="ASM40" s="19"/>
      <c r="ASN40" s="19"/>
      <c r="ASO40" s="19"/>
      <c r="ASP40" s="19"/>
      <c r="ASQ40" s="19"/>
      <c r="ASR40" s="19"/>
      <c r="ASS40" s="19"/>
      <c r="AST40" s="19"/>
      <c r="ASU40" s="19"/>
      <c r="ASV40" s="19"/>
      <c r="ASW40" s="19"/>
      <c r="ASX40" s="19"/>
      <c r="ASY40" s="19"/>
      <c r="ASZ40" s="19"/>
      <c r="ATA40" s="19"/>
      <c r="ATB40" s="19"/>
      <c r="ATC40" s="19"/>
      <c r="ATD40" s="19"/>
      <c r="ATE40" s="19"/>
      <c r="ATF40" s="19"/>
      <c r="ATG40" s="19"/>
      <c r="ATH40" s="19"/>
      <c r="ATI40" s="19"/>
      <c r="ATJ40" s="19"/>
      <c r="ATK40" s="19"/>
      <c r="ATL40" s="19"/>
      <c r="ATM40" s="19"/>
      <c r="ATN40" s="19"/>
      <c r="ATO40" s="19"/>
      <c r="ATP40" s="19"/>
      <c r="ATQ40" s="19"/>
      <c r="ATR40" s="19"/>
      <c r="ATS40" s="19"/>
      <c r="ATT40" s="19"/>
      <c r="ATU40" s="19"/>
      <c r="ATV40" s="19"/>
      <c r="ATW40" s="19"/>
      <c r="ATX40" s="19"/>
      <c r="ATY40" s="19"/>
      <c r="ATZ40" s="19"/>
      <c r="AUA40" s="19"/>
      <c r="AUB40" s="19"/>
      <c r="AUC40" s="19"/>
      <c r="AUD40" s="19"/>
      <c r="AUE40" s="19"/>
      <c r="AUF40" s="19"/>
      <c r="AUG40" s="19"/>
      <c r="AUH40" s="19"/>
      <c r="AUI40" s="19"/>
      <c r="AUJ40" s="19"/>
      <c r="AUK40" s="19"/>
      <c r="AUL40" s="19"/>
      <c r="AUM40" s="19"/>
      <c r="AUN40" s="19"/>
      <c r="AUO40" s="19"/>
      <c r="AUP40" s="19"/>
      <c r="AUQ40" s="19"/>
      <c r="AUR40" s="19"/>
      <c r="AUS40" s="19"/>
      <c r="AUT40" s="19"/>
      <c r="AUU40" s="19"/>
      <c r="AUV40" s="19"/>
      <c r="AUW40" s="19"/>
      <c r="AUX40" s="19"/>
      <c r="AUY40" s="19"/>
      <c r="AUZ40" s="19"/>
      <c r="AVA40" s="19"/>
      <c r="AVB40" s="19"/>
      <c r="AVC40" s="19"/>
      <c r="AVD40" s="19"/>
      <c r="AVE40" s="19"/>
      <c r="AVF40" s="19"/>
      <c r="AVG40" s="19"/>
      <c r="AVH40" s="19"/>
      <c r="AVI40" s="19"/>
      <c r="AVJ40" s="19"/>
      <c r="AVK40" s="19"/>
      <c r="AVL40" s="19"/>
      <c r="AVM40" s="19"/>
      <c r="AVN40" s="19"/>
      <c r="AVO40" s="19"/>
      <c r="AVP40" s="19"/>
      <c r="AVQ40" s="19"/>
      <c r="AVR40" s="19"/>
      <c r="AVS40" s="19"/>
      <c r="AVT40" s="19"/>
      <c r="AVU40" s="19"/>
      <c r="AVV40" s="19"/>
      <c r="AVW40" s="19"/>
      <c r="AVX40" s="19"/>
      <c r="AVY40" s="19"/>
      <c r="AVZ40" s="19"/>
      <c r="AWA40" s="19"/>
      <c r="AWB40" s="19"/>
      <c r="AWC40" s="19"/>
      <c r="AWD40" s="19"/>
      <c r="AWE40" s="19"/>
      <c r="AWF40" s="19"/>
      <c r="AWG40" s="19"/>
      <c r="AWH40" s="19"/>
      <c r="AWI40" s="19"/>
      <c r="AWJ40" s="19"/>
      <c r="AWK40" s="19"/>
      <c r="AWL40" s="19"/>
      <c r="AWM40" s="19"/>
      <c r="AWN40" s="19"/>
      <c r="AWO40" s="19"/>
      <c r="AWP40" s="19"/>
      <c r="AWQ40" s="19"/>
      <c r="AWR40" s="19"/>
      <c r="AWS40" s="19"/>
      <c r="AWT40" s="19"/>
      <c r="AWU40" s="19"/>
      <c r="AWV40" s="19"/>
      <c r="AWW40" s="19"/>
      <c r="AWX40" s="19"/>
      <c r="AWY40" s="19"/>
      <c r="AWZ40" s="19"/>
      <c r="AXA40" s="19"/>
      <c r="AXB40" s="19"/>
      <c r="AXC40" s="19"/>
      <c r="AXD40" s="19"/>
      <c r="AXE40" s="19"/>
      <c r="AXF40" s="19"/>
      <c r="AXG40" s="19"/>
      <c r="AXH40" s="19"/>
      <c r="AXI40" s="19"/>
      <c r="AXJ40" s="19"/>
      <c r="AXK40" s="19"/>
      <c r="AXL40" s="19"/>
      <c r="AXM40" s="19"/>
      <c r="AXN40" s="19"/>
      <c r="AXO40" s="19"/>
      <c r="AXP40" s="19"/>
      <c r="AXQ40" s="19"/>
      <c r="AXR40" s="19"/>
      <c r="AXS40" s="19"/>
      <c r="AXT40" s="19"/>
      <c r="AXU40" s="19"/>
      <c r="AXV40" s="19"/>
      <c r="AXW40" s="19"/>
      <c r="AXX40" s="19"/>
      <c r="AXY40" s="19"/>
      <c r="AXZ40" s="19"/>
      <c r="AYA40" s="19"/>
      <c r="AYB40" s="19"/>
      <c r="AYC40" s="19"/>
      <c r="AYD40" s="19"/>
      <c r="AYE40" s="19"/>
      <c r="AYF40" s="19"/>
      <c r="AYG40" s="19"/>
      <c r="AYH40" s="19"/>
      <c r="AYI40" s="19"/>
      <c r="AYJ40" s="19"/>
      <c r="AYK40" s="19"/>
      <c r="AYL40" s="19"/>
      <c r="AYM40" s="19"/>
      <c r="AYN40" s="19"/>
      <c r="AYO40" s="19"/>
      <c r="AYP40" s="19"/>
      <c r="AYQ40" s="19"/>
      <c r="AYR40" s="19"/>
      <c r="AYS40" s="19"/>
      <c r="AYT40" s="19"/>
      <c r="AYU40" s="19"/>
      <c r="AYV40" s="19"/>
      <c r="AYW40" s="19"/>
      <c r="AYX40" s="19"/>
      <c r="AYY40" s="19"/>
      <c r="AYZ40" s="19"/>
      <c r="AZA40" s="19"/>
      <c r="AZB40" s="19"/>
      <c r="AZC40" s="19"/>
      <c r="AZD40" s="19"/>
      <c r="AZE40" s="19"/>
      <c r="AZF40" s="19"/>
      <c r="AZG40" s="19"/>
      <c r="AZH40" s="19"/>
      <c r="AZI40" s="19"/>
      <c r="AZJ40" s="19"/>
      <c r="AZK40" s="19"/>
      <c r="AZL40" s="19"/>
      <c r="AZM40" s="19"/>
      <c r="AZN40" s="19"/>
      <c r="AZO40" s="19"/>
      <c r="AZP40" s="19"/>
      <c r="AZQ40" s="19"/>
      <c r="AZR40" s="19"/>
      <c r="AZS40" s="19"/>
      <c r="AZT40" s="19"/>
      <c r="AZU40" s="19"/>
      <c r="AZV40" s="19"/>
      <c r="AZW40" s="19"/>
      <c r="AZX40" s="19"/>
      <c r="AZY40" s="19"/>
      <c r="AZZ40" s="19"/>
      <c r="BAA40" s="19"/>
      <c r="BAB40" s="19"/>
      <c r="BAC40" s="19"/>
      <c r="BAD40" s="19"/>
      <c r="BAE40" s="19"/>
      <c r="BAF40" s="19"/>
      <c r="BAG40" s="19"/>
      <c r="BAH40" s="19"/>
      <c r="BAI40" s="19"/>
      <c r="BAJ40" s="19"/>
      <c r="BAK40" s="19"/>
      <c r="BAL40" s="19"/>
      <c r="BAM40" s="19"/>
      <c r="BAN40" s="19"/>
      <c r="BAO40" s="19"/>
      <c r="BAP40" s="19"/>
      <c r="BAQ40" s="19"/>
      <c r="BAR40" s="19"/>
      <c r="BAS40" s="19"/>
      <c r="BAT40" s="19"/>
      <c r="BAU40" s="19"/>
      <c r="BAV40" s="19"/>
      <c r="BAW40" s="19"/>
      <c r="BAX40" s="19"/>
      <c r="BAY40" s="19"/>
      <c r="BAZ40" s="19"/>
      <c r="BBA40" s="19"/>
      <c r="BBB40" s="19"/>
      <c r="BBC40" s="19"/>
      <c r="BBD40" s="19"/>
      <c r="BBE40" s="19"/>
      <c r="BBF40" s="19"/>
      <c r="BBG40" s="19"/>
      <c r="BBH40" s="19"/>
      <c r="BBI40" s="19"/>
      <c r="BBJ40" s="19"/>
      <c r="BBK40" s="19"/>
      <c r="BBL40" s="19"/>
      <c r="BBM40" s="19"/>
      <c r="BBN40" s="19"/>
      <c r="BBO40" s="19"/>
      <c r="BBP40" s="19"/>
      <c r="BBQ40" s="19"/>
      <c r="BBR40" s="19"/>
      <c r="BBS40" s="19"/>
      <c r="BBT40" s="19"/>
      <c r="BBU40" s="19"/>
      <c r="BBV40" s="19"/>
      <c r="BBW40" s="19"/>
      <c r="BBX40" s="19"/>
      <c r="BBY40" s="19"/>
      <c r="BBZ40" s="19"/>
      <c r="BCA40" s="19"/>
      <c r="BCB40" s="19"/>
      <c r="BCC40" s="19"/>
      <c r="BCD40" s="19"/>
      <c r="BCE40" s="19"/>
      <c r="BCF40" s="19"/>
      <c r="BCG40" s="19"/>
      <c r="BCH40" s="19"/>
      <c r="BCI40" s="19"/>
      <c r="BCJ40" s="19"/>
      <c r="BCK40" s="19"/>
      <c r="BCL40" s="19"/>
      <c r="BCM40" s="19"/>
      <c r="BCN40" s="19"/>
      <c r="BCO40" s="19"/>
      <c r="BCP40" s="19"/>
      <c r="BCQ40" s="19"/>
      <c r="BCR40" s="19"/>
      <c r="BCS40" s="19"/>
      <c r="BCT40" s="19"/>
      <c r="BCU40" s="19"/>
      <c r="BCV40" s="19"/>
      <c r="BCW40" s="19"/>
      <c r="BCX40" s="19"/>
      <c r="BCY40" s="19"/>
      <c r="BCZ40" s="19"/>
      <c r="BDA40" s="19"/>
      <c r="BDB40" s="19"/>
      <c r="BDC40" s="19"/>
      <c r="BDD40" s="19"/>
      <c r="BDE40" s="19"/>
      <c r="BDF40" s="19"/>
      <c r="BDG40" s="19"/>
      <c r="BDH40" s="19"/>
      <c r="BDI40" s="19"/>
      <c r="BDJ40" s="19"/>
      <c r="BDK40" s="19"/>
      <c r="BDL40" s="19"/>
      <c r="BDM40" s="19"/>
      <c r="BDN40" s="19"/>
      <c r="BDO40" s="19"/>
      <c r="BDP40" s="19"/>
      <c r="BDQ40" s="19"/>
      <c r="BDR40" s="19"/>
      <c r="BDS40" s="19"/>
      <c r="BDT40" s="19"/>
      <c r="BDU40" s="19"/>
      <c r="BDV40" s="19"/>
      <c r="BDW40" s="19"/>
      <c r="BDX40" s="19"/>
      <c r="BDY40" s="19"/>
      <c r="BDZ40" s="19"/>
      <c r="BEA40" s="19"/>
      <c r="BEB40" s="19"/>
      <c r="BEC40" s="19"/>
      <c r="BED40" s="19"/>
      <c r="BEE40" s="19"/>
      <c r="BEF40" s="19"/>
      <c r="BEG40" s="19"/>
      <c r="BEH40" s="19"/>
      <c r="BEI40" s="19"/>
      <c r="BEJ40" s="19"/>
      <c r="BEK40" s="19"/>
      <c r="BEL40" s="19"/>
      <c r="BEM40" s="19"/>
      <c r="BEN40" s="19"/>
      <c r="BEO40" s="19"/>
      <c r="BEP40" s="19"/>
      <c r="BEQ40" s="19"/>
      <c r="BER40" s="19"/>
      <c r="BES40" s="19"/>
      <c r="BET40" s="19"/>
      <c r="BEU40" s="19"/>
      <c r="BEV40" s="19"/>
      <c r="BEW40" s="19"/>
      <c r="BEX40" s="19"/>
      <c r="BEY40" s="19"/>
      <c r="BEZ40" s="19"/>
      <c r="BFA40" s="19"/>
      <c r="BFB40" s="19"/>
      <c r="BFC40" s="19"/>
      <c r="BFD40" s="19"/>
      <c r="BFE40" s="19"/>
      <c r="BFF40" s="19"/>
      <c r="BFG40" s="19"/>
      <c r="BFH40" s="19"/>
      <c r="BFI40" s="19"/>
      <c r="BFJ40" s="19"/>
      <c r="BFK40" s="19"/>
      <c r="BFL40" s="19"/>
      <c r="BFM40" s="19"/>
      <c r="BFN40" s="19"/>
      <c r="BFO40" s="19"/>
      <c r="BFP40" s="19"/>
      <c r="BFQ40" s="19"/>
      <c r="BFR40" s="19"/>
      <c r="BFS40" s="19"/>
      <c r="BFT40" s="19"/>
      <c r="BFU40" s="19"/>
      <c r="BFV40" s="19"/>
      <c r="BFW40" s="19"/>
      <c r="BFX40" s="19"/>
      <c r="BFY40" s="19"/>
      <c r="BFZ40" s="19"/>
      <c r="BGA40" s="19"/>
      <c r="BGB40" s="19"/>
      <c r="BGC40" s="19"/>
      <c r="BGD40" s="19"/>
      <c r="BGE40" s="19"/>
      <c r="BGF40" s="19"/>
      <c r="BGG40" s="19"/>
      <c r="BGH40" s="19"/>
      <c r="BGI40" s="19"/>
      <c r="BGJ40" s="19"/>
      <c r="BGK40" s="19"/>
      <c r="BGL40" s="19"/>
      <c r="BGM40" s="19"/>
      <c r="BGN40" s="19"/>
      <c r="BGO40" s="19"/>
      <c r="BGP40" s="19"/>
      <c r="BGQ40" s="19"/>
      <c r="BGR40" s="19"/>
      <c r="BGS40" s="19"/>
      <c r="BGT40" s="19"/>
      <c r="BGU40" s="19"/>
      <c r="BGV40" s="19"/>
      <c r="BGW40" s="19"/>
      <c r="BGX40" s="19"/>
      <c r="BGY40" s="19"/>
      <c r="BGZ40" s="19"/>
      <c r="BHA40" s="19"/>
      <c r="BHB40" s="19"/>
      <c r="BHC40" s="19"/>
      <c r="BHD40" s="19"/>
      <c r="BHE40" s="19"/>
      <c r="BHF40" s="19"/>
      <c r="BHG40" s="19"/>
      <c r="BHH40" s="19"/>
      <c r="BHI40" s="19"/>
      <c r="BHJ40" s="19"/>
      <c r="BHK40" s="19"/>
      <c r="BHL40" s="19"/>
      <c r="BHM40" s="19"/>
      <c r="BHN40" s="19"/>
      <c r="BHO40" s="19"/>
      <c r="BHP40" s="19"/>
      <c r="BHQ40" s="19"/>
      <c r="BHR40" s="19"/>
      <c r="BHS40" s="19"/>
      <c r="BHT40" s="19"/>
      <c r="BHU40" s="19"/>
      <c r="BHV40" s="19"/>
      <c r="BHW40" s="19"/>
      <c r="BHX40" s="19"/>
      <c r="BHY40" s="19"/>
      <c r="BHZ40" s="19"/>
      <c r="BIA40" s="19"/>
      <c r="BIB40" s="19"/>
      <c r="BIC40" s="19"/>
      <c r="BID40" s="19"/>
      <c r="BIE40" s="19"/>
      <c r="BIF40" s="19"/>
      <c r="BIG40" s="19"/>
      <c r="BIH40" s="19"/>
      <c r="BII40" s="19"/>
      <c r="BIJ40" s="19"/>
      <c r="BIK40" s="19"/>
      <c r="BIL40" s="19"/>
      <c r="BIM40" s="19"/>
      <c r="BIN40" s="19"/>
      <c r="BIO40" s="19"/>
      <c r="BIP40" s="19"/>
      <c r="BIQ40" s="19"/>
      <c r="BIR40" s="19"/>
      <c r="BIS40" s="19"/>
      <c r="BIT40" s="19"/>
      <c r="BIU40" s="19"/>
      <c r="BIV40" s="19"/>
      <c r="BIW40" s="19"/>
      <c r="BIX40" s="19"/>
      <c r="BIY40" s="19"/>
      <c r="BIZ40" s="19"/>
      <c r="BJA40" s="19"/>
      <c r="BJB40" s="19"/>
      <c r="BJC40" s="19"/>
      <c r="BJD40" s="19"/>
      <c r="BJE40" s="19"/>
      <c r="BJF40" s="19"/>
      <c r="BJG40" s="19"/>
      <c r="BJH40" s="19"/>
      <c r="BJI40" s="19"/>
      <c r="BJJ40" s="19"/>
      <c r="BJK40" s="19"/>
      <c r="BJL40" s="19"/>
      <c r="BJM40" s="19"/>
      <c r="BJN40" s="19"/>
      <c r="BJO40" s="19"/>
      <c r="BJP40" s="19"/>
      <c r="BJQ40" s="19"/>
      <c r="BJR40" s="19"/>
      <c r="BJS40" s="19"/>
      <c r="BJT40" s="19"/>
      <c r="BJU40" s="19"/>
      <c r="BJV40" s="19"/>
      <c r="BJW40" s="19"/>
      <c r="BJX40" s="19"/>
      <c r="BJY40" s="19"/>
      <c r="BJZ40" s="19"/>
      <c r="BKA40" s="19"/>
      <c r="BKB40" s="19"/>
      <c r="BKC40" s="19"/>
      <c r="BKD40" s="19"/>
      <c r="BKE40" s="19"/>
      <c r="BKF40" s="19"/>
      <c r="BKG40" s="19"/>
      <c r="BKH40" s="19"/>
      <c r="BKI40" s="19"/>
      <c r="BKJ40" s="19"/>
      <c r="BKK40" s="19"/>
      <c r="BKL40" s="19"/>
      <c r="BKM40" s="19"/>
      <c r="BKN40" s="19"/>
      <c r="BKO40" s="19"/>
      <c r="BKP40" s="19"/>
      <c r="BKQ40" s="19"/>
      <c r="BKR40" s="19"/>
      <c r="BKS40" s="19"/>
      <c r="BKT40" s="19"/>
      <c r="BKU40" s="19"/>
      <c r="BKV40" s="19"/>
      <c r="BKW40" s="19"/>
      <c r="BKX40" s="19"/>
      <c r="BKY40" s="19"/>
      <c r="BKZ40" s="19"/>
      <c r="BLA40" s="19"/>
      <c r="BLB40" s="19"/>
      <c r="BLC40" s="19"/>
      <c r="BLD40" s="19"/>
      <c r="BLE40" s="19"/>
      <c r="BLF40" s="19"/>
      <c r="BLG40" s="19"/>
      <c r="BLH40" s="19"/>
      <c r="BLI40" s="19"/>
      <c r="BLJ40" s="19"/>
      <c r="BLK40" s="19"/>
      <c r="BLL40" s="19"/>
      <c r="BLM40" s="19"/>
      <c r="BLN40" s="19"/>
      <c r="BLO40" s="19"/>
      <c r="BLP40" s="19"/>
      <c r="BLQ40" s="19"/>
      <c r="BLR40" s="19"/>
      <c r="BLS40" s="19"/>
      <c r="BLT40" s="19"/>
      <c r="BLU40" s="19"/>
      <c r="BLV40" s="19"/>
      <c r="BLW40" s="19"/>
      <c r="BLX40" s="19"/>
      <c r="BLY40" s="19"/>
      <c r="BLZ40" s="19"/>
      <c r="BMA40" s="19"/>
      <c r="BMB40" s="19"/>
      <c r="BMC40" s="19"/>
      <c r="BMD40" s="19"/>
      <c r="BME40" s="19"/>
      <c r="BMF40" s="19"/>
      <c r="BMG40" s="19"/>
      <c r="BMH40" s="19"/>
      <c r="BMI40" s="19"/>
      <c r="BMJ40" s="19"/>
      <c r="BMK40" s="19"/>
      <c r="BML40" s="19"/>
      <c r="BMM40" s="19"/>
      <c r="BMN40" s="19"/>
      <c r="BMO40" s="19"/>
      <c r="BMP40" s="19"/>
      <c r="BMQ40" s="19"/>
      <c r="BMR40" s="19"/>
      <c r="BMS40" s="19"/>
      <c r="BMT40" s="19"/>
      <c r="BMU40" s="19"/>
      <c r="BMV40" s="19"/>
      <c r="BMW40" s="19"/>
      <c r="BMX40" s="19"/>
      <c r="BMY40" s="19"/>
      <c r="BMZ40" s="19"/>
      <c r="BNA40" s="19"/>
      <c r="BNB40" s="19"/>
      <c r="BNC40" s="19"/>
      <c r="BND40" s="19"/>
      <c r="BNE40" s="19"/>
      <c r="BNF40" s="19"/>
      <c r="BNG40" s="19"/>
      <c r="BNH40" s="19"/>
      <c r="BNI40" s="19"/>
      <c r="BNJ40" s="19"/>
      <c r="BNK40" s="19"/>
      <c r="BNL40" s="19"/>
      <c r="BNM40" s="19"/>
      <c r="BNN40" s="19"/>
      <c r="BNO40" s="19"/>
      <c r="BNP40" s="19"/>
      <c r="BNQ40" s="19"/>
      <c r="BNR40" s="19"/>
      <c r="BNS40" s="19"/>
      <c r="BNT40" s="19"/>
      <c r="BNU40" s="19"/>
      <c r="BNV40" s="19"/>
      <c r="BNW40" s="19"/>
      <c r="BNX40" s="19"/>
      <c r="BNY40" s="19"/>
      <c r="BNZ40" s="19"/>
      <c r="BOA40" s="19"/>
      <c r="BOB40" s="19"/>
      <c r="BOC40" s="19"/>
      <c r="BOD40" s="19"/>
      <c r="BOE40" s="19"/>
      <c r="BOF40" s="19"/>
      <c r="BOG40" s="19"/>
      <c r="BOH40" s="19"/>
      <c r="BOI40" s="19"/>
      <c r="BOJ40" s="19"/>
      <c r="BOK40" s="19"/>
      <c r="BOL40" s="19"/>
      <c r="BOM40" s="19"/>
      <c r="BON40" s="19"/>
      <c r="BOO40" s="19"/>
      <c r="BOP40" s="19"/>
      <c r="BOQ40" s="19"/>
      <c r="BOR40" s="19"/>
      <c r="BOS40" s="19"/>
      <c r="BOT40" s="19"/>
      <c r="BOU40" s="19"/>
      <c r="BOV40" s="19"/>
      <c r="BOW40" s="19"/>
      <c r="BOX40" s="19"/>
      <c r="BOY40" s="19"/>
      <c r="BOZ40" s="19"/>
      <c r="BPA40" s="19"/>
      <c r="BPB40" s="19"/>
      <c r="BPC40" s="19"/>
      <c r="BPD40" s="19"/>
      <c r="BPE40" s="19"/>
      <c r="BPF40" s="19"/>
      <c r="BPG40" s="19"/>
      <c r="BPH40" s="19"/>
      <c r="BPI40" s="19"/>
      <c r="BPJ40" s="19"/>
      <c r="BPK40" s="19"/>
      <c r="BPL40" s="19"/>
      <c r="BPM40" s="19"/>
      <c r="BPN40" s="19"/>
      <c r="BPO40" s="19"/>
      <c r="BPP40" s="19"/>
      <c r="BPQ40" s="19"/>
      <c r="BPR40" s="19"/>
      <c r="BPS40" s="19"/>
      <c r="BPT40" s="19"/>
      <c r="BPU40" s="19"/>
      <c r="BPV40" s="19"/>
      <c r="BPW40" s="19"/>
      <c r="BPX40" s="19"/>
      <c r="BPY40" s="19"/>
      <c r="BPZ40" s="19"/>
      <c r="BQA40" s="19"/>
      <c r="BQB40" s="19"/>
      <c r="BQC40" s="19"/>
      <c r="BQD40" s="19"/>
      <c r="BQE40" s="19"/>
      <c r="BQF40" s="19"/>
      <c r="BQG40" s="19"/>
      <c r="BQH40" s="19"/>
      <c r="BQI40" s="19"/>
      <c r="BQJ40" s="19"/>
      <c r="BQK40" s="19"/>
      <c r="BQL40" s="19"/>
      <c r="BQM40" s="19"/>
      <c r="BQN40" s="19"/>
      <c r="BQO40" s="19"/>
      <c r="BQP40" s="19"/>
      <c r="BQQ40" s="19"/>
      <c r="BQR40" s="19"/>
      <c r="BQS40" s="19"/>
      <c r="BQT40" s="19"/>
      <c r="BQU40" s="19"/>
      <c r="BQV40" s="19"/>
      <c r="BQW40" s="19"/>
      <c r="BQX40" s="19"/>
      <c r="BQY40" s="19"/>
      <c r="BQZ40" s="19"/>
      <c r="BRA40" s="19"/>
      <c r="BRB40" s="19"/>
      <c r="BRC40" s="19"/>
      <c r="BRD40" s="19"/>
      <c r="BRE40" s="19"/>
      <c r="BRF40" s="19"/>
      <c r="BRG40" s="19"/>
      <c r="BRH40" s="19"/>
      <c r="BRI40" s="19"/>
      <c r="BRJ40" s="19"/>
      <c r="BRK40" s="19"/>
      <c r="BRL40" s="19"/>
      <c r="BRM40" s="19"/>
      <c r="BRN40" s="19"/>
      <c r="BRO40" s="19"/>
      <c r="BRP40" s="19"/>
      <c r="BRQ40" s="19"/>
      <c r="BRR40" s="19"/>
      <c r="BRS40" s="19"/>
      <c r="BRT40" s="19"/>
      <c r="BRU40" s="19"/>
      <c r="BRV40" s="19"/>
      <c r="BRW40" s="19"/>
      <c r="BRX40" s="19"/>
      <c r="BRY40" s="19"/>
      <c r="BRZ40" s="19"/>
      <c r="BSA40" s="19"/>
      <c r="BSB40" s="19"/>
      <c r="BSC40" s="19"/>
      <c r="BSD40" s="19"/>
      <c r="BSE40" s="19"/>
      <c r="BSF40" s="19"/>
      <c r="BSG40" s="19"/>
      <c r="BSH40" s="19"/>
      <c r="BSI40" s="19"/>
      <c r="BSJ40" s="19"/>
      <c r="BSK40" s="19"/>
      <c r="BSL40" s="19"/>
      <c r="BSM40" s="19"/>
      <c r="BSN40" s="19"/>
      <c r="BSO40" s="19"/>
      <c r="BSP40" s="19"/>
      <c r="BSQ40" s="19"/>
      <c r="BSR40" s="19"/>
      <c r="BSS40" s="19"/>
      <c r="BST40" s="19"/>
      <c r="BSU40" s="19"/>
      <c r="BSV40" s="19"/>
      <c r="BSW40" s="19"/>
      <c r="BSX40" s="19"/>
      <c r="BSY40" s="19"/>
      <c r="BSZ40" s="19"/>
      <c r="BTA40" s="19"/>
      <c r="BTB40" s="19"/>
      <c r="BTC40" s="19"/>
      <c r="BTD40" s="19"/>
      <c r="BTE40" s="19"/>
      <c r="BTF40" s="19"/>
      <c r="BTG40" s="19"/>
      <c r="BTH40" s="19"/>
      <c r="BTI40" s="19"/>
      <c r="BTJ40" s="19"/>
      <c r="BTK40" s="19"/>
      <c r="BTL40" s="19"/>
      <c r="BTM40" s="19"/>
      <c r="BTN40" s="19"/>
      <c r="BTO40" s="19"/>
      <c r="BTP40" s="19"/>
      <c r="BTQ40" s="19"/>
      <c r="BTR40" s="19"/>
      <c r="BTS40" s="19"/>
      <c r="BTT40" s="19"/>
      <c r="BTU40" s="19"/>
      <c r="BTV40" s="19"/>
      <c r="BTW40" s="19"/>
      <c r="BTX40" s="19"/>
      <c r="BTY40" s="19"/>
      <c r="BTZ40" s="19"/>
      <c r="BUA40" s="19"/>
      <c r="BUB40" s="19"/>
      <c r="BUC40" s="19"/>
      <c r="BUD40" s="19"/>
      <c r="BUE40" s="19"/>
      <c r="BUF40" s="19"/>
      <c r="BUG40" s="19"/>
      <c r="BUH40" s="19"/>
      <c r="BUI40" s="19"/>
      <c r="BUJ40" s="19"/>
      <c r="BUK40" s="19"/>
      <c r="BUL40" s="19"/>
      <c r="BUM40" s="19"/>
      <c r="BUN40" s="19"/>
      <c r="BUO40" s="19"/>
      <c r="BUP40" s="19"/>
      <c r="BUQ40" s="19"/>
      <c r="BUR40" s="19"/>
      <c r="BUS40" s="19"/>
      <c r="BUT40" s="19"/>
      <c r="BUU40" s="19"/>
      <c r="BUV40" s="19"/>
      <c r="BUW40" s="19"/>
      <c r="BUX40" s="19"/>
      <c r="BUY40" s="19"/>
      <c r="BUZ40" s="19"/>
      <c r="BVA40" s="19"/>
      <c r="BVB40" s="19"/>
      <c r="BVC40" s="19"/>
      <c r="BVD40" s="19"/>
      <c r="BVE40" s="19"/>
      <c r="BVF40" s="19"/>
      <c r="BVG40" s="19"/>
      <c r="BVH40" s="19"/>
      <c r="BVI40" s="19"/>
      <c r="BVJ40" s="19"/>
      <c r="BVK40" s="19"/>
      <c r="BVL40" s="19"/>
      <c r="BVM40" s="19"/>
      <c r="BVN40" s="19"/>
      <c r="BVO40" s="19"/>
      <c r="BVP40" s="19"/>
      <c r="BVQ40" s="19"/>
      <c r="BVR40" s="19"/>
      <c r="BVS40" s="19"/>
      <c r="BVT40" s="19"/>
      <c r="BVU40" s="19"/>
      <c r="BVV40" s="19"/>
      <c r="BVW40" s="19"/>
      <c r="BVX40" s="19"/>
      <c r="BVY40" s="19"/>
      <c r="BVZ40" s="19"/>
      <c r="BWA40" s="19"/>
      <c r="BWB40" s="19"/>
      <c r="BWC40" s="19"/>
      <c r="BWD40" s="19"/>
      <c r="BWE40" s="19"/>
      <c r="BWF40" s="19"/>
      <c r="BWG40" s="19"/>
      <c r="BWH40" s="19"/>
      <c r="BWI40" s="19"/>
      <c r="BWJ40" s="19"/>
      <c r="BWK40" s="19"/>
      <c r="BWL40" s="19"/>
      <c r="BWM40" s="19"/>
      <c r="BWN40" s="19"/>
      <c r="BWO40" s="19"/>
      <c r="BWP40" s="19"/>
      <c r="BWQ40" s="19"/>
      <c r="BWR40" s="19"/>
      <c r="BWS40" s="19"/>
      <c r="BWT40" s="19"/>
      <c r="BWU40" s="19"/>
      <c r="BWV40" s="19"/>
      <c r="BWW40" s="19"/>
      <c r="BWX40" s="19"/>
      <c r="BWY40" s="19"/>
      <c r="BWZ40" s="19"/>
      <c r="BXA40" s="19"/>
      <c r="BXB40" s="19"/>
      <c r="BXC40" s="19"/>
      <c r="BXD40" s="19"/>
      <c r="BXE40" s="19"/>
      <c r="BXF40" s="19"/>
      <c r="BXG40" s="19"/>
      <c r="BXH40" s="19"/>
      <c r="BXI40" s="19"/>
      <c r="BXJ40" s="19"/>
      <c r="BXK40" s="19"/>
      <c r="BXL40" s="19"/>
      <c r="BXM40" s="19"/>
      <c r="BXN40" s="19"/>
      <c r="BXO40" s="19"/>
      <c r="BXP40" s="19"/>
      <c r="BXQ40" s="19"/>
      <c r="BXR40" s="19"/>
      <c r="BXS40" s="19"/>
      <c r="BXT40" s="19"/>
      <c r="BXU40" s="19"/>
      <c r="BXV40" s="19"/>
      <c r="BXW40" s="19"/>
      <c r="BXX40" s="19"/>
      <c r="BXY40" s="19"/>
      <c r="BXZ40" s="19"/>
      <c r="BYA40" s="19"/>
      <c r="BYB40" s="19"/>
      <c r="BYC40" s="19"/>
      <c r="BYD40" s="19"/>
      <c r="BYE40" s="19"/>
      <c r="BYF40" s="19"/>
      <c r="BYG40" s="19"/>
      <c r="BYH40" s="19"/>
      <c r="BYI40" s="19"/>
      <c r="BYJ40" s="19"/>
      <c r="BYK40" s="19"/>
      <c r="BYL40" s="19"/>
      <c r="BYM40" s="19"/>
      <c r="BYN40" s="19"/>
      <c r="BYO40" s="19"/>
      <c r="BYP40" s="19"/>
      <c r="BYQ40" s="19"/>
      <c r="BYR40" s="19"/>
      <c r="BYS40" s="19"/>
      <c r="BYT40" s="19"/>
      <c r="BYU40" s="19"/>
      <c r="BYV40" s="19"/>
      <c r="BYW40" s="19"/>
      <c r="BYX40" s="19"/>
      <c r="BYY40" s="19"/>
      <c r="BYZ40" s="19"/>
      <c r="BZA40" s="19"/>
      <c r="BZB40" s="19"/>
      <c r="BZC40" s="19"/>
      <c r="BZD40" s="19"/>
      <c r="BZE40" s="19"/>
      <c r="BZF40" s="19"/>
      <c r="BZG40" s="19"/>
      <c r="BZH40" s="19"/>
      <c r="BZI40" s="19"/>
      <c r="BZJ40" s="19"/>
      <c r="BZK40" s="19"/>
      <c r="BZL40" s="19"/>
      <c r="BZM40" s="19"/>
      <c r="BZN40" s="19"/>
      <c r="BZO40" s="19"/>
      <c r="BZP40" s="19"/>
      <c r="BZQ40" s="19"/>
      <c r="BZR40" s="19"/>
      <c r="BZS40" s="19"/>
      <c r="BZT40" s="19"/>
      <c r="BZU40" s="19"/>
      <c r="BZV40" s="19"/>
      <c r="BZW40" s="19"/>
      <c r="BZX40" s="19"/>
      <c r="BZY40" s="19"/>
      <c r="BZZ40" s="19"/>
      <c r="CAA40" s="19"/>
      <c r="CAB40" s="19"/>
      <c r="CAC40" s="19"/>
      <c r="CAD40" s="19"/>
      <c r="CAE40" s="19"/>
      <c r="CAF40" s="19"/>
      <c r="CAG40" s="19"/>
      <c r="CAH40" s="19"/>
      <c r="CAI40" s="19"/>
      <c r="CAJ40" s="19"/>
      <c r="CAK40" s="19"/>
      <c r="CAL40" s="19"/>
      <c r="CAM40" s="19"/>
      <c r="CAN40" s="19"/>
      <c r="CAO40" s="19"/>
      <c r="CAP40" s="19"/>
      <c r="CAQ40" s="19"/>
      <c r="CAR40" s="19"/>
      <c r="CAS40" s="19"/>
      <c r="CAT40" s="19"/>
      <c r="CAU40" s="19"/>
      <c r="CAV40" s="19"/>
      <c r="CAW40" s="19"/>
      <c r="CAX40" s="19"/>
      <c r="CAY40" s="19"/>
      <c r="CAZ40" s="19"/>
      <c r="CBA40" s="19"/>
      <c r="CBB40" s="19"/>
      <c r="CBC40" s="19"/>
      <c r="CBD40" s="19"/>
      <c r="CBE40" s="19"/>
      <c r="CBF40" s="19"/>
      <c r="CBG40" s="19"/>
      <c r="CBH40" s="19"/>
      <c r="CBI40" s="19"/>
      <c r="CBJ40" s="19"/>
      <c r="CBK40" s="19"/>
      <c r="CBL40" s="19"/>
      <c r="CBM40" s="19"/>
      <c r="CBN40" s="19"/>
      <c r="CBO40" s="19"/>
      <c r="CBP40" s="19"/>
      <c r="CBQ40" s="19"/>
      <c r="CBR40" s="19"/>
      <c r="CBS40" s="19"/>
      <c r="CBT40" s="19"/>
      <c r="CBU40" s="19"/>
      <c r="CBV40" s="19"/>
      <c r="CBW40" s="19"/>
      <c r="CBX40" s="19"/>
      <c r="CBY40" s="19"/>
      <c r="CBZ40" s="19"/>
      <c r="CCA40" s="19"/>
      <c r="CCB40" s="19"/>
      <c r="CCC40" s="19"/>
      <c r="CCD40" s="19"/>
      <c r="CCE40" s="19"/>
      <c r="CCF40" s="19"/>
      <c r="CCG40" s="19"/>
      <c r="CCH40" s="19"/>
      <c r="CCI40" s="19"/>
      <c r="CCJ40" s="19"/>
      <c r="CCK40" s="19"/>
      <c r="CCL40" s="19"/>
      <c r="CCM40" s="19"/>
      <c r="CCN40" s="19"/>
      <c r="CCO40" s="19"/>
      <c r="CCP40" s="19"/>
      <c r="CCQ40" s="19"/>
      <c r="CCR40" s="19"/>
      <c r="CCS40" s="19"/>
      <c r="CCT40" s="19"/>
      <c r="CCU40" s="19"/>
      <c r="CCV40" s="19"/>
      <c r="CCW40" s="19"/>
      <c r="CCX40" s="19"/>
      <c r="CCY40" s="19"/>
      <c r="CCZ40" s="19"/>
      <c r="CDA40" s="19"/>
      <c r="CDB40" s="19"/>
      <c r="CDC40" s="19"/>
      <c r="CDD40" s="19"/>
      <c r="CDE40" s="19"/>
      <c r="CDF40" s="19"/>
      <c r="CDG40" s="19"/>
      <c r="CDH40" s="19"/>
      <c r="CDI40" s="19"/>
      <c r="CDJ40" s="19"/>
      <c r="CDK40" s="19"/>
      <c r="CDL40" s="19"/>
      <c r="CDM40" s="19"/>
      <c r="CDN40" s="19"/>
      <c r="CDO40" s="19"/>
      <c r="CDP40" s="19"/>
      <c r="CDQ40" s="19"/>
      <c r="CDR40" s="19"/>
      <c r="CDS40" s="19"/>
      <c r="CDT40" s="19"/>
      <c r="CDU40" s="19"/>
      <c r="CDV40" s="19"/>
      <c r="CDW40" s="19"/>
      <c r="CDX40" s="19"/>
      <c r="CDY40" s="19"/>
      <c r="CDZ40" s="19"/>
      <c r="CEA40" s="19"/>
      <c r="CEB40" s="19"/>
      <c r="CEC40" s="19"/>
      <c r="CED40" s="19"/>
      <c r="CEE40" s="19"/>
      <c r="CEF40" s="19"/>
      <c r="CEG40" s="19"/>
      <c r="CEH40" s="19"/>
      <c r="CEI40" s="19"/>
      <c r="CEJ40" s="19"/>
      <c r="CEK40" s="19"/>
      <c r="CEL40" s="19"/>
      <c r="CEM40" s="19"/>
      <c r="CEN40" s="19"/>
      <c r="CEO40" s="19"/>
      <c r="CEP40" s="19"/>
      <c r="CEQ40" s="19"/>
      <c r="CER40" s="19"/>
      <c r="CES40" s="19"/>
      <c r="CET40" s="19"/>
      <c r="CEU40" s="19"/>
      <c r="CEV40" s="19"/>
      <c r="CEW40" s="19"/>
      <c r="CEX40" s="19"/>
      <c r="CEY40" s="19"/>
      <c r="CEZ40" s="19"/>
      <c r="CFA40" s="19"/>
      <c r="CFB40" s="19"/>
      <c r="CFC40" s="19"/>
      <c r="CFD40" s="19"/>
      <c r="CFE40" s="19"/>
      <c r="CFF40" s="19"/>
      <c r="CFG40" s="19"/>
      <c r="CFH40" s="19"/>
      <c r="CFI40" s="19"/>
      <c r="CFJ40" s="19"/>
      <c r="CFK40" s="19"/>
      <c r="CFL40" s="19"/>
      <c r="CFM40" s="19"/>
      <c r="CFN40" s="19"/>
      <c r="CFO40" s="19"/>
      <c r="CFP40" s="19"/>
      <c r="CFQ40" s="19"/>
      <c r="CFR40" s="19"/>
      <c r="CFS40" s="19"/>
      <c r="CFT40" s="19"/>
      <c r="CFU40" s="19"/>
      <c r="CFV40" s="19"/>
      <c r="CFW40" s="19"/>
      <c r="CFX40" s="19"/>
      <c r="CFY40" s="19"/>
      <c r="CFZ40" s="19"/>
      <c r="CGA40" s="19"/>
      <c r="CGB40" s="19"/>
      <c r="CGC40" s="19"/>
      <c r="CGD40" s="19"/>
      <c r="CGE40" s="19"/>
      <c r="CGF40" s="19"/>
      <c r="CGG40" s="19"/>
      <c r="CGH40" s="19"/>
      <c r="CGI40" s="19"/>
      <c r="CGJ40" s="19"/>
      <c r="CGK40" s="19"/>
      <c r="CGL40" s="19"/>
      <c r="CGM40" s="19"/>
      <c r="CGN40" s="19"/>
      <c r="CGO40" s="19"/>
      <c r="CGP40" s="19"/>
      <c r="CGQ40" s="19"/>
      <c r="CGR40" s="19"/>
      <c r="CGS40" s="19"/>
      <c r="CGT40" s="19"/>
      <c r="CGU40" s="19"/>
      <c r="CGV40" s="19"/>
      <c r="CGW40" s="19"/>
      <c r="CGX40" s="19"/>
      <c r="CGY40" s="19"/>
      <c r="CGZ40" s="19"/>
      <c r="CHA40" s="19"/>
      <c r="CHB40" s="19"/>
      <c r="CHC40" s="19"/>
      <c r="CHD40" s="19"/>
      <c r="CHE40" s="19"/>
      <c r="CHF40" s="19"/>
      <c r="CHG40" s="19"/>
      <c r="CHH40" s="19"/>
      <c r="CHI40" s="19"/>
      <c r="CHJ40" s="19"/>
      <c r="CHK40" s="19"/>
      <c r="CHL40" s="19"/>
      <c r="CHM40" s="19"/>
      <c r="CHN40" s="19"/>
      <c r="CHO40" s="19"/>
      <c r="CHP40" s="19"/>
      <c r="CHQ40" s="19"/>
      <c r="CHR40" s="19"/>
      <c r="CHS40" s="19"/>
      <c r="CHT40" s="19"/>
      <c r="CHU40" s="19"/>
      <c r="CHV40" s="19"/>
      <c r="CHW40" s="19"/>
      <c r="CHX40" s="19"/>
      <c r="CHY40" s="19"/>
      <c r="CHZ40" s="19"/>
      <c r="CIA40" s="19"/>
      <c r="CIB40" s="19"/>
      <c r="CIC40" s="19"/>
      <c r="CID40" s="19"/>
      <c r="CIE40" s="19"/>
      <c r="CIF40" s="19"/>
      <c r="CIG40" s="19"/>
      <c r="CIH40" s="19"/>
      <c r="CII40" s="19"/>
      <c r="CIJ40" s="19"/>
      <c r="CIK40" s="19"/>
      <c r="CIL40" s="19"/>
      <c r="CIM40" s="19"/>
      <c r="CIN40" s="19"/>
      <c r="CIO40" s="19"/>
      <c r="CIP40" s="19"/>
      <c r="CIQ40" s="19"/>
      <c r="CIR40" s="19"/>
      <c r="CIS40" s="19"/>
      <c r="CIT40" s="19"/>
      <c r="CIU40" s="19"/>
      <c r="CIV40" s="19"/>
      <c r="CIW40" s="19"/>
      <c r="CIX40" s="19"/>
      <c r="CIY40" s="19"/>
      <c r="CIZ40" s="19"/>
      <c r="CJA40" s="19"/>
      <c r="CJB40" s="19"/>
      <c r="CJC40" s="19"/>
      <c r="CJD40" s="19"/>
      <c r="CJE40" s="19"/>
      <c r="CJF40" s="19"/>
      <c r="CJG40" s="19"/>
      <c r="CJH40" s="19"/>
      <c r="CJI40" s="19"/>
      <c r="CJJ40" s="19"/>
      <c r="CJK40" s="19"/>
      <c r="CJL40" s="19"/>
      <c r="CJM40" s="19"/>
      <c r="CJN40" s="19"/>
      <c r="CJO40" s="19"/>
      <c r="CJP40" s="19"/>
      <c r="CJQ40" s="19"/>
      <c r="CJR40" s="19"/>
      <c r="CJS40" s="19"/>
      <c r="CJT40" s="19"/>
      <c r="CJU40" s="19"/>
      <c r="CJV40" s="19"/>
      <c r="CJW40" s="19"/>
      <c r="CJX40" s="19"/>
      <c r="CJY40" s="19"/>
      <c r="CJZ40" s="19"/>
      <c r="CKA40" s="19"/>
      <c r="CKB40" s="19"/>
      <c r="CKC40" s="19"/>
      <c r="CKD40" s="19"/>
      <c r="CKE40" s="19"/>
      <c r="CKF40" s="19"/>
      <c r="CKG40" s="19"/>
      <c r="CKH40" s="19"/>
      <c r="CKI40" s="19"/>
      <c r="CKJ40" s="19"/>
      <c r="CKK40" s="19"/>
      <c r="CKL40" s="19"/>
      <c r="CKM40" s="19"/>
      <c r="CKN40" s="19"/>
      <c r="CKO40" s="19"/>
      <c r="CKP40" s="19"/>
      <c r="CKQ40" s="19"/>
      <c r="CKR40" s="19"/>
      <c r="CKS40" s="19"/>
      <c r="CKT40" s="19"/>
      <c r="CKU40" s="19"/>
      <c r="CKV40" s="19"/>
      <c r="CKW40" s="19"/>
      <c r="CKX40" s="19"/>
      <c r="CKY40" s="19"/>
      <c r="CKZ40" s="19"/>
      <c r="CLA40" s="19"/>
      <c r="CLB40" s="19"/>
      <c r="CLC40" s="19"/>
      <c r="CLD40" s="19"/>
      <c r="CLE40" s="19"/>
      <c r="CLF40" s="19"/>
      <c r="CLG40" s="19"/>
      <c r="CLH40" s="19"/>
      <c r="CLI40" s="19"/>
      <c r="CLJ40" s="19"/>
      <c r="CLK40" s="19"/>
      <c r="CLL40" s="19"/>
      <c r="CLM40" s="19"/>
      <c r="CLN40" s="19"/>
      <c r="CLO40" s="19"/>
      <c r="CLP40" s="19"/>
      <c r="CLQ40" s="19"/>
      <c r="CLR40" s="19"/>
      <c r="CLS40" s="19"/>
      <c r="CLT40" s="19"/>
      <c r="CLU40" s="19"/>
      <c r="CLV40" s="19"/>
      <c r="CLW40" s="19"/>
      <c r="CLX40" s="19"/>
      <c r="CLY40" s="19"/>
      <c r="CLZ40" s="19"/>
      <c r="CMA40" s="19"/>
      <c r="CMB40" s="19"/>
      <c r="CMC40" s="19"/>
      <c r="CMD40" s="19"/>
      <c r="CME40" s="19"/>
      <c r="CMF40" s="19"/>
      <c r="CMG40" s="19"/>
      <c r="CMH40" s="19"/>
      <c r="CMI40" s="19"/>
      <c r="CMJ40" s="19"/>
      <c r="CMK40" s="19"/>
      <c r="CML40" s="19"/>
      <c r="CMM40" s="19"/>
      <c r="CMN40" s="19"/>
      <c r="CMO40" s="19"/>
      <c r="CMP40" s="19"/>
      <c r="CMQ40" s="19"/>
      <c r="CMR40" s="19"/>
      <c r="CMS40" s="19"/>
      <c r="CMT40" s="19"/>
      <c r="CMU40" s="19"/>
      <c r="CMV40" s="19"/>
      <c r="CMW40" s="19"/>
      <c r="CMX40" s="19"/>
      <c r="CMY40" s="19"/>
      <c r="CMZ40" s="19"/>
      <c r="CNA40" s="19"/>
      <c r="CNB40" s="19"/>
      <c r="CNC40" s="19"/>
      <c r="CND40" s="19"/>
      <c r="CNE40" s="19"/>
      <c r="CNF40" s="19"/>
      <c r="CNG40" s="19"/>
      <c r="CNH40" s="19"/>
      <c r="CNI40" s="19"/>
      <c r="CNJ40" s="19"/>
      <c r="CNK40" s="19"/>
      <c r="CNL40" s="19"/>
      <c r="CNM40" s="19"/>
      <c r="CNN40" s="19"/>
      <c r="CNO40" s="19"/>
      <c r="CNP40" s="19"/>
      <c r="CNQ40" s="19"/>
      <c r="CNR40" s="19"/>
      <c r="CNS40" s="19"/>
      <c r="CNT40" s="19"/>
      <c r="CNU40" s="19"/>
      <c r="CNV40" s="19"/>
      <c r="CNW40" s="19"/>
      <c r="CNX40" s="19"/>
      <c r="CNY40" s="19"/>
      <c r="CNZ40" s="19"/>
      <c r="COA40" s="19"/>
      <c r="COB40" s="19"/>
      <c r="COC40" s="19"/>
      <c r="COD40" s="19"/>
      <c r="COE40" s="19"/>
      <c r="COF40" s="19"/>
      <c r="COG40" s="19"/>
      <c r="COH40" s="19"/>
      <c r="COI40" s="19"/>
      <c r="COJ40" s="19"/>
      <c r="COK40" s="19"/>
      <c r="COL40" s="19"/>
      <c r="COM40" s="19"/>
      <c r="CON40" s="19"/>
      <c r="COO40" s="19"/>
      <c r="COP40" s="19"/>
      <c r="COQ40" s="19"/>
      <c r="COR40" s="19"/>
      <c r="COS40" s="19"/>
      <c r="COT40" s="19"/>
      <c r="COU40" s="19"/>
      <c r="COV40" s="19"/>
      <c r="COW40" s="19"/>
      <c r="COX40" s="19"/>
      <c r="COY40" s="19"/>
      <c r="COZ40" s="19"/>
      <c r="CPA40" s="19"/>
      <c r="CPB40" s="19"/>
      <c r="CPC40" s="19"/>
      <c r="CPD40" s="19"/>
      <c r="CPE40" s="19"/>
      <c r="CPF40" s="19"/>
      <c r="CPG40" s="19"/>
      <c r="CPH40" s="19"/>
      <c r="CPI40" s="19"/>
      <c r="CPJ40" s="19"/>
      <c r="CPK40" s="19"/>
      <c r="CPL40" s="19"/>
      <c r="CPM40" s="19"/>
      <c r="CPN40" s="19"/>
      <c r="CPO40" s="19"/>
      <c r="CPP40" s="19"/>
      <c r="CPQ40" s="19"/>
      <c r="CPR40" s="19"/>
      <c r="CPS40" s="19"/>
      <c r="CPT40" s="19"/>
      <c r="CPU40" s="19"/>
      <c r="CPV40" s="19"/>
      <c r="CPW40" s="19"/>
      <c r="CPX40" s="19"/>
      <c r="CPY40" s="19"/>
      <c r="CPZ40" s="19"/>
      <c r="CQA40" s="19"/>
      <c r="CQB40" s="19"/>
      <c r="CQC40" s="19"/>
      <c r="CQD40" s="19"/>
      <c r="CQE40" s="19"/>
      <c r="CQF40" s="19"/>
      <c r="CQG40" s="19"/>
      <c r="CQH40" s="19"/>
      <c r="CQI40" s="19"/>
      <c r="CQJ40" s="19"/>
      <c r="CQK40" s="19"/>
      <c r="CQL40" s="19"/>
      <c r="CQM40" s="19"/>
      <c r="CQN40" s="19"/>
      <c r="CQO40" s="19"/>
      <c r="CQP40" s="19"/>
      <c r="CQQ40" s="19"/>
      <c r="CQR40" s="19"/>
      <c r="CQS40" s="19"/>
      <c r="CQT40" s="19"/>
      <c r="CQU40" s="19"/>
      <c r="CQV40" s="19"/>
      <c r="CQW40" s="19"/>
      <c r="CQX40" s="19"/>
      <c r="CQY40" s="19"/>
      <c r="CQZ40" s="19"/>
      <c r="CRA40" s="19"/>
      <c r="CRB40" s="19"/>
      <c r="CRC40" s="19"/>
      <c r="CRD40" s="19"/>
      <c r="CRE40" s="19"/>
      <c r="CRF40" s="19"/>
      <c r="CRG40" s="19"/>
      <c r="CRH40" s="19"/>
      <c r="CRI40" s="19"/>
      <c r="CRJ40" s="19"/>
      <c r="CRK40" s="19"/>
      <c r="CRL40" s="19"/>
      <c r="CRM40" s="19"/>
      <c r="CRN40" s="19"/>
      <c r="CRO40" s="19"/>
      <c r="CRP40" s="19"/>
      <c r="CRQ40" s="19"/>
      <c r="CRR40" s="19"/>
      <c r="CRS40" s="19"/>
      <c r="CRT40" s="19"/>
      <c r="CRU40" s="19"/>
      <c r="CRV40" s="19"/>
      <c r="CRW40" s="19"/>
      <c r="CRX40" s="19"/>
      <c r="CRY40" s="19"/>
      <c r="CRZ40" s="19"/>
      <c r="CSA40" s="19"/>
      <c r="CSB40" s="19"/>
      <c r="CSC40" s="19"/>
      <c r="CSD40" s="19"/>
      <c r="CSE40" s="19"/>
      <c r="CSF40" s="19"/>
      <c r="CSG40" s="19"/>
      <c r="CSH40" s="19"/>
      <c r="CSI40" s="19"/>
      <c r="CSJ40" s="19"/>
      <c r="CSK40" s="19"/>
      <c r="CSL40" s="19"/>
      <c r="CSM40" s="19"/>
      <c r="CSN40" s="19"/>
      <c r="CSO40" s="19"/>
      <c r="CSP40" s="19"/>
      <c r="CSQ40" s="19"/>
      <c r="CSR40" s="19"/>
      <c r="CSS40" s="19"/>
      <c r="CST40" s="19"/>
      <c r="CSU40" s="19"/>
      <c r="CSV40" s="19"/>
      <c r="CSW40" s="19"/>
      <c r="CSX40" s="19"/>
      <c r="CSY40" s="19"/>
      <c r="CSZ40" s="19"/>
      <c r="CTA40" s="19"/>
      <c r="CTB40" s="19"/>
      <c r="CTC40" s="19"/>
      <c r="CTD40" s="19"/>
      <c r="CTE40" s="19"/>
      <c r="CTF40" s="19"/>
      <c r="CTG40" s="19"/>
      <c r="CTH40" s="19"/>
      <c r="CTI40" s="19"/>
      <c r="CTJ40" s="19"/>
      <c r="CTK40" s="19"/>
      <c r="CTL40" s="19"/>
      <c r="CTM40" s="19"/>
      <c r="CTN40" s="19"/>
      <c r="CTO40" s="19"/>
      <c r="CTP40" s="19"/>
      <c r="CTQ40" s="19"/>
      <c r="CTR40" s="19"/>
      <c r="CTS40" s="19"/>
      <c r="CTT40" s="19"/>
      <c r="CTU40" s="19"/>
      <c r="CTV40" s="19"/>
      <c r="CTW40" s="19"/>
      <c r="CTX40" s="19"/>
      <c r="CTY40" s="19"/>
      <c r="CTZ40" s="19"/>
      <c r="CUA40" s="19"/>
      <c r="CUB40" s="19"/>
      <c r="CUC40" s="19"/>
      <c r="CUD40" s="19"/>
      <c r="CUE40" s="19"/>
      <c r="CUF40" s="19"/>
      <c r="CUG40" s="19"/>
      <c r="CUH40" s="19"/>
      <c r="CUI40" s="19"/>
      <c r="CUJ40" s="19"/>
      <c r="CUK40" s="19"/>
      <c r="CUL40" s="19"/>
      <c r="CUM40" s="19"/>
      <c r="CUN40" s="19"/>
      <c r="CUO40" s="19"/>
      <c r="CUP40" s="19"/>
      <c r="CUQ40" s="19"/>
      <c r="CUR40" s="19"/>
      <c r="CUS40" s="19"/>
      <c r="CUT40" s="19"/>
      <c r="CUU40" s="19"/>
      <c r="CUV40" s="19"/>
      <c r="CUW40" s="19"/>
      <c r="CUX40" s="19"/>
      <c r="CUY40" s="19"/>
      <c r="CUZ40" s="19"/>
      <c r="CVA40" s="19"/>
      <c r="CVB40" s="19"/>
      <c r="CVC40" s="19"/>
      <c r="CVD40" s="19"/>
      <c r="CVE40" s="19"/>
      <c r="CVF40" s="19"/>
      <c r="CVG40" s="19"/>
      <c r="CVH40" s="19"/>
      <c r="CVI40" s="19"/>
      <c r="CVJ40" s="19"/>
      <c r="CVK40" s="19"/>
      <c r="CVL40" s="19"/>
      <c r="CVM40" s="19"/>
      <c r="CVN40" s="19"/>
      <c r="CVO40" s="19"/>
      <c r="CVP40" s="19"/>
      <c r="CVQ40" s="19"/>
      <c r="CVR40" s="19"/>
      <c r="CVS40" s="19"/>
      <c r="CVT40" s="19"/>
      <c r="CVU40" s="19"/>
      <c r="CVV40" s="19"/>
      <c r="CVW40" s="19"/>
      <c r="CVX40" s="19"/>
      <c r="CVY40" s="19"/>
      <c r="CVZ40" s="19"/>
      <c r="CWA40" s="19"/>
      <c r="CWB40" s="19"/>
      <c r="CWC40" s="19"/>
      <c r="CWD40" s="19"/>
      <c r="CWE40" s="19"/>
      <c r="CWF40" s="19"/>
      <c r="CWG40" s="19"/>
      <c r="CWH40" s="19"/>
      <c r="CWI40" s="19"/>
      <c r="CWJ40" s="19"/>
      <c r="CWK40" s="19"/>
      <c r="CWL40" s="19"/>
      <c r="CWM40" s="19"/>
      <c r="CWN40" s="19"/>
      <c r="CWO40" s="19"/>
      <c r="CWP40" s="19"/>
      <c r="CWQ40" s="19"/>
      <c r="CWR40" s="19"/>
      <c r="CWS40" s="19"/>
      <c r="CWT40" s="19"/>
      <c r="CWU40" s="19"/>
      <c r="CWV40" s="19"/>
      <c r="CWW40" s="19"/>
      <c r="CWX40" s="19"/>
      <c r="CWY40" s="19"/>
      <c r="CWZ40" s="19"/>
      <c r="CXA40" s="19"/>
      <c r="CXB40" s="19"/>
      <c r="CXC40" s="19"/>
      <c r="CXD40" s="19"/>
      <c r="CXE40" s="19"/>
      <c r="CXF40" s="19"/>
      <c r="CXG40" s="19"/>
      <c r="CXH40" s="19"/>
      <c r="CXI40" s="19"/>
      <c r="CXJ40" s="19"/>
      <c r="CXK40" s="19"/>
      <c r="CXL40" s="19"/>
      <c r="CXM40" s="19"/>
      <c r="CXN40" s="19"/>
      <c r="CXO40" s="19"/>
      <c r="CXP40" s="19"/>
      <c r="CXQ40" s="19"/>
      <c r="CXR40" s="19"/>
      <c r="CXS40" s="19"/>
      <c r="CXT40" s="19"/>
      <c r="CXU40" s="19"/>
      <c r="CXV40" s="19"/>
      <c r="CXW40" s="19"/>
      <c r="CXX40" s="19"/>
      <c r="CXY40" s="19"/>
      <c r="CXZ40" s="19"/>
      <c r="CYA40" s="19"/>
      <c r="CYB40" s="19"/>
      <c r="CYC40" s="19"/>
      <c r="CYD40" s="19"/>
      <c r="CYE40" s="19"/>
      <c r="CYF40" s="19"/>
      <c r="CYG40" s="19"/>
      <c r="CYH40" s="19"/>
      <c r="CYI40" s="19"/>
      <c r="CYJ40" s="19"/>
      <c r="CYK40" s="19"/>
      <c r="CYL40" s="19"/>
      <c r="CYM40" s="19"/>
      <c r="CYN40" s="19"/>
      <c r="CYO40" s="19"/>
      <c r="CYP40" s="19"/>
      <c r="CYQ40" s="19"/>
      <c r="CYR40" s="19"/>
      <c r="CYS40" s="19"/>
      <c r="CYT40" s="19"/>
      <c r="CYU40" s="19"/>
      <c r="CYV40" s="19"/>
      <c r="CYW40" s="19"/>
      <c r="CYX40" s="19"/>
      <c r="CYY40" s="19"/>
      <c r="CYZ40" s="19"/>
      <c r="CZA40" s="19"/>
      <c r="CZB40" s="19"/>
      <c r="CZC40" s="19"/>
      <c r="CZD40" s="19"/>
      <c r="CZE40" s="19"/>
      <c r="CZF40" s="19"/>
      <c r="CZG40" s="19"/>
      <c r="CZH40" s="19"/>
      <c r="CZI40" s="19"/>
      <c r="CZJ40" s="19"/>
      <c r="CZK40" s="19"/>
      <c r="CZL40" s="19"/>
      <c r="CZM40" s="19"/>
      <c r="CZN40" s="19"/>
      <c r="CZO40" s="19"/>
      <c r="CZP40" s="19"/>
      <c r="CZQ40" s="19"/>
      <c r="CZR40" s="19"/>
      <c r="CZS40" s="19"/>
      <c r="CZT40" s="19"/>
      <c r="CZU40" s="19"/>
      <c r="CZV40" s="19"/>
      <c r="CZW40" s="19"/>
      <c r="CZX40" s="19"/>
      <c r="CZY40" s="19"/>
      <c r="CZZ40" s="19"/>
      <c r="DAA40" s="19"/>
      <c r="DAB40" s="19"/>
      <c r="DAC40" s="19"/>
      <c r="DAD40" s="19"/>
      <c r="DAE40" s="19"/>
      <c r="DAF40" s="19"/>
      <c r="DAG40" s="19"/>
      <c r="DAH40" s="19"/>
      <c r="DAI40" s="19"/>
      <c r="DAJ40" s="19"/>
      <c r="DAK40" s="19"/>
      <c r="DAL40" s="19"/>
      <c r="DAM40" s="19"/>
      <c r="DAN40" s="19"/>
      <c r="DAO40" s="19"/>
      <c r="DAP40" s="19"/>
      <c r="DAQ40" s="19"/>
      <c r="DAR40" s="19"/>
      <c r="DAS40" s="19"/>
      <c r="DAT40" s="19"/>
      <c r="DAU40" s="19"/>
      <c r="DAV40" s="19"/>
      <c r="DAW40" s="19"/>
      <c r="DAX40" s="19"/>
      <c r="DAY40" s="19"/>
      <c r="DAZ40" s="19"/>
      <c r="DBA40" s="19"/>
      <c r="DBB40" s="19"/>
      <c r="DBC40" s="19"/>
      <c r="DBD40" s="19"/>
      <c r="DBE40" s="19"/>
      <c r="DBF40" s="19"/>
      <c r="DBG40" s="19"/>
      <c r="DBH40" s="19"/>
      <c r="DBI40" s="19"/>
      <c r="DBJ40" s="19"/>
      <c r="DBK40" s="19"/>
      <c r="DBL40" s="19"/>
      <c r="DBM40" s="19"/>
      <c r="DBN40" s="19"/>
      <c r="DBO40" s="19"/>
      <c r="DBP40" s="19"/>
      <c r="DBQ40" s="19"/>
      <c r="DBR40" s="19"/>
      <c r="DBS40" s="19"/>
      <c r="DBT40" s="19"/>
      <c r="DBU40" s="19"/>
      <c r="DBV40" s="19"/>
      <c r="DBW40" s="19"/>
      <c r="DBX40" s="19"/>
      <c r="DBY40" s="19"/>
      <c r="DBZ40" s="19"/>
      <c r="DCA40" s="19"/>
      <c r="DCB40" s="19"/>
      <c r="DCC40" s="19"/>
      <c r="DCD40" s="19"/>
      <c r="DCE40" s="19"/>
      <c r="DCF40" s="19"/>
      <c r="DCG40" s="19"/>
      <c r="DCH40" s="19"/>
      <c r="DCI40" s="19"/>
      <c r="DCJ40" s="19"/>
      <c r="DCK40" s="19"/>
      <c r="DCL40" s="19"/>
      <c r="DCM40" s="19"/>
      <c r="DCN40" s="19"/>
      <c r="DCO40" s="19"/>
      <c r="DCP40" s="19"/>
      <c r="DCQ40" s="19"/>
      <c r="DCR40" s="19"/>
      <c r="DCS40" s="19"/>
      <c r="DCT40" s="19"/>
      <c r="DCU40" s="19"/>
      <c r="DCV40" s="19"/>
      <c r="DCW40" s="19"/>
      <c r="DCX40" s="19"/>
      <c r="DCY40" s="19"/>
      <c r="DCZ40" s="19"/>
      <c r="DDA40" s="19"/>
      <c r="DDB40" s="19"/>
      <c r="DDC40" s="19"/>
      <c r="DDD40" s="19"/>
      <c r="DDE40" s="19"/>
      <c r="DDF40" s="19"/>
      <c r="DDG40" s="19"/>
      <c r="DDH40" s="19"/>
      <c r="DDI40" s="19"/>
      <c r="DDJ40" s="19"/>
      <c r="DDK40" s="19"/>
      <c r="DDL40" s="19"/>
      <c r="DDM40" s="19"/>
      <c r="DDN40" s="19"/>
      <c r="DDO40" s="19"/>
      <c r="DDP40" s="19"/>
      <c r="DDQ40" s="19"/>
      <c r="DDR40" s="19"/>
      <c r="DDS40" s="19"/>
      <c r="DDT40" s="19"/>
      <c r="DDU40" s="19"/>
      <c r="DDV40" s="19"/>
      <c r="DDW40" s="19"/>
      <c r="DDX40" s="19"/>
      <c r="DDY40" s="19"/>
      <c r="DDZ40" s="19"/>
      <c r="DEA40" s="19"/>
      <c r="DEB40" s="19"/>
      <c r="DEC40" s="19"/>
      <c r="DED40" s="19"/>
      <c r="DEE40" s="19"/>
      <c r="DEF40" s="19"/>
      <c r="DEG40" s="19"/>
      <c r="DEH40" s="19"/>
      <c r="DEI40" s="19"/>
      <c r="DEJ40" s="19"/>
      <c r="DEK40" s="19"/>
      <c r="DEL40" s="19"/>
      <c r="DEM40" s="19"/>
      <c r="DEN40" s="19"/>
      <c r="DEO40" s="19"/>
      <c r="DEP40" s="19"/>
      <c r="DEQ40" s="19"/>
      <c r="DER40" s="19"/>
      <c r="DES40" s="19"/>
      <c r="DET40" s="19"/>
      <c r="DEU40" s="19"/>
      <c r="DEV40" s="19"/>
      <c r="DEW40" s="19"/>
      <c r="DEX40" s="19"/>
      <c r="DEY40" s="19"/>
      <c r="DEZ40" s="19"/>
      <c r="DFA40" s="19"/>
      <c r="DFB40" s="19"/>
      <c r="DFC40" s="19"/>
      <c r="DFD40" s="19"/>
      <c r="DFE40" s="19"/>
      <c r="DFF40" s="19"/>
      <c r="DFG40" s="19"/>
      <c r="DFH40" s="19"/>
      <c r="DFI40" s="19"/>
      <c r="DFJ40" s="19"/>
      <c r="DFK40" s="19"/>
      <c r="DFL40" s="19"/>
      <c r="DFM40" s="19"/>
      <c r="DFN40" s="19"/>
      <c r="DFO40" s="19"/>
      <c r="DFP40" s="19"/>
      <c r="DFQ40" s="19"/>
      <c r="DFR40" s="19"/>
      <c r="DFS40" s="19"/>
      <c r="DFT40" s="19"/>
      <c r="DFU40" s="19"/>
      <c r="DFV40" s="19"/>
      <c r="DFW40" s="19"/>
      <c r="DFX40" s="19"/>
      <c r="DFY40" s="19"/>
      <c r="DFZ40" s="19"/>
      <c r="DGA40" s="19"/>
      <c r="DGB40" s="19"/>
      <c r="DGC40" s="19"/>
      <c r="DGD40" s="19"/>
      <c r="DGE40" s="19"/>
      <c r="DGF40" s="19"/>
      <c r="DGG40" s="19"/>
      <c r="DGH40" s="19"/>
      <c r="DGI40" s="19"/>
      <c r="DGJ40" s="19"/>
      <c r="DGK40" s="19"/>
      <c r="DGL40" s="19"/>
      <c r="DGM40" s="19"/>
      <c r="DGN40" s="19"/>
      <c r="DGO40" s="19"/>
      <c r="DGP40" s="19"/>
      <c r="DGQ40" s="19"/>
      <c r="DGR40" s="19"/>
      <c r="DGS40" s="19"/>
      <c r="DGT40" s="19"/>
      <c r="DGU40" s="19"/>
      <c r="DGV40" s="19"/>
      <c r="DGW40" s="19"/>
      <c r="DGX40" s="19"/>
      <c r="DGY40" s="19"/>
      <c r="DGZ40" s="19"/>
      <c r="DHA40" s="19"/>
      <c r="DHB40" s="19"/>
      <c r="DHC40" s="19"/>
      <c r="DHD40" s="19"/>
      <c r="DHE40" s="19"/>
      <c r="DHF40" s="19"/>
      <c r="DHG40" s="19"/>
      <c r="DHH40" s="19"/>
      <c r="DHI40" s="19"/>
      <c r="DHJ40" s="19"/>
      <c r="DHK40" s="19"/>
      <c r="DHL40" s="19"/>
      <c r="DHM40" s="19"/>
      <c r="DHN40" s="19"/>
      <c r="DHO40" s="19"/>
      <c r="DHP40" s="19"/>
      <c r="DHQ40" s="19"/>
      <c r="DHR40" s="19"/>
      <c r="DHS40" s="19"/>
      <c r="DHT40" s="19"/>
      <c r="DHU40" s="19"/>
      <c r="DHV40" s="19"/>
      <c r="DHW40" s="19"/>
      <c r="DHX40" s="19"/>
      <c r="DHY40" s="19"/>
      <c r="DHZ40" s="19"/>
      <c r="DIA40" s="19"/>
      <c r="DIB40" s="19"/>
      <c r="DIC40" s="19"/>
      <c r="DID40" s="19"/>
      <c r="DIE40" s="19"/>
      <c r="DIF40" s="19"/>
      <c r="DIG40" s="19"/>
      <c r="DIH40" s="19"/>
      <c r="DII40" s="19"/>
      <c r="DIJ40" s="19"/>
      <c r="DIK40" s="19"/>
      <c r="DIL40" s="19"/>
      <c r="DIM40" s="19"/>
      <c r="DIN40" s="19"/>
      <c r="DIO40" s="19"/>
      <c r="DIP40" s="19"/>
      <c r="DIQ40" s="19"/>
      <c r="DIR40" s="19"/>
      <c r="DIS40" s="19"/>
      <c r="DIT40" s="19"/>
      <c r="DIU40" s="19"/>
      <c r="DIV40" s="19"/>
      <c r="DIW40" s="19"/>
      <c r="DIX40" s="19"/>
      <c r="DIY40" s="19"/>
      <c r="DIZ40" s="19"/>
      <c r="DJA40" s="19"/>
      <c r="DJB40" s="19"/>
      <c r="DJC40" s="19"/>
      <c r="DJD40" s="19"/>
      <c r="DJE40" s="19"/>
      <c r="DJF40" s="19"/>
      <c r="DJG40" s="19"/>
      <c r="DJH40" s="19"/>
      <c r="DJI40" s="19"/>
      <c r="DJJ40" s="19"/>
      <c r="DJK40" s="19"/>
      <c r="DJL40" s="19"/>
      <c r="DJM40" s="19"/>
      <c r="DJN40" s="19"/>
      <c r="DJO40" s="19"/>
    </row>
    <row r="41" s="20" customFormat="1" ht="15" customHeight="1" spans="1:2979">
      <c r="A41" s="19"/>
      <c r="B41" s="19"/>
      <c r="C41" s="126" t="s">
        <v>35</v>
      </c>
      <c r="D41" s="20"/>
      <c r="E41" s="127">
        <v>5</v>
      </c>
      <c r="F41" s="127">
        <v>5</v>
      </c>
      <c r="G41" s="127">
        <v>4</v>
      </c>
      <c r="H41" s="127">
        <v>4</v>
      </c>
      <c r="I41" s="127">
        <v>3</v>
      </c>
      <c r="J41" s="127">
        <v>3</v>
      </c>
      <c r="K41" s="127">
        <v>3</v>
      </c>
      <c r="L41" s="127">
        <v>0</v>
      </c>
      <c r="M41" s="127">
        <v>0</v>
      </c>
      <c r="N41" s="127">
        <v>3</v>
      </c>
      <c r="O41" s="127">
        <v>3</v>
      </c>
      <c r="P41" s="154">
        <v>3</v>
      </c>
      <c r="Q41" s="19"/>
      <c r="R41" s="19"/>
      <c r="S41" s="19"/>
      <c r="T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9"/>
      <c r="NN41" s="19"/>
      <c r="NO41" s="19"/>
      <c r="NP41" s="19"/>
      <c r="NQ41" s="19"/>
      <c r="NR41" s="19"/>
      <c r="NS41" s="19"/>
      <c r="NT41" s="19"/>
      <c r="NU41" s="19"/>
      <c r="NV41" s="19"/>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9"/>
      <c r="OU41" s="19"/>
      <c r="OV41" s="19"/>
      <c r="OW41" s="19"/>
      <c r="OX41" s="19"/>
      <c r="OY41" s="19"/>
      <c r="OZ41" s="19"/>
      <c r="PA41" s="19"/>
      <c r="PB41" s="19"/>
      <c r="PC41" s="19"/>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9"/>
      <c r="QB41" s="19"/>
      <c r="QC41" s="19"/>
      <c r="QD41" s="19"/>
      <c r="QE41" s="19"/>
      <c r="QF41" s="19"/>
      <c r="QG41" s="19"/>
      <c r="QH41" s="19"/>
      <c r="QI41" s="19"/>
      <c r="QJ41" s="19"/>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9"/>
      <c r="RI41" s="19"/>
      <c r="RJ41" s="19"/>
      <c r="RK41" s="19"/>
      <c r="RL41" s="19"/>
      <c r="RM41" s="19"/>
      <c r="RN41" s="19"/>
      <c r="RO41" s="19"/>
      <c r="RP41" s="19"/>
      <c r="RQ41" s="19"/>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9"/>
      <c r="SP41" s="19"/>
      <c r="SQ41" s="19"/>
      <c r="SR41" s="19"/>
      <c r="SS41" s="19"/>
      <c r="ST41" s="19"/>
      <c r="SU41" s="19"/>
      <c r="SV41" s="19"/>
      <c r="SW41" s="19"/>
      <c r="SX41" s="19"/>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9"/>
      <c r="TW41" s="19"/>
      <c r="TX41" s="19"/>
      <c r="TY41" s="19"/>
      <c r="TZ41" s="19"/>
      <c r="UA41" s="19"/>
      <c r="UB41" s="19"/>
      <c r="UC41" s="19"/>
      <c r="UD41" s="19"/>
      <c r="UE41" s="19"/>
      <c r="UF41" s="19"/>
      <c r="UG41" s="19"/>
      <c r="UH41" s="19"/>
      <c r="UI41" s="19"/>
      <c r="UJ41" s="19"/>
      <c r="UK41" s="19"/>
      <c r="UL41" s="19"/>
      <c r="UM41" s="19"/>
      <c r="UN41" s="19"/>
      <c r="UO41" s="19"/>
      <c r="UP41" s="19"/>
      <c r="UQ41" s="19"/>
      <c r="UR41" s="19"/>
      <c r="US41" s="19"/>
      <c r="UT41" s="19"/>
      <c r="UU41" s="19"/>
      <c r="UV41" s="19"/>
      <c r="UW41" s="19"/>
      <c r="UX41" s="19"/>
      <c r="UY41" s="19"/>
      <c r="UZ41" s="19"/>
      <c r="VA41" s="19"/>
      <c r="VB41" s="19"/>
      <c r="VC41" s="19"/>
      <c r="VD41" s="19"/>
      <c r="VE41" s="19"/>
      <c r="VF41" s="19"/>
      <c r="VG41" s="19"/>
      <c r="VH41" s="19"/>
      <c r="VI41" s="19"/>
      <c r="VJ41" s="19"/>
      <c r="VK41" s="19"/>
      <c r="VL41" s="19"/>
      <c r="VM41" s="19"/>
      <c r="VN41" s="19"/>
      <c r="VO41" s="19"/>
      <c r="VP41" s="19"/>
      <c r="VQ41" s="19"/>
      <c r="VR41" s="19"/>
      <c r="VS41" s="19"/>
      <c r="VT41" s="19"/>
      <c r="VU41" s="19"/>
      <c r="VV41" s="19"/>
      <c r="VW41" s="19"/>
      <c r="VX41" s="19"/>
      <c r="VY41" s="19"/>
      <c r="VZ41" s="19"/>
      <c r="WA41" s="19"/>
      <c r="WB41" s="19"/>
      <c r="WC41" s="19"/>
      <c r="WD41" s="19"/>
      <c r="WE41" s="19"/>
      <c r="WF41" s="19"/>
      <c r="WG41" s="19"/>
      <c r="WH41" s="19"/>
      <c r="WI41" s="19"/>
      <c r="WJ41" s="19"/>
      <c r="WK41" s="19"/>
      <c r="WL41" s="19"/>
      <c r="WM41" s="19"/>
      <c r="WN41" s="19"/>
      <c r="WO41" s="19"/>
      <c r="WP41" s="19"/>
      <c r="WQ41" s="19"/>
      <c r="WR41" s="19"/>
      <c r="WS41" s="19"/>
      <c r="WT41" s="19"/>
      <c r="WU41" s="19"/>
      <c r="WV41" s="19"/>
      <c r="WW41" s="19"/>
      <c r="WX41" s="19"/>
      <c r="WY41" s="19"/>
      <c r="WZ41" s="19"/>
      <c r="XA41" s="19"/>
      <c r="XB41" s="19"/>
      <c r="XC41" s="19"/>
      <c r="XD41" s="19"/>
      <c r="XE41" s="19"/>
      <c r="XF41" s="19"/>
      <c r="XG41" s="19"/>
      <c r="XH41" s="19"/>
      <c r="XI41" s="19"/>
      <c r="XJ41" s="19"/>
      <c r="XK41" s="19"/>
      <c r="XL41" s="19"/>
      <c r="XM41" s="19"/>
      <c r="XN41" s="19"/>
      <c r="XO41" s="19"/>
      <c r="XP41" s="19"/>
      <c r="XQ41" s="19"/>
      <c r="XR41" s="19"/>
      <c r="XS41" s="19"/>
      <c r="XT41" s="19"/>
      <c r="XU41" s="19"/>
      <c r="XV41" s="19"/>
      <c r="XW41" s="19"/>
      <c r="XX41" s="19"/>
      <c r="XY41" s="19"/>
      <c r="XZ41" s="19"/>
      <c r="YA41" s="19"/>
      <c r="YB41" s="19"/>
      <c r="YC41" s="19"/>
      <c r="YD41" s="19"/>
      <c r="YE41" s="19"/>
      <c r="YF41" s="19"/>
      <c r="YG41" s="19"/>
      <c r="YH41" s="19"/>
      <c r="YI41" s="19"/>
      <c r="YJ41" s="19"/>
      <c r="YK41" s="19"/>
      <c r="YL41" s="19"/>
      <c r="YM41" s="19"/>
      <c r="YN41" s="19"/>
      <c r="YO41" s="19"/>
      <c r="YP41" s="19"/>
      <c r="YQ41" s="19"/>
      <c r="YR41" s="19"/>
      <c r="YS41" s="19"/>
      <c r="YT41" s="19"/>
      <c r="YU41" s="19"/>
      <c r="YV41" s="19"/>
      <c r="YW41" s="19"/>
      <c r="YX41" s="19"/>
      <c r="YY41" s="19"/>
      <c r="YZ41" s="19"/>
      <c r="ZA41" s="19"/>
      <c r="ZB41" s="19"/>
      <c r="ZC41" s="19"/>
      <c r="ZD41" s="19"/>
      <c r="ZE41" s="19"/>
      <c r="ZF41" s="19"/>
      <c r="ZG41" s="19"/>
      <c r="ZH41" s="19"/>
      <c r="ZI41" s="19"/>
      <c r="ZJ41" s="19"/>
      <c r="ZK41" s="19"/>
      <c r="ZL41" s="19"/>
      <c r="ZM41" s="19"/>
      <c r="ZN41" s="19"/>
      <c r="ZO41" s="19"/>
      <c r="ZP41" s="19"/>
      <c r="ZQ41" s="19"/>
      <c r="ZR41" s="19"/>
      <c r="ZS41" s="19"/>
      <c r="ZT41" s="19"/>
      <c r="ZU41" s="19"/>
      <c r="ZV41" s="19"/>
      <c r="ZW41" s="19"/>
      <c r="ZX41" s="19"/>
      <c r="ZY41" s="19"/>
      <c r="ZZ41" s="19"/>
      <c r="AAA41" s="19"/>
      <c r="AAB41" s="19"/>
      <c r="AAC41" s="19"/>
      <c r="AAD41" s="19"/>
      <c r="AAE41" s="19"/>
      <c r="AAF41" s="19"/>
      <c r="AAG41" s="19"/>
      <c r="AAH41" s="19"/>
      <c r="AAI41" s="19"/>
      <c r="AAJ41" s="19"/>
      <c r="AAK41" s="19"/>
      <c r="AAL41" s="19"/>
      <c r="AAM41" s="19"/>
      <c r="AAN41" s="19"/>
      <c r="AAO41" s="19"/>
      <c r="AAP41" s="19"/>
      <c r="AAQ41" s="19"/>
      <c r="AAR41" s="19"/>
      <c r="AAS41" s="19"/>
      <c r="AAT41" s="19"/>
      <c r="AAU41" s="19"/>
      <c r="AAV41" s="19"/>
      <c r="AAW41" s="19"/>
      <c r="AAX41" s="19"/>
      <c r="AAY41" s="19"/>
      <c r="AAZ41" s="19"/>
      <c r="ABA41" s="19"/>
      <c r="ABB41" s="19"/>
      <c r="ABC41" s="19"/>
      <c r="ABD41" s="19"/>
      <c r="ABE41" s="19"/>
      <c r="ABF41" s="19"/>
      <c r="ABG41" s="19"/>
      <c r="ABH41" s="19"/>
      <c r="ABI41" s="19"/>
      <c r="ABJ41" s="19"/>
      <c r="ABK41" s="19"/>
      <c r="ABL41" s="19"/>
      <c r="ABM41" s="19"/>
      <c r="ABN41" s="19"/>
      <c r="ABO41" s="19"/>
      <c r="ABP41" s="19"/>
      <c r="ABQ41" s="19"/>
      <c r="ABR41" s="19"/>
      <c r="ABS41" s="19"/>
      <c r="ABT41" s="19"/>
      <c r="ABU41" s="19"/>
      <c r="ABV41" s="19"/>
      <c r="ABW41" s="19"/>
      <c r="ABX41" s="19"/>
      <c r="ABY41" s="19"/>
      <c r="ABZ41" s="19"/>
      <c r="ACA41" s="19"/>
      <c r="ACB41" s="19"/>
      <c r="ACC41" s="19"/>
      <c r="ACD41" s="19"/>
      <c r="ACE41" s="19"/>
      <c r="ACF41" s="19"/>
      <c r="ACG41" s="19"/>
      <c r="ACH41" s="19"/>
      <c r="ACI41" s="19"/>
      <c r="ACJ41" s="19"/>
      <c r="ACK41" s="19"/>
      <c r="ACL41" s="19"/>
      <c r="ACM41" s="19"/>
      <c r="ACN41" s="19"/>
      <c r="ACO41" s="19"/>
      <c r="ACP41" s="19"/>
      <c r="ACQ41" s="19"/>
      <c r="ACR41" s="19"/>
      <c r="ACS41" s="19"/>
      <c r="ACT41" s="19"/>
      <c r="ACU41" s="19"/>
      <c r="ACV41" s="19"/>
      <c r="ACW41" s="19"/>
      <c r="ACX41" s="19"/>
      <c r="ACY41" s="19"/>
      <c r="ACZ41" s="19"/>
      <c r="ADA41" s="19"/>
      <c r="ADB41" s="19"/>
      <c r="ADC41" s="19"/>
      <c r="ADD41" s="19"/>
      <c r="ADE41" s="19"/>
      <c r="ADF41" s="19"/>
      <c r="ADG41" s="19"/>
      <c r="ADH41" s="19"/>
      <c r="ADI41" s="19"/>
      <c r="ADJ41" s="19"/>
      <c r="ADK41" s="19"/>
      <c r="ADL41" s="19"/>
      <c r="ADM41" s="19"/>
      <c r="ADN41" s="19"/>
      <c r="ADO41" s="19"/>
      <c r="ADP41" s="19"/>
      <c r="ADQ41" s="19"/>
      <c r="ADR41" s="19"/>
      <c r="ADS41" s="19"/>
      <c r="ADT41" s="19"/>
      <c r="ADU41" s="19"/>
      <c r="ADV41" s="19"/>
      <c r="ADW41" s="19"/>
      <c r="ADX41" s="19"/>
      <c r="ADY41" s="19"/>
      <c r="ADZ41" s="19"/>
      <c r="AEA41" s="19"/>
      <c r="AEB41" s="19"/>
      <c r="AEC41" s="19"/>
      <c r="AED41" s="19"/>
      <c r="AEE41" s="19"/>
      <c r="AEF41" s="19"/>
      <c r="AEG41" s="19"/>
      <c r="AEH41" s="19"/>
      <c r="AEI41" s="19"/>
      <c r="AEJ41" s="19"/>
      <c r="AEK41" s="19"/>
      <c r="AEL41" s="19"/>
      <c r="AEM41" s="19"/>
      <c r="AEN41" s="19"/>
      <c r="AEO41" s="19"/>
      <c r="AEP41" s="19"/>
      <c r="AEQ41" s="19"/>
      <c r="AER41" s="19"/>
      <c r="AES41" s="19"/>
      <c r="AET41" s="19"/>
      <c r="AEU41" s="19"/>
      <c r="AEV41" s="19"/>
      <c r="AEW41" s="19"/>
      <c r="AEX41" s="19"/>
      <c r="AEY41" s="19"/>
      <c r="AEZ41" s="19"/>
      <c r="AFA41" s="19"/>
      <c r="AFB41" s="19"/>
      <c r="AFC41" s="19"/>
      <c r="AFD41" s="19"/>
      <c r="AFE41" s="19"/>
      <c r="AFF41" s="19"/>
      <c r="AFG41" s="19"/>
      <c r="AFH41" s="19"/>
      <c r="AFI41" s="19"/>
      <c r="AFJ41" s="19"/>
      <c r="AFK41" s="19"/>
      <c r="AFL41" s="19"/>
      <c r="AFM41" s="19"/>
      <c r="AFN41" s="19"/>
      <c r="AFO41" s="19"/>
      <c r="AFP41" s="19"/>
      <c r="AFQ41" s="19"/>
      <c r="AFR41" s="19"/>
      <c r="AFS41" s="19"/>
      <c r="AFT41" s="19"/>
      <c r="AFU41" s="19"/>
      <c r="AFV41" s="19"/>
      <c r="AFW41" s="19"/>
      <c r="AFX41" s="19"/>
      <c r="AFY41" s="19"/>
      <c r="AFZ41" s="19"/>
      <c r="AGA41" s="19"/>
      <c r="AGB41" s="19"/>
      <c r="AGC41" s="19"/>
      <c r="AGD41" s="19"/>
      <c r="AGE41" s="19"/>
      <c r="AGF41" s="19"/>
      <c r="AGG41" s="19"/>
      <c r="AGH41" s="19"/>
      <c r="AGI41" s="19"/>
      <c r="AGJ41" s="19"/>
      <c r="AGK41" s="19"/>
      <c r="AGL41" s="19"/>
      <c r="AGM41" s="19"/>
      <c r="AGN41" s="19"/>
      <c r="AGO41" s="19"/>
      <c r="AGP41" s="19"/>
      <c r="AGQ41" s="19"/>
      <c r="AGR41" s="19"/>
      <c r="AGS41" s="19"/>
      <c r="AGT41" s="19"/>
      <c r="AGU41" s="19"/>
      <c r="AGV41" s="19"/>
      <c r="AGW41" s="19"/>
      <c r="AGX41" s="19"/>
      <c r="AGY41" s="19"/>
      <c r="AGZ41" s="19"/>
      <c r="AHA41" s="19"/>
      <c r="AHB41" s="19"/>
      <c r="AHC41" s="19"/>
      <c r="AHD41" s="19"/>
      <c r="AHE41" s="19"/>
      <c r="AHF41" s="19"/>
      <c r="AHG41" s="19"/>
      <c r="AHH41" s="19"/>
      <c r="AHI41" s="19"/>
      <c r="AHJ41" s="19"/>
      <c r="AHK41" s="19"/>
      <c r="AHL41" s="19"/>
      <c r="AHM41" s="19"/>
      <c r="AHN41" s="19"/>
      <c r="AHO41" s="19"/>
      <c r="AHP41" s="19"/>
      <c r="AHQ41" s="19"/>
      <c r="AHR41" s="19"/>
      <c r="AHS41" s="19"/>
      <c r="AHT41" s="19"/>
      <c r="AHU41" s="19"/>
      <c r="AHV41" s="19"/>
      <c r="AHW41" s="19"/>
      <c r="AHX41" s="19"/>
      <c r="AHY41" s="19"/>
      <c r="AHZ41" s="19"/>
      <c r="AIA41" s="19"/>
      <c r="AIB41" s="19"/>
      <c r="AIC41" s="19"/>
      <c r="AID41" s="19"/>
      <c r="AIE41" s="19"/>
      <c r="AIF41" s="19"/>
      <c r="AIG41" s="19"/>
      <c r="AIH41" s="19"/>
      <c r="AII41" s="19"/>
      <c r="AIJ41" s="19"/>
      <c r="AIK41" s="19"/>
      <c r="AIL41" s="19"/>
      <c r="AIM41" s="19"/>
      <c r="AIN41" s="19"/>
      <c r="AIO41" s="19"/>
      <c r="AIP41" s="19"/>
      <c r="AIQ41" s="19"/>
      <c r="AIR41" s="19"/>
      <c r="AIS41" s="19"/>
      <c r="AIT41" s="19"/>
      <c r="AIU41" s="19"/>
      <c r="AIV41" s="19"/>
      <c r="AIW41" s="19"/>
      <c r="AIX41" s="19"/>
      <c r="AIY41" s="19"/>
      <c r="AIZ41" s="19"/>
      <c r="AJA41" s="19"/>
      <c r="AJB41" s="19"/>
      <c r="AJC41" s="19"/>
      <c r="AJD41" s="19"/>
      <c r="AJE41" s="19"/>
      <c r="AJF41" s="19"/>
      <c r="AJG41" s="19"/>
      <c r="AJH41" s="19"/>
      <c r="AJI41" s="19"/>
      <c r="AJJ41" s="19"/>
      <c r="AJK41" s="19"/>
      <c r="AJL41" s="19"/>
      <c r="AJM41" s="19"/>
      <c r="AJN41" s="19"/>
      <c r="AJO41" s="19"/>
      <c r="AJP41" s="19"/>
      <c r="AJQ41" s="19"/>
      <c r="AJR41" s="19"/>
      <c r="AJS41" s="19"/>
      <c r="AJT41" s="19"/>
      <c r="AJU41" s="19"/>
      <c r="AJV41" s="19"/>
      <c r="AJW41" s="19"/>
      <c r="AJX41" s="19"/>
      <c r="AJY41" s="19"/>
      <c r="AJZ41" s="19"/>
      <c r="AKA41" s="19"/>
      <c r="AKB41" s="19"/>
      <c r="AKC41" s="19"/>
      <c r="AKD41" s="19"/>
      <c r="AKE41" s="19"/>
      <c r="AKF41" s="19"/>
      <c r="AKG41" s="19"/>
      <c r="AKH41" s="19"/>
      <c r="AKI41" s="19"/>
      <c r="AKJ41" s="19"/>
      <c r="AKK41" s="19"/>
      <c r="AKL41" s="19"/>
      <c r="AKM41" s="19"/>
      <c r="AKN41" s="19"/>
      <c r="AKO41" s="19"/>
      <c r="AKP41" s="19"/>
      <c r="AKQ41" s="19"/>
      <c r="AKR41" s="19"/>
      <c r="AKS41" s="19"/>
      <c r="AKT41" s="19"/>
      <c r="AKU41" s="19"/>
      <c r="AKV41" s="19"/>
      <c r="AKW41" s="19"/>
      <c r="AKX41" s="19"/>
      <c r="AKY41" s="19"/>
      <c r="AKZ41" s="19"/>
      <c r="ALA41" s="19"/>
      <c r="ALB41" s="19"/>
      <c r="ALC41" s="19"/>
      <c r="ALD41" s="19"/>
      <c r="ALE41" s="19"/>
      <c r="ALF41" s="19"/>
      <c r="ALG41" s="19"/>
      <c r="ALH41" s="19"/>
      <c r="ALI41" s="19"/>
      <c r="ALJ41" s="19"/>
      <c r="ALK41" s="19"/>
      <c r="ALL41" s="19"/>
      <c r="ALM41" s="19"/>
      <c r="ALN41" s="19"/>
      <c r="ALO41" s="19"/>
      <c r="ALP41" s="19"/>
      <c r="ALQ41" s="19"/>
      <c r="ALR41" s="19"/>
      <c r="ALS41" s="19"/>
      <c r="ALT41" s="19"/>
      <c r="ALU41" s="19"/>
      <c r="ALV41" s="19"/>
      <c r="ALW41" s="19"/>
      <c r="ALX41" s="19"/>
      <c r="ALY41" s="19"/>
      <c r="ALZ41" s="19"/>
      <c r="AMA41" s="19"/>
      <c r="AMB41" s="19"/>
      <c r="AMC41" s="19"/>
      <c r="AMD41" s="19"/>
      <c r="AME41" s="19"/>
      <c r="AMF41" s="19"/>
      <c r="AMG41" s="19"/>
      <c r="AMH41" s="19"/>
      <c r="AMI41" s="19"/>
      <c r="AMJ41" s="19"/>
      <c r="AMK41" s="19"/>
      <c r="AML41" s="19"/>
      <c r="AMM41" s="19"/>
      <c r="AMN41" s="19"/>
      <c r="AMO41" s="19"/>
      <c r="AMP41" s="19"/>
      <c r="AMQ41" s="19"/>
      <c r="AMR41" s="19"/>
      <c r="AMS41" s="19"/>
      <c r="AMT41" s="19"/>
      <c r="AMU41" s="19"/>
      <c r="AMV41" s="19"/>
      <c r="AMW41" s="19"/>
      <c r="AMX41" s="19"/>
      <c r="AMY41" s="19"/>
      <c r="AMZ41" s="19"/>
      <c r="ANA41" s="19"/>
      <c r="ANB41" s="19"/>
      <c r="ANC41" s="19"/>
      <c r="AND41" s="19"/>
      <c r="ANE41" s="19"/>
      <c r="ANF41" s="19"/>
      <c r="ANG41" s="19"/>
      <c r="ANH41" s="19"/>
      <c r="ANI41" s="19"/>
      <c r="ANJ41" s="19"/>
      <c r="ANK41" s="19"/>
      <c r="ANL41" s="19"/>
      <c r="ANM41" s="19"/>
      <c r="ANN41" s="19"/>
      <c r="ANO41" s="19"/>
      <c r="ANP41" s="19"/>
      <c r="ANQ41" s="19"/>
      <c r="ANR41" s="19"/>
      <c r="ANS41" s="19"/>
      <c r="ANT41" s="19"/>
      <c r="ANU41" s="19"/>
      <c r="ANV41" s="19"/>
      <c r="ANW41" s="19"/>
      <c r="ANX41" s="19"/>
      <c r="ANY41" s="19"/>
      <c r="ANZ41" s="19"/>
      <c r="AOA41" s="19"/>
      <c r="AOB41" s="19"/>
      <c r="AOC41" s="19"/>
      <c r="AOD41" s="19"/>
      <c r="AOE41" s="19"/>
      <c r="AOF41" s="19"/>
      <c r="AOG41" s="19"/>
      <c r="AOH41" s="19"/>
      <c r="AOI41" s="19"/>
      <c r="AOJ41" s="19"/>
      <c r="AOK41" s="19"/>
      <c r="AOL41" s="19"/>
      <c r="AOM41" s="19"/>
      <c r="AON41" s="19"/>
      <c r="AOO41" s="19"/>
      <c r="AOP41" s="19"/>
      <c r="AOQ41" s="19"/>
      <c r="AOR41" s="19"/>
      <c r="AOS41" s="19"/>
      <c r="AOT41" s="19"/>
      <c r="AOU41" s="19"/>
      <c r="AOV41" s="19"/>
      <c r="AOW41" s="19"/>
      <c r="AOX41" s="19"/>
      <c r="AOY41" s="19"/>
      <c r="AOZ41" s="19"/>
      <c r="APA41" s="19"/>
      <c r="APB41" s="19"/>
      <c r="APC41" s="19"/>
      <c r="APD41" s="19"/>
      <c r="APE41" s="19"/>
      <c r="APF41" s="19"/>
      <c r="APG41" s="19"/>
      <c r="APH41" s="19"/>
      <c r="API41" s="19"/>
      <c r="APJ41" s="19"/>
      <c r="APK41" s="19"/>
      <c r="APL41" s="19"/>
      <c r="APM41" s="19"/>
      <c r="APN41" s="19"/>
      <c r="APO41" s="19"/>
      <c r="APP41" s="19"/>
      <c r="APQ41" s="19"/>
      <c r="APR41" s="19"/>
      <c r="APS41" s="19"/>
      <c r="APT41" s="19"/>
      <c r="APU41" s="19"/>
      <c r="APV41" s="19"/>
      <c r="APW41" s="19"/>
      <c r="APX41" s="19"/>
      <c r="APY41" s="19"/>
      <c r="APZ41" s="19"/>
      <c r="AQA41" s="19"/>
      <c r="AQB41" s="19"/>
      <c r="AQC41" s="19"/>
      <c r="AQD41" s="19"/>
      <c r="AQE41" s="19"/>
      <c r="AQF41" s="19"/>
      <c r="AQG41" s="19"/>
      <c r="AQH41" s="19"/>
      <c r="AQI41" s="19"/>
      <c r="AQJ41" s="19"/>
      <c r="AQK41" s="19"/>
      <c r="AQL41" s="19"/>
      <c r="AQM41" s="19"/>
      <c r="AQN41" s="19"/>
      <c r="AQO41" s="19"/>
      <c r="AQP41" s="19"/>
      <c r="AQQ41" s="19"/>
      <c r="AQR41" s="19"/>
      <c r="AQS41" s="19"/>
      <c r="AQT41" s="19"/>
      <c r="AQU41" s="19"/>
      <c r="AQV41" s="19"/>
      <c r="AQW41" s="19"/>
      <c r="AQX41" s="19"/>
      <c r="AQY41" s="19"/>
      <c r="AQZ41" s="19"/>
      <c r="ARA41" s="19"/>
      <c r="ARB41" s="19"/>
      <c r="ARC41" s="19"/>
      <c r="ARD41" s="19"/>
      <c r="ARE41" s="19"/>
      <c r="ARF41" s="19"/>
      <c r="ARG41" s="19"/>
      <c r="ARH41" s="19"/>
      <c r="ARI41" s="19"/>
      <c r="ARJ41" s="19"/>
      <c r="ARK41" s="19"/>
      <c r="ARL41" s="19"/>
      <c r="ARM41" s="19"/>
      <c r="ARN41" s="19"/>
      <c r="ARO41" s="19"/>
      <c r="ARP41" s="19"/>
      <c r="ARQ41" s="19"/>
      <c r="ARR41" s="19"/>
      <c r="ARS41" s="19"/>
      <c r="ART41" s="19"/>
      <c r="ARU41" s="19"/>
      <c r="ARV41" s="19"/>
      <c r="ARW41" s="19"/>
      <c r="ARX41" s="19"/>
      <c r="ARY41" s="19"/>
      <c r="ARZ41" s="19"/>
      <c r="ASA41" s="19"/>
      <c r="ASB41" s="19"/>
      <c r="ASC41" s="19"/>
      <c r="ASD41" s="19"/>
      <c r="ASE41" s="19"/>
      <c r="ASF41" s="19"/>
      <c r="ASG41" s="19"/>
      <c r="ASH41" s="19"/>
      <c r="ASI41" s="19"/>
      <c r="ASJ41" s="19"/>
      <c r="ASK41" s="19"/>
      <c r="ASL41" s="19"/>
      <c r="ASM41" s="19"/>
      <c r="ASN41" s="19"/>
      <c r="ASO41" s="19"/>
      <c r="ASP41" s="19"/>
      <c r="ASQ41" s="19"/>
      <c r="ASR41" s="19"/>
      <c r="ASS41" s="19"/>
      <c r="AST41" s="19"/>
      <c r="ASU41" s="19"/>
      <c r="ASV41" s="19"/>
      <c r="ASW41" s="19"/>
      <c r="ASX41" s="19"/>
      <c r="ASY41" s="19"/>
      <c r="ASZ41" s="19"/>
      <c r="ATA41" s="19"/>
      <c r="ATB41" s="19"/>
      <c r="ATC41" s="19"/>
      <c r="ATD41" s="19"/>
      <c r="ATE41" s="19"/>
      <c r="ATF41" s="19"/>
      <c r="ATG41" s="19"/>
      <c r="ATH41" s="19"/>
      <c r="ATI41" s="19"/>
      <c r="ATJ41" s="19"/>
      <c r="ATK41" s="19"/>
      <c r="ATL41" s="19"/>
      <c r="ATM41" s="19"/>
      <c r="ATN41" s="19"/>
      <c r="ATO41" s="19"/>
      <c r="ATP41" s="19"/>
      <c r="ATQ41" s="19"/>
      <c r="ATR41" s="19"/>
      <c r="ATS41" s="19"/>
      <c r="ATT41" s="19"/>
      <c r="ATU41" s="19"/>
      <c r="ATV41" s="19"/>
      <c r="ATW41" s="19"/>
      <c r="ATX41" s="19"/>
      <c r="ATY41" s="19"/>
      <c r="ATZ41" s="19"/>
      <c r="AUA41" s="19"/>
      <c r="AUB41" s="19"/>
      <c r="AUC41" s="19"/>
      <c r="AUD41" s="19"/>
      <c r="AUE41" s="19"/>
      <c r="AUF41" s="19"/>
      <c r="AUG41" s="19"/>
      <c r="AUH41" s="19"/>
      <c r="AUI41" s="19"/>
      <c r="AUJ41" s="19"/>
      <c r="AUK41" s="19"/>
      <c r="AUL41" s="19"/>
      <c r="AUM41" s="19"/>
      <c r="AUN41" s="19"/>
      <c r="AUO41" s="19"/>
      <c r="AUP41" s="19"/>
      <c r="AUQ41" s="19"/>
      <c r="AUR41" s="19"/>
      <c r="AUS41" s="19"/>
      <c r="AUT41" s="19"/>
      <c r="AUU41" s="19"/>
      <c r="AUV41" s="19"/>
      <c r="AUW41" s="19"/>
      <c r="AUX41" s="19"/>
      <c r="AUY41" s="19"/>
      <c r="AUZ41" s="19"/>
      <c r="AVA41" s="19"/>
      <c r="AVB41" s="19"/>
      <c r="AVC41" s="19"/>
      <c r="AVD41" s="19"/>
      <c r="AVE41" s="19"/>
      <c r="AVF41" s="19"/>
      <c r="AVG41" s="19"/>
      <c r="AVH41" s="19"/>
      <c r="AVI41" s="19"/>
      <c r="AVJ41" s="19"/>
      <c r="AVK41" s="19"/>
      <c r="AVL41" s="19"/>
      <c r="AVM41" s="19"/>
      <c r="AVN41" s="19"/>
      <c r="AVO41" s="19"/>
      <c r="AVP41" s="19"/>
      <c r="AVQ41" s="19"/>
      <c r="AVR41" s="19"/>
      <c r="AVS41" s="19"/>
      <c r="AVT41" s="19"/>
      <c r="AVU41" s="19"/>
      <c r="AVV41" s="19"/>
      <c r="AVW41" s="19"/>
      <c r="AVX41" s="19"/>
      <c r="AVY41" s="19"/>
      <c r="AVZ41" s="19"/>
      <c r="AWA41" s="19"/>
      <c r="AWB41" s="19"/>
      <c r="AWC41" s="19"/>
      <c r="AWD41" s="19"/>
      <c r="AWE41" s="19"/>
      <c r="AWF41" s="19"/>
      <c r="AWG41" s="19"/>
      <c r="AWH41" s="19"/>
      <c r="AWI41" s="19"/>
      <c r="AWJ41" s="19"/>
      <c r="AWK41" s="19"/>
      <c r="AWL41" s="19"/>
      <c r="AWM41" s="19"/>
      <c r="AWN41" s="19"/>
      <c r="AWO41" s="19"/>
      <c r="AWP41" s="19"/>
      <c r="AWQ41" s="19"/>
      <c r="AWR41" s="19"/>
      <c r="AWS41" s="19"/>
      <c r="AWT41" s="19"/>
      <c r="AWU41" s="19"/>
      <c r="AWV41" s="19"/>
      <c r="AWW41" s="19"/>
      <c r="AWX41" s="19"/>
      <c r="AWY41" s="19"/>
      <c r="AWZ41" s="19"/>
      <c r="AXA41" s="19"/>
      <c r="AXB41" s="19"/>
      <c r="AXC41" s="19"/>
      <c r="AXD41" s="19"/>
      <c r="AXE41" s="19"/>
      <c r="AXF41" s="19"/>
      <c r="AXG41" s="19"/>
      <c r="AXH41" s="19"/>
      <c r="AXI41" s="19"/>
      <c r="AXJ41" s="19"/>
      <c r="AXK41" s="19"/>
      <c r="AXL41" s="19"/>
      <c r="AXM41" s="19"/>
      <c r="AXN41" s="19"/>
      <c r="AXO41" s="19"/>
      <c r="AXP41" s="19"/>
      <c r="AXQ41" s="19"/>
      <c r="AXR41" s="19"/>
      <c r="AXS41" s="19"/>
      <c r="AXT41" s="19"/>
      <c r="AXU41" s="19"/>
      <c r="AXV41" s="19"/>
      <c r="AXW41" s="19"/>
      <c r="AXX41" s="19"/>
      <c r="AXY41" s="19"/>
      <c r="AXZ41" s="19"/>
      <c r="AYA41" s="19"/>
      <c r="AYB41" s="19"/>
      <c r="AYC41" s="19"/>
      <c r="AYD41" s="19"/>
      <c r="AYE41" s="19"/>
      <c r="AYF41" s="19"/>
      <c r="AYG41" s="19"/>
      <c r="AYH41" s="19"/>
      <c r="AYI41" s="19"/>
      <c r="AYJ41" s="19"/>
      <c r="AYK41" s="19"/>
      <c r="AYL41" s="19"/>
      <c r="AYM41" s="19"/>
      <c r="AYN41" s="19"/>
      <c r="AYO41" s="19"/>
      <c r="AYP41" s="19"/>
      <c r="AYQ41" s="19"/>
      <c r="AYR41" s="19"/>
      <c r="AYS41" s="19"/>
      <c r="AYT41" s="19"/>
      <c r="AYU41" s="19"/>
      <c r="AYV41" s="19"/>
      <c r="AYW41" s="19"/>
      <c r="AYX41" s="19"/>
      <c r="AYY41" s="19"/>
      <c r="AYZ41" s="19"/>
      <c r="AZA41" s="19"/>
      <c r="AZB41" s="19"/>
      <c r="AZC41" s="19"/>
      <c r="AZD41" s="19"/>
      <c r="AZE41" s="19"/>
      <c r="AZF41" s="19"/>
      <c r="AZG41" s="19"/>
      <c r="AZH41" s="19"/>
      <c r="AZI41" s="19"/>
      <c r="AZJ41" s="19"/>
      <c r="AZK41" s="19"/>
      <c r="AZL41" s="19"/>
      <c r="AZM41" s="19"/>
      <c r="AZN41" s="19"/>
      <c r="AZO41" s="19"/>
      <c r="AZP41" s="19"/>
      <c r="AZQ41" s="19"/>
      <c r="AZR41" s="19"/>
      <c r="AZS41" s="19"/>
      <c r="AZT41" s="19"/>
      <c r="AZU41" s="19"/>
      <c r="AZV41" s="19"/>
      <c r="AZW41" s="19"/>
      <c r="AZX41" s="19"/>
      <c r="AZY41" s="19"/>
      <c r="AZZ41" s="19"/>
      <c r="BAA41" s="19"/>
      <c r="BAB41" s="19"/>
      <c r="BAC41" s="19"/>
      <c r="BAD41" s="19"/>
      <c r="BAE41" s="19"/>
      <c r="BAF41" s="19"/>
      <c r="BAG41" s="19"/>
      <c r="BAH41" s="19"/>
      <c r="BAI41" s="19"/>
      <c r="BAJ41" s="19"/>
      <c r="BAK41" s="19"/>
      <c r="BAL41" s="19"/>
      <c r="BAM41" s="19"/>
      <c r="BAN41" s="19"/>
      <c r="BAO41" s="19"/>
      <c r="BAP41" s="19"/>
      <c r="BAQ41" s="19"/>
      <c r="BAR41" s="19"/>
      <c r="BAS41" s="19"/>
      <c r="BAT41" s="19"/>
      <c r="BAU41" s="19"/>
      <c r="BAV41" s="19"/>
      <c r="BAW41" s="19"/>
      <c r="BAX41" s="19"/>
      <c r="BAY41" s="19"/>
      <c r="BAZ41" s="19"/>
      <c r="BBA41" s="19"/>
      <c r="BBB41" s="19"/>
      <c r="BBC41" s="19"/>
      <c r="BBD41" s="19"/>
      <c r="BBE41" s="19"/>
      <c r="BBF41" s="19"/>
      <c r="BBG41" s="19"/>
      <c r="BBH41" s="19"/>
      <c r="BBI41" s="19"/>
      <c r="BBJ41" s="19"/>
      <c r="BBK41" s="19"/>
      <c r="BBL41" s="19"/>
      <c r="BBM41" s="19"/>
      <c r="BBN41" s="19"/>
      <c r="BBO41" s="19"/>
      <c r="BBP41" s="19"/>
      <c r="BBQ41" s="19"/>
      <c r="BBR41" s="19"/>
      <c r="BBS41" s="19"/>
      <c r="BBT41" s="19"/>
      <c r="BBU41" s="19"/>
      <c r="BBV41" s="19"/>
      <c r="BBW41" s="19"/>
      <c r="BBX41" s="19"/>
      <c r="BBY41" s="19"/>
      <c r="BBZ41" s="19"/>
      <c r="BCA41" s="19"/>
      <c r="BCB41" s="19"/>
      <c r="BCC41" s="19"/>
      <c r="BCD41" s="19"/>
      <c r="BCE41" s="19"/>
      <c r="BCF41" s="19"/>
      <c r="BCG41" s="19"/>
      <c r="BCH41" s="19"/>
      <c r="BCI41" s="19"/>
      <c r="BCJ41" s="19"/>
      <c r="BCK41" s="19"/>
      <c r="BCL41" s="19"/>
      <c r="BCM41" s="19"/>
      <c r="BCN41" s="19"/>
      <c r="BCO41" s="19"/>
      <c r="BCP41" s="19"/>
      <c r="BCQ41" s="19"/>
      <c r="BCR41" s="19"/>
      <c r="BCS41" s="19"/>
      <c r="BCT41" s="19"/>
      <c r="BCU41" s="19"/>
      <c r="BCV41" s="19"/>
      <c r="BCW41" s="19"/>
      <c r="BCX41" s="19"/>
      <c r="BCY41" s="19"/>
      <c r="BCZ41" s="19"/>
      <c r="BDA41" s="19"/>
      <c r="BDB41" s="19"/>
      <c r="BDC41" s="19"/>
      <c r="BDD41" s="19"/>
      <c r="BDE41" s="19"/>
      <c r="BDF41" s="19"/>
      <c r="BDG41" s="19"/>
      <c r="BDH41" s="19"/>
      <c r="BDI41" s="19"/>
      <c r="BDJ41" s="19"/>
      <c r="BDK41" s="19"/>
      <c r="BDL41" s="19"/>
      <c r="BDM41" s="19"/>
      <c r="BDN41" s="19"/>
      <c r="BDO41" s="19"/>
      <c r="BDP41" s="19"/>
      <c r="BDQ41" s="19"/>
      <c r="BDR41" s="19"/>
      <c r="BDS41" s="19"/>
      <c r="BDT41" s="19"/>
      <c r="BDU41" s="19"/>
      <c r="BDV41" s="19"/>
      <c r="BDW41" s="19"/>
      <c r="BDX41" s="19"/>
      <c r="BDY41" s="19"/>
      <c r="BDZ41" s="19"/>
      <c r="BEA41" s="19"/>
      <c r="BEB41" s="19"/>
      <c r="BEC41" s="19"/>
      <c r="BED41" s="19"/>
      <c r="BEE41" s="19"/>
      <c r="BEF41" s="19"/>
      <c r="BEG41" s="19"/>
      <c r="BEH41" s="19"/>
      <c r="BEI41" s="19"/>
      <c r="BEJ41" s="19"/>
      <c r="BEK41" s="19"/>
      <c r="BEL41" s="19"/>
      <c r="BEM41" s="19"/>
      <c r="BEN41" s="19"/>
      <c r="BEO41" s="19"/>
      <c r="BEP41" s="19"/>
      <c r="BEQ41" s="19"/>
      <c r="BER41" s="19"/>
      <c r="BES41" s="19"/>
      <c r="BET41" s="19"/>
      <c r="BEU41" s="19"/>
      <c r="BEV41" s="19"/>
      <c r="BEW41" s="19"/>
      <c r="BEX41" s="19"/>
      <c r="BEY41" s="19"/>
      <c r="BEZ41" s="19"/>
      <c r="BFA41" s="19"/>
      <c r="BFB41" s="19"/>
      <c r="BFC41" s="19"/>
      <c r="BFD41" s="19"/>
      <c r="BFE41" s="19"/>
      <c r="BFF41" s="19"/>
      <c r="BFG41" s="19"/>
      <c r="BFH41" s="19"/>
      <c r="BFI41" s="19"/>
      <c r="BFJ41" s="19"/>
      <c r="BFK41" s="19"/>
      <c r="BFL41" s="19"/>
      <c r="BFM41" s="19"/>
      <c r="BFN41" s="19"/>
      <c r="BFO41" s="19"/>
      <c r="BFP41" s="19"/>
      <c r="BFQ41" s="19"/>
      <c r="BFR41" s="19"/>
      <c r="BFS41" s="19"/>
      <c r="BFT41" s="19"/>
      <c r="BFU41" s="19"/>
      <c r="BFV41" s="19"/>
      <c r="BFW41" s="19"/>
      <c r="BFX41" s="19"/>
      <c r="BFY41" s="19"/>
      <c r="BFZ41" s="19"/>
      <c r="BGA41" s="19"/>
      <c r="BGB41" s="19"/>
      <c r="BGC41" s="19"/>
      <c r="BGD41" s="19"/>
      <c r="BGE41" s="19"/>
      <c r="BGF41" s="19"/>
      <c r="BGG41" s="19"/>
      <c r="BGH41" s="19"/>
      <c r="BGI41" s="19"/>
      <c r="BGJ41" s="19"/>
      <c r="BGK41" s="19"/>
      <c r="BGL41" s="19"/>
      <c r="BGM41" s="19"/>
      <c r="BGN41" s="19"/>
      <c r="BGO41" s="19"/>
      <c r="BGP41" s="19"/>
      <c r="BGQ41" s="19"/>
      <c r="BGR41" s="19"/>
      <c r="BGS41" s="19"/>
      <c r="BGT41" s="19"/>
      <c r="BGU41" s="19"/>
      <c r="BGV41" s="19"/>
      <c r="BGW41" s="19"/>
      <c r="BGX41" s="19"/>
      <c r="BGY41" s="19"/>
      <c r="BGZ41" s="19"/>
      <c r="BHA41" s="19"/>
      <c r="BHB41" s="19"/>
      <c r="BHC41" s="19"/>
      <c r="BHD41" s="19"/>
      <c r="BHE41" s="19"/>
      <c r="BHF41" s="19"/>
      <c r="BHG41" s="19"/>
      <c r="BHH41" s="19"/>
      <c r="BHI41" s="19"/>
      <c r="BHJ41" s="19"/>
      <c r="BHK41" s="19"/>
      <c r="BHL41" s="19"/>
      <c r="BHM41" s="19"/>
      <c r="BHN41" s="19"/>
      <c r="BHO41" s="19"/>
      <c r="BHP41" s="19"/>
      <c r="BHQ41" s="19"/>
      <c r="BHR41" s="19"/>
      <c r="BHS41" s="19"/>
      <c r="BHT41" s="19"/>
      <c r="BHU41" s="19"/>
      <c r="BHV41" s="19"/>
      <c r="BHW41" s="19"/>
      <c r="BHX41" s="19"/>
      <c r="BHY41" s="19"/>
      <c r="BHZ41" s="19"/>
      <c r="BIA41" s="19"/>
      <c r="BIB41" s="19"/>
      <c r="BIC41" s="19"/>
      <c r="BID41" s="19"/>
      <c r="BIE41" s="19"/>
      <c r="BIF41" s="19"/>
      <c r="BIG41" s="19"/>
      <c r="BIH41" s="19"/>
      <c r="BII41" s="19"/>
      <c r="BIJ41" s="19"/>
      <c r="BIK41" s="19"/>
      <c r="BIL41" s="19"/>
      <c r="BIM41" s="19"/>
      <c r="BIN41" s="19"/>
      <c r="BIO41" s="19"/>
      <c r="BIP41" s="19"/>
      <c r="BIQ41" s="19"/>
      <c r="BIR41" s="19"/>
      <c r="BIS41" s="19"/>
      <c r="BIT41" s="19"/>
      <c r="BIU41" s="19"/>
      <c r="BIV41" s="19"/>
      <c r="BIW41" s="19"/>
      <c r="BIX41" s="19"/>
      <c r="BIY41" s="19"/>
      <c r="BIZ41" s="19"/>
      <c r="BJA41" s="19"/>
      <c r="BJB41" s="19"/>
      <c r="BJC41" s="19"/>
      <c r="BJD41" s="19"/>
      <c r="BJE41" s="19"/>
      <c r="BJF41" s="19"/>
      <c r="BJG41" s="19"/>
      <c r="BJH41" s="19"/>
      <c r="BJI41" s="19"/>
      <c r="BJJ41" s="19"/>
      <c r="BJK41" s="19"/>
      <c r="BJL41" s="19"/>
      <c r="BJM41" s="19"/>
      <c r="BJN41" s="19"/>
      <c r="BJO41" s="19"/>
      <c r="BJP41" s="19"/>
      <c r="BJQ41" s="19"/>
      <c r="BJR41" s="19"/>
      <c r="BJS41" s="19"/>
      <c r="BJT41" s="19"/>
      <c r="BJU41" s="19"/>
      <c r="BJV41" s="19"/>
      <c r="BJW41" s="19"/>
      <c r="BJX41" s="19"/>
      <c r="BJY41" s="19"/>
      <c r="BJZ41" s="19"/>
      <c r="BKA41" s="19"/>
      <c r="BKB41" s="19"/>
      <c r="BKC41" s="19"/>
      <c r="BKD41" s="19"/>
      <c r="BKE41" s="19"/>
      <c r="BKF41" s="19"/>
      <c r="BKG41" s="19"/>
      <c r="BKH41" s="19"/>
      <c r="BKI41" s="19"/>
      <c r="BKJ41" s="19"/>
      <c r="BKK41" s="19"/>
      <c r="BKL41" s="19"/>
      <c r="BKM41" s="19"/>
      <c r="BKN41" s="19"/>
      <c r="BKO41" s="19"/>
      <c r="BKP41" s="19"/>
      <c r="BKQ41" s="19"/>
      <c r="BKR41" s="19"/>
      <c r="BKS41" s="19"/>
      <c r="BKT41" s="19"/>
      <c r="BKU41" s="19"/>
      <c r="BKV41" s="19"/>
      <c r="BKW41" s="19"/>
      <c r="BKX41" s="19"/>
      <c r="BKY41" s="19"/>
      <c r="BKZ41" s="19"/>
      <c r="BLA41" s="19"/>
      <c r="BLB41" s="19"/>
      <c r="BLC41" s="19"/>
      <c r="BLD41" s="19"/>
      <c r="BLE41" s="19"/>
      <c r="BLF41" s="19"/>
      <c r="BLG41" s="19"/>
      <c r="BLH41" s="19"/>
      <c r="BLI41" s="19"/>
      <c r="BLJ41" s="19"/>
      <c r="BLK41" s="19"/>
      <c r="BLL41" s="19"/>
      <c r="BLM41" s="19"/>
      <c r="BLN41" s="19"/>
      <c r="BLO41" s="19"/>
      <c r="BLP41" s="19"/>
      <c r="BLQ41" s="19"/>
      <c r="BLR41" s="19"/>
      <c r="BLS41" s="19"/>
      <c r="BLT41" s="19"/>
      <c r="BLU41" s="19"/>
      <c r="BLV41" s="19"/>
      <c r="BLW41" s="19"/>
      <c r="BLX41" s="19"/>
      <c r="BLY41" s="19"/>
      <c r="BLZ41" s="19"/>
      <c r="BMA41" s="19"/>
      <c r="BMB41" s="19"/>
      <c r="BMC41" s="19"/>
      <c r="BMD41" s="19"/>
      <c r="BME41" s="19"/>
      <c r="BMF41" s="19"/>
      <c r="BMG41" s="19"/>
      <c r="BMH41" s="19"/>
      <c r="BMI41" s="19"/>
      <c r="BMJ41" s="19"/>
      <c r="BMK41" s="19"/>
      <c r="BML41" s="19"/>
      <c r="BMM41" s="19"/>
      <c r="BMN41" s="19"/>
      <c r="BMO41" s="19"/>
      <c r="BMP41" s="19"/>
      <c r="BMQ41" s="19"/>
      <c r="BMR41" s="19"/>
      <c r="BMS41" s="19"/>
      <c r="BMT41" s="19"/>
      <c r="BMU41" s="19"/>
      <c r="BMV41" s="19"/>
      <c r="BMW41" s="19"/>
      <c r="BMX41" s="19"/>
      <c r="BMY41" s="19"/>
      <c r="BMZ41" s="19"/>
      <c r="BNA41" s="19"/>
      <c r="BNB41" s="19"/>
      <c r="BNC41" s="19"/>
      <c r="BND41" s="19"/>
      <c r="BNE41" s="19"/>
      <c r="BNF41" s="19"/>
      <c r="BNG41" s="19"/>
      <c r="BNH41" s="19"/>
      <c r="BNI41" s="19"/>
      <c r="BNJ41" s="19"/>
      <c r="BNK41" s="19"/>
      <c r="BNL41" s="19"/>
      <c r="BNM41" s="19"/>
      <c r="BNN41" s="19"/>
      <c r="BNO41" s="19"/>
      <c r="BNP41" s="19"/>
      <c r="BNQ41" s="19"/>
      <c r="BNR41" s="19"/>
      <c r="BNS41" s="19"/>
      <c r="BNT41" s="19"/>
      <c r="BNU41" s="19"/>
      <c r="BNV41" s="19"/>
      <c r="BNW41" s="19"/>
      <c r="BNX41" s="19"/>
      <c r="BNY41" s="19"/>
      <c r="BNZ41" s="19"/>
      <c r="BOA41" s="19"/>
      <c r="BOB41" s="19"/>
      <c r="BOC41" s="19"/>
      <c r="BOD41" s="19"/>
      <c r="BOE41" s="19"/>
      <c r="BOF41" s="19"/>
      <c r="BOG41" s="19"/>
      <c r="BOH41" s="19"/>
      <c r="BOI41" s="19"/>
      <c r="BOJ41" s="19"/>
      <c r="BOK41" s="19"/>
      <c r="BOL41" s="19"/>
      <c r="BOM41" s="19"/>
      <c r="BON41" s="19"/>
      <c r="BOO41" s="19"/>
      <c r="BOP41" s="19"/>
      <c r="BOQ41" s="19"/>
      <c r="BOR41" s="19"/>
      <c r="BOS41" s="19"/>
      <c r="BOT41" s="19"/>
      <c r="BOU41" s="19"/>
      <c r="BOV41" s="19"/>
      <c r="BOW41" s="19"/>
      <c r="BOX41" s="19"/>
      <c r="BOY41" s="19"/>
      <c r="BOZ41" s="19"/>
      <c r="BPA41" s="19"/>
      <c r="BPB41" s="19"/>
      <c r="BPC41" s="19"/>
      <c r="BPD41" s="19"/>
      <c r="BPE41" s="19"/>
      <c r="BPF41" s="19"/>
      <c r="BPG41" s="19"/>
      <c r="BPH41" s="19"/>
      <c r="BPI41" s="19"/>
      <c r="BPJ41" s="19"/>
      <c r="BPK41" s="19"/>
      <c r="BPL41" s="19"/>
      <c r="BPM41" s="19"/>
      <c r="BPN41" s="19"/>
      <c r="BPO41" s="19"/>
      <c r="BPP41" s="19"/>
      <c r="BPQ41" s="19"/>
      <c r="BPR41" s="19"/>
      <c r="BPS41" s="19"/>
      <c r="BPT41" s="19"/>
      <c r="BPU41" s="19"/>
      <c r="BPV41" s="19"/>
      <c r="BPW41" s="19"/>
      <c r="BPX41" s="19"/>
      <c r="BPY41" s="19"/>
      <c r="BPZ41" s="19"/>
      <c r="BQA41" s="19"/>
      <c r="BQB41" s="19"/>
      <c r="BQC41" s="19"/>
      <c r="BQD41" s="19"/>
      <c r="BQE41" s="19"/>
      <c r="BQF41" s="19"/>
      <c r="BQG41" s="19"/>
      <c r="BQH41" s="19"/>
      <c r="BQI41" s="19"/>
      <c r="BQJ41" s="19"/>
      <c r="BQK41" s="19"/>
      <c r="BQL41" s="19"/>
      <c r="BQM41" s="19"/>
      <c r="BQN41" s="19"/>
      <c r="BQO41" s="19"/>
      <c r="BQP41" s="19"/>
      <c r="BQQ41" s="19"/>
      <c r="BQR41" s="19"/>
      <c r="BQS41" s="19"/>
      <c r="BQT41" s="19"/>
      <c r="BQU41" s="19"/>
      <c r="BQV41" s="19"/>
      <c r="BQW41" s="19"/>
      <c r="BQX41" s="19"/>
      <c r="BQY41" s="19"/>
      <c r="BQZ41" s="19"/>
      <c r="BRA41" s="19"/>
      <c r="BRB41" s="19"/>
      <c r="BRC41" s="19"/>
      <c r="BRD41" s="19"/>
      <c r="BRE41" s="19"/>
      <c r="BRF41" s="19"/>
      <c r="BRG41" s="19"/>
      <c r="BRH41" s="19"/>
      <c r="BRI41" s="19"/>
      <c r="BRJ41" s="19"/>
      <c r="BRK41" s="19"/>
      <c r="BRL41" s="19"/>
      <c r="BRM41" s="19"/>
      <c r="BRN41" s="19"/>
      <c r="BRO41" s="19"/>
      <c r="BRP41" s="19"/>
      <c r="BRQ41" s="19"/>
      <c r="BRR41" s="19"/>
      <c r="BRS41" s="19"/>
      <c r="BRT41" s="19"/>
      <c r="BRU41" s="19"/>
      <c r="BRV41" s="19"/>
      <c r="BRW41" s="19"/>
      <c r="BRX41" s="19"/>
      <c r="BRY41" s="19"/>
      <c r="BRZ41" s="19"/>
      <c r="BSA41" s="19"/>
      <c r="BSB41" s="19"/>
      <c r="BSC41" s="19"/>
      <c r="BSD41" s="19"/>
      <c r="BSE41" s="19"/>
      <c r="BSF41" s="19"/>
      <c r="BSG41" s="19"/>
      <c r="BSH41" s="19"/>
      <c r="BSI41" s="19"/>
      <c r="BSJ41" s="19"/>
      <c r="BSK41" s="19"/>
      <c r="BSL41" s="19"/>
      <c r="BSM41" s="19"/>
      <c r="BSN41" s="19"/>
      <c r="BSO41" s="19"/>
      <c r="BSP41" s="19"/>
      <c r="BSQ41" s="19"/>
      <c r="BSR41" s="19"/>
      <c r="BSS41" s="19"/>
      <c r="BST41" s="19"/>
      <c r="BSU41" s="19"/>
      <c r="BSV41" s="19"/>
      <c r="BSW41" s="19"/>
      <c r="BSX41" s="19"/>
      <c r="BSY41" s="19"/>
      <c r="BSZ41" s="19"/>
      <c r="BTA41" s="19"/>
      <c r="BTB41" s="19"/>
      <c r="BTC41" s="19"/>
      <c r="BTD41" s="19"/>
      <c r="BTE41" s="19"/>
      <c r="BTF41" s="19"/>
      <c r="BTG41" s="19"/>
      <c r="BTH41" s="19"/>
      <c r="BTI41" s="19"/>
      <c r="BTJ41" s="19"/>
      <c r="BTK41" s="19"/>
      <c r="BTL41" s="19"/>
      <c r="BTM41" s="19"/>
      <c r="BTN41" s="19"/>
      <c r="BTO41" s="19"/>
      <c r="BTP41" s="19"/>
      <c r="BTQ41" s="19"/>
      <c r="BTR41" s="19"/>
      <c r="BTS41" s="19"/>
      <c r="BTT41" s="19"/>
      <c r="BTU41" s="19"/>
      <c r="BTV41" s="19"/>
      <c r="BTW41" s="19"/>
      <c r="BTX41" s="19"/>
      <c r="BTY41" s="19"/>
      <c r="BTZ41" s="19"/>
      <c r="BUA41" s="19"/>
      <c r="BUB41" s="19"/>
      <c r="BUC41" s="19"/>
      <c r="BUD41" s="19"/>
      <c r="BUE41" s="19"/>
      <c r="BUF41" s="19"/>
      <c r="BUG41" s="19"/>
      <c r="BUH41" s="19"/>
      <c r="BUI41" s="19"/>
      <c r="BUJ41" s="19"/>
      <c r="BUK41" s="19"/>
      <c r="BUL41" s="19"/>
      <c r="BUM41" s="19"/>
      <c r="BUN41" s="19"/>
      <c r="BUO41" s="19"/>
      <c r="BUP41" s="19"/>
      <c r="BUQ41" s="19"/>
      <c r="BUR41" s="19"/>
      <c r="BUS41" s="19"/>
      <c r="BUT41" s="19"/>
      <c r="BUU41" s="19"/>
      <c r="BUV41" s="19"/>
      <c r="BUW41" s="19"/>
      <c r="BUX41" s="19"/>
      <c r="BUY41" s="19"/>
      <c r="BUZ41" s="19"/>
      <c r="BVA41" s="19"/>
      <c r="BVB41" s="19"/>
      <c r="BVC41" s="19"/>
      <c r="BVD41" s="19"/>
      <c r="BVE41" s="19"/>
      <c r="BVF41" s="19"/>
      <c r="BVG41" s="19"/>
      <c r="BVH41" s="19"/>
      <c r="BVI41" s="19"/>
      <c r="BVJ41" s="19"/>
      <c r="BVK41" s="19"/>
      <c r="BVL41" s="19"/>
      <c r="BVM41" s="19"/>
      <c r="BVN41" s="19"/>
      <c r="BVO41" s="19"/>
      <c r="BVP41" s="19"/>
      <c r="BVQ41" s="19"/>
      <c r="BVR41" s="19"/>
      <c r="BVS41" s="19"/>
      <c r="BVT41" s="19"/>
      <c r="BVU41" s="19"/>
      <c r="BVV41" s="19"/>
      <c r="BVW41" s="19"/>
      <c r="BVX41" s="19"/>
      <c r="BVY41" s="19"/>
      <c r="BVZ41" s="19"/>
      <c r="BWA41" s="19"/>
      <c r="BWB41" s="19"/>
      <c r="BWC41" s="19"/>
      <c r="BWD41" s="19"/>
      <c r="BWE41" s="19"/>
      <c r="BWF41" s="19"/>
      <c r="BWG41" s="19"/>
      <c r="BWH41" s="19"/>
      <c r="BWI41" s="19"/>
      <c r="BWJ41" s="19"/>
      <c r="BWK41" s="19"/>
      <c r="BWL41" s="19"/>
      <c r="BWM41" s="19"/>
      <c r="BWN41" s="19"/>
      <c r="BWO41" s="19"/>
      <c r="BWP41" s="19"/>
      <c r="BWQ41" s="19"/>
      <c r="BWR41" s="19"/>
      <c r="BWS41" s="19"/>
      <c r="BWT41" s="19"/>
      <c r="BWU41" s="19"/>
      <c r="BWV41" s="19"/>
      <c r="BWW41" s="19"/>
      <c r="BWX41" s="19"/>
      <c r="BWY41" s="19"/>
      <c r="BWZ41" s="19"/>
      <c r="BXA41" s="19"/>
      <c r="BXB41" s="19"/>
      <c r="BXC41" s="19"/>
      <c r="BXD41" s="19"/>
      <c r="BXE41" s="19"/>
      <c r="BXF41" s="19"/>
      <c r="BXG41" s="19"/>
      <c r="BXH41" s="19"/>
      <c r="BXI41" s="19"/>
      <c r="BXJ41" s="19"/>
      <c r="BXK41" s="19"/>
      <c r="BXL41" s="19"/>
      <c r="BXM41" s="19"/>
      <c r="BXN41" s="19"/>
      <c r="BXO41" s="19"/>
      <c r="BXP41" s="19"/>
      <c r="BXQ41" s="19"/>
      <c r="BXR41" s="19"/>
      <c r="BXS41" s="19"/>
      <c r="BXT41" s="19"/>
      <c r="BXU41" s="19"/>
      <c r="BXV41" s="19"/>
      <c r="BXW41" s="19"/>
      <c r="BXX41" s="19"/>
      <c r="BXY41" s="19"/>
      <c r="BXZ41" s="19"/>
      <c r="BYA41" s="19"/>
      <c r="BYB41" s="19"/>
      <c r="BYC41" s="19"/>
      <c r="BYD41" s="19"/>
      <c r="BYE41" s="19"/>
      <c r="BYF41" s="19"/>
      <c r="BYG41" s="19"/>
      <c r="BYH41" s="19"/>
      <c r="BYI41" s="19"/>
      <c r="BYJ41" s="19"/>
      <c r="BYK41" s="19"/>
      <c r="BYL41" s="19"/>
      <c r="BYM41" s="19"/>
      <c r="BYN41" s="19"/>
      <c r="BYO41" s="19"/>
      <c r="BYP41" s="19"/>
      <c r="BYQ41" s="19"/>
      <c r="BYR41" s="19"/>
      <c r="BYS41" s="19"/>
      <c r="BYT41" s="19"/>
      <c r="BYU41" s="19"/>
      <c r="BYV41" s="19"/>
      <c r="BYW41" s="19"/>
      <c r="BYX41" s="19"/>
      <c r="BYY41" s="19"/>
      <c r="BYZ41" s="19"/>
      <c r="BZA41" s="19"/>
      <c r="BZB41" s="19"/>
      <c r="BZC41" s="19"/>
      <c r="BZD41" s="19"/>
      <c r="BZE41" s="19"/>
      <c r="BZF41" s="19"/>
      <c r="BZG41" s="19"/>
      <c r="BZH41" s="19"/>
      <c r="BZI41" s="19"/>
      <c r="BZJ41" s="19"/>
      <c r="BZK41" s="19"/>
      <c r="BZL41" s="19"/>
      <c r="BZM41" s="19"/>
      <c r="BZN41" s="19"/>
      <c r="BZO41" s="19"/>
      <c r="BZP41" s="19"/>
      <c r="BZQ41" s="19"/>
      <c r="BZR41" s="19"/>
      <c r="BZS41" s="19"/>
      <c r="BZT41" s="19"/>
      <c r="BZU41" s="19"/>
      <c r="BZV41" s="19"/>
      <c r="BZW41" s="19"/>
      <c r="BZX41" s="19"/>
      <c r="BZY41" s="19"/>
      <c r="BZZ41" s="19"/>
      <c r="CAA41" s="19"/>
      <c r="CAB41" s="19"/>
      <c r="CAC41" s="19"/>
      <c r="CAD41" s="19"/>
      <c r="CAE41" s="19"/>
      <c r="CAF41" s="19"/>
      <c r="CAG41" s="19"/>
      <c r="CAH41" s="19"/>
      <c r="CAI41" s="19"/>
      <c r="CAJ41" s="19"/>
      <c r="CAK41" s="19"/>
      <c r="CAL41" s="19"/>
      <c r="CAM41" s="19"/>
      <c r="CAN41" s="19"/>
      <c r="CAO41" s="19"/>
      <c r="CAP41" s="19"/>
      <c r="CAQ41" s="19"/>
      <c r="CAR41" s="19"/>
      <c r="CAS41" s="19"/>
      <c r="CAT41" s="19"/>
      <c r="CAU41" s="19"/>
      <c r="CAV41" s="19"/>
      <c r="CAW41" s="19"/>
      <c r="CAX41" s="19"/>
      <c r="CAY41" s="19"/>
      <c r="CAZ41" s="19"/>
      <c r="CBA41" s="19"/>
      <c r="CBB41" s="19"/>
      <c r="CBC41" s="19"/>
      <c r="CBD41" s="19"/>
      <c r="CBE41" s="19"/>
      <c r="CBF41" s="19"/>
      <c r="CBG41" s="19"/>
      <c r="CBH41" s="19"/>
      <c r="CBI41" s="19"/>
      <c r="CBJ41" s="19"/>
      <c r="CBK41" s="19"/>
      <c r="CBL41" s="19"/>
      <c r="CBM41" s="19"/>
      <c r="CBN41" s="19"/>
      <c r="CBO41" s="19"/>
      <c r="CBP41" s="19"/>
      <c r="CBQ41" s="19"/>
      <c r="CBR41" s="19"/>
      <c r="CBS41" s="19"/>
      <c r="CBT41" s="19"/>
      <c r="CBU41" s="19"/>
      <c r="CBV41" s="19"/>
      <c r="CBW41" s="19"/>
      <c r="CBX41" s="19"/>
      <c r="CBY41" s="19"/>
      <c r="CBZ41" s="19"/>
      <c r="CCA41" s="19"/>
      <c r="CCB41" s="19"/>
      <c r="CCC41" s="19"/>
      <c r="CCD41" s="19"/>
      <c r="CCE41" s="19"/>
      <c r="CCF41" s="19"/>
      <c r="CCG41" s="19"/>
      <c r="CCH41" s="19"/>
      <c r="CCI41" s="19"/>
      <c r="CCJ41" s="19"/>
      <c r="CCK41" s="19"/>
      <c r="CCL41" s="19"/>
      <c r="CCM41" s="19"/>
      <c r="CCN41" s="19"/>
      <c r="CCO41" s="19"/>
      <c r="CCP41" s="19"/>
      <c r="CCQ41" s="19"/>
      <c r="CCR41" s="19"/>
      <c r="CCS41" s="19"/>
      <c r="CCT41" s="19"/>
      <c r="CCU41" s="19"/>
      <c r="CCV41" s="19"/>
      <c r="CCW41" s="19"/>
      <c r="CCX41" s="19"/>
      <c r="CCY41" s="19"/>
      <c r="CCZ41" s="19"/>
      <c r="CDA41" s="19"/>
      <c r="CDB41" s="19"/>
      <c r="CDC41" s="19"/>
      <c r="CDD41" s="19"/>
      <c r="CDE41" s="19"/>
      <c r="CDF41" s="19"/>
      <c r="CDG41" s="19"/>
      <c r="CDH41" s="19"/>
      <c r="CDI41" s="19"/>
      <c r="CDJ41" s="19"/>
      <c r="CDK41" s="19"/>
      <c r="CDL41" s="19"/>
      <c r="CDM41" s="19"/>
      <c r="CDN41" s="19"/>
      <c r="CDO41" s="19"/>
      <c r="CDP41" s="19"/>
      <c r="CDQ41" s="19"/>
      <c r="CDR41" s="19"/>
      <c r="CDS41" s="19"/>
      <c r="CDT41" s="19"/>
      <c r="CDU41" s="19"/>
      <c r="CDV41" s="19"/>
      <c r="CDW41" s="19"/>
      <c r="CDX41" s="19"/>
      <c r="CDY41" s="19"/>
      <c r="CDZ41" s="19"/>
      <c r="CEA41" s="19"/>
      <c r="CEB41" s="19"/>
      <c r="CEC41" s="19"/>
      <c r="CED41" s="19"/>
      <c r="CEE41" s="19"/>
      <c r="CEF41" s="19"/>
      <c r="CEG41" s="19"/>
      <c r="CEH41" s="19"/>
      <c r="CEI41" s="19"/>
      <c r="CEJ41" s="19"/>
      <c r="CEK41" s="19"/>
      <c r="CEL41" s="19"/>
      <c r="CEM41" s="19"/>
      <c r="CEN41" s="19"/>
      <c r="CEO41" s="19"/>
      <c r="CEP41" s="19"/>
      <c r="CEQ41" s="19"/>
      <c r="CER41" s="19"/>
      <c r="CES41" s="19"/>
      <c r="CET41" s="19"/>
      <c r="CEU41" s="19"/>
      <c r="CEV41" s="19"/>
      <c r="CEW41" s="19"/>
      <c r="CEX41" s="19"/>
      <c r="CEY41" s="19"/>
      <c r="CEZ41" s="19"/>
      <c r="CFA41" s="19"/>
      <c r="CFB41" s="19"/>
      <c r="CFC41" s="19"/>
      <c r="CFD41" s="19"/>
      <c r="CFE41" s="19"/>
      <c r="CFF41" s="19"/>
      <c r="CFG41" s="19"/>
      <c r="CFH41" s="19"/>
      <c r="CFI41" s="19"/>
      <c r="CFJ41" s="19"/>
      <c r="CFK41" s="19"/>
      <c r="CFL41" s="19"/>
      <c r="CFM41" s="19"/>
      <c r="CFN41" s="19"/>
      <c r="CFO41" s="19"/>
      <c r="CFP41" s="19"/>
      <c r="CFQ41" s="19"/>
      <c r="CFR41" s="19"/>
      <c r="CFS41" s="19"/>
      <c r="CFT41" s="19"/>
      <c r="CFU41" s="19"/>
      <c r="CFV41" s="19"/>
      <c r="CFW41" s="19"/>
      <c r="CFX41" s="19"/>
      <c r="CFY41" s="19"/>
      <c r="CFZ41" s="19"/>
      <c r="CGA41" s="19"/>
      <c r="CGB41" s="19"/>
      <c r="CGC41" s="19"/>
      <c r="CGD41" s="19"/>
      <c r="CGE41" s="19"/>
      <c r="CGF41" s="19"/>
      <c r="CGG41" s="19"/>
      <c r="CGH41" s="19"/>
      <c r="CGI41" s="19"/>
      <c r="CGJ41" s="19"/>
      <c r="CGK41" s="19"/>
      <c r="CGL41" s="19"/>
      <c r="CGM41" s="19"/>
      <c r="CGN41" s="19"/>
      <c r="CGO41" s="19"/>
      <c r="CGP41" s="19"/>
      <c r="CGQ41" s="19"/>
      <c r="CGR41" s="19"/>
      <c r="CGS41" s="19"/>
      <c r="CGT41" s="19"/>
      <c r="CGU41" s="19"/>
      <c r="CGV41" s="19"/>
      <c r="CGW41" s="19"/>
      <c r="CGX41" s="19"/>
      <c r="CGY41" s="19"/>
      <c r="CGZ41" s="19"/>
      <c r="CHA41" s="19"/>
      <c r="CHB41" s="19"/>
      <c r="CHC41" s="19"/>
      <c r="CHD41" s="19"/>
      <c r="CHE41" s="19"/>
      <c r="CHF41" s="19"/>
      <c r="CHG41" s="19"/>
      <c r="CHH41" s="19"/>
      <c r="CHI41" s="19"/>
      <c r="CHJ41" s="19"/>
      <c r="CHK41" s="19"/>
      <c r="CHL41" s="19"/>
      <c r="CHM41" s="19"/>
      <c r="CHN41" s="19"/>
      <c r="CHO41" s="19"/>
      <c r="CHP41" s="19"/>
      <c r="CHQ41" s="19"/>
      <c r="CHR41" s="19"/>
      <c r="CHS41" s="19"/>
      <c r="CHT41" s="19"/>
      <c r="CHU41" s="19"/>
      <c r="CHV41" s="19"/>
      <c r="CHW41" s="19"/>
      <c r="CHX41" s="19"/>
      <c r="CHY41" s="19"/>
      <c r="CHZ41" s="19"/>
      <c r="CIA41" s="19"/>
      <c r="CIB41" s="19"/>
      <c r="CIC41" s="19"/>
      <c r="CID41" s="19"/>
      <c r="CIE41" s="19"/>
      <c r="CIF41" s="19"/>
      <c r="CIG41" s="19"/>
      <c r="CIH41" s="19"/>
      <c r="CII41" s="19"/>
      <c r="CIJ41" s="19"/>
      <c r="CIK41" s="19"/>
      <c r="CIL41" s="19"/>
      <c r="CIM41" s="19"/>
      <c r="CIN41" s="19"/>
      <c r="CIO41" s="19"/>
      <c r="CIP41" s="19"/>
      <c r="CIQ41" s="19"/>
      <c r="CIR41" s="19"/>
      <c r="CIS41" s="19"/>
      <c r="CIT41" s="19"/>
      <c r="CIU41" s="19"/>
      <c r="CIV41" s="19"/>
      <c r="CIW41" s="19"/>
      <c r="CIX41" s="19"/>
      <c r="CIY41" s="19"/>
      <c r="CIZ41" s="19"/>
      <c r="CJA41" s="19"/>
      <c r="CJB41" s="19"/>
      <c r="CJC41" s="19"/>
      <c r="CJD41" s="19"/>
      <c r="CJE41" s="19"/>
      <c r="CJF41" s="19"/>
      <c r="CJG41" s="19"/>
      <c r="CJH41" s="19"/>
      <c r="CJI41" s="19"/>
      <c r="CJJ41" s="19"/>
      <c r="CJK41" s="19"/>
      <c r="CJL41" s="19"/>
      <c r="CJM41" s="19"/>
      <c r="CJN41" s="19"/>
      <c r="CJO41" s="19"/>
      <c r="CJP41" s="19"/>
      <c r="CJQ41" s="19"/>
      <c r="CJR41" s="19"/>
      <c r="CJS41" s="19"/>
      <c r="CJT41" s="19"/>
      <c r="CJU41" s="19"/>
      <c r="CJV41" s="19"/>
      <c r="CJW41" s="19"/>
      <c r="CJX41" s="19"/>
      <c r="CJY41" s="19"/>
      <c r="CJZ41" s="19"/>
      <c r="CKA41" s="19"/>
      <c r="CKB41" s="19"/>
      <c r="CKC41" s="19"/>
      <c r="CKD41" s="19"/>
      <c r="CKE41" s="19"/>
      <c r="CKF41" s="19"/>
      <c r="CKG41" s="19"/>
      <c r="CKH41" s="19"/>
      <c r="CKI41" s="19"/>
      <c r="CKJ41" s="19"/>
      <c r="CKK41" s="19"/>
      <c r="CKL41" s="19"/>
      <c r="CKM41" s="19"/>
      <c r="CKN41" s="19"/>
      <c r="CKO41" s="19"/>
      <c r="CKP41" s="19"/>
      <c r="CKQ41" s="19"/>
      <c r="CKR41" s="19"/>
      <c r="CKS41" s="19"/>
      <c r="CKT41" s="19"/>
      <c r="CKU41" s="19"/>
      <c r="CKV41" s="19"/>
      <c r="CKW41" s="19"/>
      <c r="CKX41" s="19"/>
      <c r="CKY41" s="19"/>
      <c r="CKZ41" s="19"/>
      <c r="CLA41" s="19"/>
      <c r="CLB41" s="19"/>
      <c r="CLC41" s="19"/>
      <c r="CLD41" s="19"/>
      <c r="CLE41" s="19"/>
      <c r="CLF41" s="19"/>
      <c r="CLG41" s="19"/>
      <c r="CLH41" s="19"/>
      <c r="CLI41" s="19"/>
      <c r="CLJ41" s="19"/>
      <c r="CLK41" s="19"/>
      <c r="CLL41" s="19"/>
      <c r="CLM41" s="19"/>
      <c r="CLN41" s="19"/>
      <c r="CLO41" s="19"/>
      <c r="CLP41" s="19"/>
      <c r="CLQ41" s="19"/>
      <c r="CLR41" s="19"/>
      <c r="CLS41" s="19"/>
      <c r="CLT41" s="19"/>
      <c r="CLU41" s="19"/>
      <c r="CLV41" s="19"/>
      <c r="CLW41" s="19"/>
      <c r="CLX41" s="19"/>
      <c r="CLY41" s="19"/>
      <c r="CLZ41" s="19"/>
      <c r="CMA41" s="19"/>
      <c r="CMB41" s="19"/>
      <c r="CMC41" s="19"/>
      <c r="CMD41" s="19"/>
      <c r="CME41" s="19"/>
      <c r="CMF41" s="19"/>
      <c r="CMG41" s="19"/>
      <c r="CMH41" s="19"/>
      <c r="CMI41" s="19"/>
      <c r="CMJ41" s="19"/>
      <c r="CMK41" s="19"/>
      <c r="CML41" s="19"/>
      <c r="CMM41" s="19"/>
      <c r="CMN41" s="19"/>
      <c r="CMO41" s="19"/>
      <c r="CMP41" s="19"/>
      <c r="CMQ41" s="19"/>
      <c r="CMR41" s="19"/>
      <c r="CMS41" s="19"/>
      <c r="CMT41" s="19"/>
      <c r="CMU41" s="19"/>
      <c r="CMV41" s="19"/>
      <c r="CMW41" s="19"/>
      <c r="CMX41" s="19"/>
      <c r="CMY41" s="19"/>
      <c r="CMZ41" s="19"/>
      <c r="CNA41" s="19"/>
      <c r="CNB41" s="19"/>
      <c r="CNC41" s="19"/>
      <c r="CND41" s="19"/>
      <c r="CNE41" s="19"/>
      <c r="CNF41" s="19"/>
      <c r="CNG41" s="19"/>
      <c r="CNH41" s="19"/>
      <c r="CNI41" s="19"/>
      <c r="CNJ41" s="19"/>
      <c r="CNK41" s="19"/>
      <c r="CNL41" s="19"/>
      <c r="CNM41" s="19"/>
      <c r="CNN41" s="19"/>
      <c r="CNO41" s="19"/>
      <c r="CNP41" s="19"/>
      <c r="CNQ41" s="19"/>
      <c r="CNR41" s="19"/>
      <c r="CNS41" s="19"/>
      <c r="CNT41" s="19"/>
      <c r="CNU41" s="19"/>
      <c r="CNV41" s="19"/>
      <c r="CNW41" s="19"/>
      <c r="CNX41" s="19"/>
      <c r="CNY41" s="19"/>
      <c r="CNZ41" s="19"/>
      <c r="COA41" s="19"/>
      <c r="COB41" s="19"/>
      <c r="COC41" s="19"/>
      <c r="COD41" s="19"/>
      <c r="COE41" s="19"/>
      <c r="COF41" s="19"/>
      <c r="COG41" s="19"/>
      <c r="COH41" s="19"/>
      <c r="COI41" s="19"/>
      <c r="COJ41" s="19"/>
      <c r="COK41" s="19"/>
      <c r="COL41" s="19"/>
      <c r="COM41" s="19"/>
      <c r="CON41" s="19"/>
      <c r="COO41" s="19"/>
      <c r="COP41" s="19"/>
      <c r="COQ41" s="19"/>
      <c r="COR41" s="19"/>
      <c r="COS41" s="19"/>
      <c r="COT41" s="19"/>
      <c r="COU41" s="19"/>
      <c r="COV41" s="19"/>
      <c r="COW41" s="19"/>
      <c r="COX41" s="19"/>
      <c r="COY41" s="19"/>
      <c r="COZ41" s="19"/>
      <c r="CPA41" s="19"/>
      <c r="CPB41" s="19"/>
      <c r="CPC41" s="19"/>
      <c r="CPD41" s="19"/>
      <c r="CPE41" s="19"/>
      <c r="CPF41" s="19"/>
      <c r="CPG41" s="19"/>
      <c r="CPH41" s="19"/>
      <c r="CPI41" s="19"/>
      <c r="CPJ41" s="19"/>
      <c r="CPK41" s="19"/>
      <c r="CPL41" s="19"/>
      <c r="CPM41" s="19"/>
      <c r="CPN41" s="19"/>
      <c r="CPO41" s="19"/>
      <c r="CPP41" s="19"/>
      <c r="CPQ41" s="19"/>
      <c r="CPR41" s="19"/>
      <c r="CPS41" s="19"/>
      <c r="CPT41" s="19"/>
      <c r="CPU41" s="19"/>
      <c r="CPV41" s="19"/>
      <c r="CPW41" s="19"/>
      <c r="CPX41" s="19"/>
      <c r="CPY41" s="19"/>
      <c r="CPZ41" s="19"/>
      <c r="CQA41" s="19"/>
      <c r="CQB41" s="19"/>
      <c r="CQC41" s="19"/>
      <c r="CQD41" s="19"/>
      <c r="CQE41" s="19"/>
      <c r="CQF41" s="19"/>
      <c r="CQG41" s="19"/>
      <c r="CQH41" s="19"/>
      <c r="CQI41" s="19"/>
      <c r="CQJ41" s="19"/>
      <c r="CQK41" s="19"/>
      <c r="CQL41" s="19"/>
      <c r="CQM41" s="19"/>
      <c r="CQN41" s="19"/>
      <c r="CQO41" s="19"/>
      <c r="CQP41" s="19"/>
      <c r="CQQ41" s="19"/>
      <c r="CQR41" s="19"/>
      <c r="CQS41" s="19"/>
      <c r="CQT41" s="19"/>
      <c r="CQU41" s="19"/>
      <c r="CQV41" s="19"/>
      <c r="CQW41" s="19"/>
      <c r="CQX41" s="19"/>
      <c r="CQY41" s="19"/>
      <c r="CQZ41" s="19"/>
      <c r="CRA41" s="19"/>
      <c r="CRB41" s="19"/>
      <c r="CRC41" s="19"/>
      <c r="CRD41" s="19"/>
      <c r="CRE41" s="19"/>
      <c r="CRF41" s="19"/>
      <c r="CRG41" s="19"/>
      <c r="CRH41" s="19"/>
      <c r="CRI41" s="19"/>
      <c r="CRJ41" s="19"/>
      <c r="CRK41" s="19"/>
      <c r="CRL41" s="19"/>
      <c r="CRM41" s="19"/>
      <c r="CRN41" s="19"/>
      <c r="CRO41" s="19"/>
      <c r="CRP41" s="19"/>
      <c r="CRQ41" s="19"/>
      <c r="CRR41" s="19"/>
      <c r="CRS41" s="19"/>
      <c r="CRT41" s="19"/>
      <c r="CRU41" s="19"/>
      <c r="CRV41" s="19"/>
      <c r="CRW41" s="19"/>
      <c r="CRX41" s="19"/>
      <c r="CRY41" s="19"/>
      <c r="CRZ41" s="19"/>
      <c r="CSA41" s="19"/>
      <c r="CSB41" s="19"/>
      <c r="CSC41" s="19"/>
      <c r="CSD41" s="19"/>
      <c r="CSE41" s="19"/>
      <c r="CSF41" s="19"/>
      <c r="CSG41" s="19"/>
      <c r="CSH41" s="19"/>
      <c r="CSI41" s="19"/>
      <c r="CSJ41" s="19"/>
      <c r="CSK41" s="19"/>
      <c r="CSL41" s="19"/>
      <c r="CSM41" s="19"/>
      <c r="CSN41" s="19"/>
      <c r="CSO41" s="19"/>
      <c r="CSP41" s="19"/>
      <c r="CSQ41" s="19"/>
      <c r="CSR41" s="19"/>
      <c r="CSS41" s="19"/>
      <c r="CST41" s="19"/>
      <c r="CSU41" s="19"/>
      <c r="CSV41" s="19"/>
      <c r="CSW41" s="19"/>
      <c r="CSX41" s="19"/>
      <c r="CSY41" s="19"/>
      <c r="CSZ41" s="19"/>
      <c r="CTA41" s="19"/>
      <c r="CTB41" s="19"/>
      <c r="CTC41" s="19"/>
      <c r="CTD41" s="19"/>
      <c r="CTE41" s="19"/>
      <c r="CTF41" s="19"/>
      <c r="CTG41" s="19"/>
      <c r="CTH41" s="19"/>
      <c r="CTI41" s="19"/>
      <c r="CTJ41" s="19"/>
      <c r="CTK41" s="19"/>
      <c r="CTL41" s="19"/>
      <c r="CTM41" s="19"/>
      <c r="CTN41" s="19"/>
      <c r="CTO41" s="19"/>
      <c r="CTP41" s="19"/>
      <c r="CTQ41" s="19"/>
      <c r="CTR41" s="19"/>
      <c r="CTS41" s="19"/>
      <c r="CTT41" s="19"/>
      <c r="CTU41" s="19"/>
      <c r="CTV41" s="19"/>
      <c r="CTW41" s="19"/>
      <c r="CTX41" s="19"/>
      <c r="CTY41" s="19"/>
      <c r="CTZ41" s="19"/>
      <c r="CUA41" s="19"/>
      <c r="CUB41" s="19"/>
      <c r="CUC41" s="19"/>
      <c r="CUD41" s="19"/>
      <c r="CUE41" s="19"/>
      <c r="CUF41" s="19"/>
      <c r="CUG41" s="19"/>
      <c r="CUH41" s="19"/>
      <c r="CUI41" s="19"/>
      <c r="CUJ41" s="19"/>
      <c r="CUK41" s="19"/>
      <c r="CUL41" s="19"/>
      <c r="CUM41" s="19"/>
      <c r="CUN41" s="19"/>
      <c r="CUO41" s="19"/>
      <c r="CUP41" s="19"/>
      <c r="CUQ41" s="19"/>
      <c r="CUR41" s="19"/>
      <c r="CUS41" s="19"/>
      <c r="CUT41" s="19"/>
      <c r="CUU41" s="19"/>
      <c r="CUV41" s="19"/>
      <c r="CUW41" s="19"/>
      <c r="CUX41" s="19"/>
      <c r="CUY41" s="19"/>
      <c r="CUZ41" s="19"/>
      <c r="CVA41" s="19"/>
      <c r="CVB41" s="19"/>
      <c r="CVC41" s="19"/>
      <c r="CVD41" s="19"/>
      <c r="CVE41" s="19"/>
      <c r="CVF41" s="19"/>
      <c r="CVG41" s="19"/>
      <c r="CVH41" s="19"/>
      <c r="CVI41" s="19"/>
      <c r="CVJ41" s="19"/>
      <c r="CVK41" s="19"/>
      <c r="CVL41" s="19"/>
      <c r="CVM41" s="19"/>
      <c r="CVN41" s="19"/>
      <c r="CVO41" s="19"/>
      <c r="CVP41" s="19"/>
      <c r="CVQ41" s="19"/>
      <c r="CVR41" s="19"/>
      <c r="CVS41" s="19"/>
      <c r="CVT41" s="19"/>
      <c r="CVU41" s="19"/>
      <c r="CVV41" s="19"/>
      <c r="CVW41" s="19"/>
      <c r="CVX41" s="19"/>
      <c r="CVY41" s="19"/>
      <c r="CVZ41" s="19"/>
      <c r="CWA41" s="19"/>
      <c r="CWB41" s="19"/>
      <c r="CWC41" s="19"/>
      <c r="CWD41" s="19"/>
      <c r="CWE41" s="19"/>
      <c r="CWF41" s="19"/>
      <c r="CWG41" s="19"/>
      <c r="CWH41" s="19"/>
      <c r="CWI41" s="19"/>
      <c r="CWJ41" s="19"/>
      <c r="CWK41" s="19"/>
      <c r="CWL41" s="19"/>
      <c r="CWM41" s="19"/>
      <c r="CWN41" s="19"/>
      <c r="CWO41" s="19"/>
      <c r="CWP41" s="19"/>
      <c r="CWQ41" s="19"/>
      <c r="CWR41" s="19"/>
      <c r="CWS41" s="19"/>
      <c r="CWT41" s="19"/>
      <c r="CWU41" s="19"/>
      <c r="CWV41" s="19"/>
      <c r="CWW41" s="19"/>
      <c r="CWX41" s="19"/>
      <c r="CWY41" s="19"/>
      <c r="CWZ41" s="19"/>
      <c r="CXA41" s="19"/>
      <c r="CXB41" s="19"/>
      <c r="CXC41" s="19"/>
      <c r="CXD41" s="19"/>
      <c r="CXE41" s="19"/>
      <c r="CXF41" s="19"/>
      <c r="CXG41" s="19"/>
      <c r="CXH41" s="19"/>
      <c r="CXI41" s="19"/>
      <c r="CXJ41" s="19"/>
      <c r="CXK41" s="19"/>
      <c r="CXL41" s="19"/>
      <c r="CXM41" s="19"/>
      <c r="CXN41" s="19"/>
      <c r="CXO41" s="19"/>
      <c r="CXP41" s="19"/>
      <c r="CXQ41" s="19"/>
      <c r="CXR41" s="19"/>
      <c r="CXS41" s="19"/>
      <c r="CXT41" s="19"/>
      <c r="CXU41" s="19"/>
      <c r="CXV41" s="19"/>
      <c r="CXW41" s="19"/>
      <c r="CXX41" s="19"/>
      <c r="CXY41" s="19"/>
      <c r="CXZ41" s="19"/>
      <c r="CYA41" s="19"/>
      <c r="CYB41" s="19"/>
      <c r="CYC41" s="19"/>
      <c r="CYD41" s="19"/>
      <c r="CYE41" s="19"/>
      <c r="CYF41" s="19"/>
      <c r="CYG41" s="19"/>
      <c r="CYH41" s="19"/>
      <c r="CYI41" s="19"/>
      <c r="CYJ41" s="19"/>
      <c r="CYK41" s="19"/>
      <c r="CYL41" s="19"/>
      <c r="CYM41" s="19"/>
      <c r="CYN41" s="19"/>
      <c r="CYO41" s="19"/>
      <c r="CYP41" s="19"/>
      <c r="CYQ41" s="19"/>
      <c r="CYR41" s="19"/>
      <c r="CYS41" s="19"/>
      <c r="CYT41" s="19"/>
      <c r="CYU41" s="19"/>
      <c r="CYV41" s="19"/>
      <c r="CYW41" s="19"/>
      <c r="CYX41" s="19"/>
      <c r="CYY41" s="19"/>
      <c r="CYZ41" s="19"/>
      <c r="CZA41" s="19"/>
      <c r="CZB41" s="19"/>
      <c r="CZC41" s="19"/>
      <c r="CZD41" s="19"/>
      <c r="CZE41" s="19"/>
      <c r="CZF41" s="19"/>
      <c r="CZG41" s="19"/>
      <c r="CZH41" s="19"/>
      <c r="CZI41" s="19"/>
      <c r="CZJ41" s="19"/>
      <c r="CZK41" s="19"/>
      <c r="CZL41" s="19"/>
      <c r="CZM41" s="19"/>
      <c r="CZN41" s="19"/>
      <c r="CZO41" s="19"/>
      <c r="CZP41" s="19"/>
      <c r="CZQ41" s="19"/>
      <c r="CZR41" s="19"/>
      <c r="CZS41" s="19"/>
      <c r="CZT41" s="19"/>
      <c r="CZU41" s="19"/>
      <c r="CZV41" s="19"/>
      <c r="CZW41" s="19"/>
      <c r="CZX41" s="19"/>
      <c r="CZY41" s="19"/>
      <c r="CZZ41" s="19"/>
      <c r="DAA41" s="19"/>
      <c r="DAB41" s="19"/>
      <c r="DAC41" s="19"/>
      <c r="DAD41" s="19"/>
      <c r="DAE41" s="19"/>
      <c r="DAF41" s="19"/>
      <c r="DAG41" s="19"/>
      <c r="DAH41" s="19"/>
      <c r="DAI41" s="19"/>
      <c r="DAJ41" s="19"/>
      <c r="DAK41" s="19"/>
      <c r="DAL41" s="19"/>
      <c r="DAM41" s="19"/>
      <c r="DAN41" s="19"/>
      <c r="DAO41" s="19"/>
      <c r="DAP41" s="19"/>
      <c r="DAQ41" s="19"/>
      <c r="DAR41" s="19"/>
      <c r="DAS41" s="19"/>
      <c r="DAT41" s="19"/>
      <c r="DAU41" s="19"/>
      <c r="DAV41" s="19"/>
      <c r="DAW41" s="19"/>
      <c r="DAX41" s="19"/>
      <c r="DAY41" s="19"/>
      <c r="DAZ41" s="19"/>
      <c r="DBA41" s="19"/>
      <c r="DBB41" s="19"/>
      <c r="DBC41" s="19"/>
      <c r="DBD41" s="19"/>
      <c r="DBE41" s="19"/>
      <c r="DBF41" s="19"/>
      <c r="DBG41" s="19"/>
      <c r="DBH41" s="19"/>
      <c r="DBI41" s="19"/>
      <c r="DBJ41" s="19"/>
      <c r="DBK41" s="19"/>
      <c r="DBL41" s="19"/>
      <c r="DBM41" s="19"/>
      <c r="DBN41" s="19"/>
      <c r="DBO41" s="19"/>
      <c r="DBP41" s="19"/>
      <c r="DBQ41" s="19"/>
      <c r="DBR41" s="19"/>
      <c r="DBS41" s="19"/>
      <c r="DBT41" s="19"/>
      <c r="DBU41" s="19"/>
      <c r="DBV41" s="19"/>
      <c r="DBW41" s="19"/>
      <c r="DBX41" s="19"/>
      <c r="DBY41" s="19"/>
      <c r="DBZ41" s="19"/>
      <c r="DCA41" s="19"/>
      <c r="DCB41" s="19"/>
      <c r="DCC41" s="19"/>
      <c r="DCD41" s="19"/>
      <c r="DCE41" s="19"/>
      <c r="DCF41" s="19"/>
      <c r="DCG41" s="19"/>
      <c r="DCH41" s="19"/>
      <c r="DCI41" s="19"/>
      <c r="DCJ41" s="19"/>
      <c r="DCK41" s="19"/>
      <c r="DCL41" s="19"/>
      <c r="DCM41" s="19"/>
      <c r="DCN41" s="19"/>
      <c r="DCO41" s="19"/>
      <c r="DCP41" s="19"/>
      <c r="DCQ41" s="19"/>
      <c r="DCR41" s="19"/>
      <c r="DCS41" s="19"/>
      <c r="DCT41" s="19"/>
      <c r="DCU41" s="19"/>
      <c r="DCV41" s="19"/>
      <c r="DCW41" s="19"/>
      <c r="DCX41" s="19"/>
      <c r="DCY41" s="19"/>
      <c r="DCZ41" s="19"/>
      <c r="DDA41" s="19"/>
      <c r="DDB41" s="19"/>
      <c r="DDC41" s="19"/>
      <c r="DDD41" s="19"/>
      <c r="DDE41" s="19"/>
      <c r="DDF41" s="19"/>
      <c r="DDG41" s="19"/>
      <c r="DDH41" s="19"/>
      <c r="DDI41" s="19"/>
      <c r="DDJ41" s="19"/>
      <c r="DDK41" s="19"/>
      <c r="DDL41" s="19"/>
      <c r="DDM41" s="19"/>
      <c r="DDN41" s="19"/>
      <c r="DDO41" s="19"/>
      <c r="DDP41" s="19"/>
      <c r="DDQ41" s="19"/>
      <c r="DDR41" s="19"/>
      <c r="DDS41" s="19"/>
      <c r="DDT41" s="19"/>
      <c r="DDU41" s="19"/>
      <c r="DDV41" s="19"/>
      <c r="DDW41" s="19"/>
      <c r="DDX41" s="19"/>
      <c r="DDY41" s="19"/>
      <c r="DDZ41" s="19"/>
      <c r="DEA41" s="19"/>
      <c r="DEB41" s="19"/>
      <c r="DEC41" s="19"/>
      <c r="DED41" s="19"/>
      <c r="DEE41" s="19"/>
      <c r="DEF41" s="19"/>
      <c r="DEG41" s="19"/>
      <c r="DEH41" s="19"/>
      <c r="DEI41" s="19"/>
      <c r="DEJ41" s="19"/>
      <c r="DEK41" s="19"/>
      <c r="DEL41" s="19"/>
      <c r="DEM41" s="19"/>
      <c r="DEN41" s="19"/>
      <c r="DEO41" s="19"/>
      <c r="DEP41" s="19"/>
      <c r="DEQ41" s="19"/>
      <c r="DER41" s="19"/>
      <c r="DES41" s="19"/>
      <c r="DET41" s="19"/>
      <c r="DEU41" s="19"/>
      <c r="DEV41" s="19"/>
      <c r="DEW41" s="19"/>
      <c r="DEX41" s="19"/>
      <c r="DEY41" s="19"/>
      <c r="DEZ41" s="19"/>
      <c r="DFA41" s="19"/>
      <c r="DFB41" s="19"/>
      <c r="DFC41" s="19"/>
      <c r="DFD41" s="19"/>
      <c r="DFE41" s="19"/>
      <c r="DFF41" s="19"/>
      <c r="DFG41" s="19"/>
      <c r="DFH41" s="19"/>
      <c r="DFI41" s="19"/>
      <c r="DFJ41" s="19"/>
      <c r="DFK41" s="19"/>
      <c r="DFL41" s="19"/>
      <c r="DFM41" s="19"/>
      <c r="DFN41" s="19"/>
      <c r="DFO41" s="19"/>
      <c r="DFP41" s="19"/>
      <c r="DFQ41" s="19"/>
      <c r="DFR41" s="19"/>
      <c r="DFS41" s="19"/>
      <c r="DFT41" s="19"/>
      <c r="DFU41" s="19"/>
      <c r="DFV41" s="19"/>
      <c r="DFW41" s="19"/>
      <c r="DFX41" s="19"/>
      <c r="DFY41" s="19"/>
      <c r="DFZ41" s="19"/>
      <c r="DGA41" s="19"/>
      <c r="DGB41" s="19"/>
      <c r="DGC41" s="19"/>
      <c r="DGD41" s="19"/>
      <c r="DGE41" s="19"/>
      <c r="DGF41" s="19"/>
      <c r="DGG41" s="19"/>
      <c r="DGH41" s="19"/>
      <c r="DGI41" s="19"/>
      <c r="DGJ41" s="19"/>
      <c r="DGK41" s="19"/>
      <c r="DGL41" s="19"/>
      <c r="DGM41" s="19"/>
      <c r="DGN41" s="19"/>
      <c r="DGO41" s="19"/>
      <c r="DGP41" s="19"/>
      <c r="DGQ41" s="19"/>
      <c r="DGR41" s="19"/>
      <c r="DGS41" s="19"/>
      <c r="DGT41" s="19"/>
      <c r="DGU41" s="19"/>
      <c r="DGV41" s="19"/>
      <c r="DGW41" s="19"/>
      <c r="DGX41" s="19"/>
      <c r="DGY41" s="19"/>
      <c r="DGZ41" s="19"/>
      <c r="DHA41" s="19"/>
      <c r="DHB41" s="19"/>
      <c r="DHC41" s="19"/>
      <c r="DHD41" s="19"/>
      <c r="DHE41" s="19"/>
      <c r="DHF41" s="19"/>
      <c r="DHG41" s="19"/>
      <c r="DHH41" s="19"/>
      <c r="DHI41" s="19"/>
      <c r="DHJ41" s="19"/>
      <c r="DHK41" s="19"/>
      <c r="DHL41" s="19"/>
      <c r="DHM41" s="19"/>
      <c r="DHN41" s="19"/>
      <c r="DHO41" s="19"/>
      <c r="DHP41" s="19"/>
      <c r="DHQ41" s="19"/>
      <c r="DHR41" s="19"/>
      <c r="DHS41" s="19"/>
      <c r="DHT41" s="19"/>
      <c r="DHU41" s="19"/>
      <c r="DHV41" s="19"/>
      <c r="DHW41" s="19"/>
      <c r="DHX41" s="19"/>
      <c r="DHY41" s="19"/>
      <c r="DHZ41" s="19"/>
      <c r="DIA41" s="19"/>
      <c r="DIB41" s="19"/>
      <c r="DIC41" s="19"/>
      <c r="DID41" s="19"/>
      <c r="DIE41" s="19"/>
      <c r="DIF41" s="19"/>
      <c r="DIG41" s="19"/>
      <c r="DIH41" s="19"/>
      <c r="DII41" s="19"/>
      <c r="DIJ41" s="19"/>
      <c r="DIK41" s="19"/>
      <c r="DIL41" s="19"/>
      <c r="DIM41" s="19"/>
      <c r="DIN41" s="19"/>
      <c r="DIO41" s="19"/>
      <c r="DIP41" s="19"/>
      <c r="DIQ41" s="19"/>
      <c r="DIR41" s="19"/>
      <c r="DIS41" s="19"/>
      <c r="DIT41" s="19"/>
      <c r="DIU41" s="19"/>
      <c r="DIV41" s="19"/>
      <c r="DIW41" s="19"/>
      <c r="DIX41" s="19"/>
      <c r="DIY41" s="19"/>
      <c r="DIZ41" s="19"/>
      <c r="DJA41" s="19"/>
      <c r="DJB41" s="19"/>
      <c r="DJC41" s="19"/>
      <c r="DJD41" s="19"/>
      <c r="DJE41" s="19"/>
      <c r="DJF41" s="19"/>
      <c r="DJG41" s="19"/>
      <c r="DJH41" s="19"/>
      <c r="DJI41" s="19"/>
      <c r="DJJ41" s="19"/>
      <c r="DJK41" s="19"/>
      <c r="DJL41" s="19"/>
      <c r="DJM41" s="19"/>
      <c r="DJN41" s="19"/>
      <c r="DJO41" s="19"/>
    </row>
    <row r="42" s="20" customFormat="1" ht="15" customHeight="1" spans="1:2979">
      <c r="A42" s="19"/>
      <c r="B42" s="19"/>
      <c r="C42" s="126" t="s">
        <v>36</v>
      </c>
      <c r="D42" s="20"/>
      <c r="E42" s="127">
        <v>9</v>
      </c>
      <c r="F42" s="127">
        <v>9</v>
      </c>
      <c r="G42" s="127">
        <v>12</v>
      </c>
      <c r="H42" s="127">
        <v>12</v>
      </c>
      <c r="I42" s="127">
        <v>10</v>
      </c>
      <c r="J42" s="127">
        <v>10</v>
      </c>
      <c r="K42" s="127">
        <v>6</v>
      </c>
      <c r="L42" s="127">
        <v>0</v>
      </c>
      <c r="M42" s="127">
        <v>4</v>
      </c>
      <c r="N42" s="127">
        <v>18</v>
      </c>
      <c r="O42" s="127">
        <v>18</v>
      </c>
      <c r="P42" s="154">
        <v>12</v>
      </c>
      <c r="Q42" s="19"/>
      <c r="R42" s="19"/>
      <c r="S42" s="19"/>
      <c r="T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9"/>
      <c r="SS42" s="19"/>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c r="ZW42" s="19"/>
      <c r="ZX42" s="19"/>
      <c r="ZY42" s="19"/>
      <c r="ZZ42" s="19"/>
      <c r="AAA42" s="19"/>
      <c r="AAB42" s="19"/>
      <c r="AAC42" s="19"/>
      <c r="AAD42" s="19"/>
      <c r="AAE42" s="19"/>
      <c r="AAF42" s="19"/>
      <c r="AAG42" s="19"/>
      <c r="AAH42" s="19"/>
      <c r="AAI42" s="19"/>
      <c r="AAJ42" s="19"/>
      <c r="AAK42" s="19"/>
      <c r="AAL42" s="19"/>
      <c r="AAM42" s="19"/>
      <c r="AAN42" s="19"/>
      <c r="AAO42" s="19"/>
      <c r="AAP42" s="19"/>
      <c r="AAQ42" s="19"/>
      <c r="AAR42" s="19"/>
      <c r="AAS42" s="19"/>
      <c r="AAT42" s="19"/>
      <c r="AAU42" s="19"/>
      <c r="AAV42" s="19"/>
      <c r="AAW42" s="19"/>
      <c r="AAX42" s="19"/>
      <c r="AAY42" s="19"/>
      <c r="AAZ42" s="19"/>
      <c r="ABA42" s="19"/>
      <c r="ABB42" s="19"/>
      <c r="ABC42" s="19"/>
      <c r="ABD42" s="19"/>
      <c r="ABE42" s="19"/>
      <c r="ABF42" s="19"/>
      <c r="ABG42" s="19"/>
      <c r="ABH42" s="19"/>
      <c r="ABI42" s="19"/>
      <c r="ABJ42" s="19"/>
      <c r="ABK42" s="19"/>
      <c r="ABL42" s="19"/>
      <c r="ABM42" s="19"/>
      <c r="ABN42" s="19"/>
      <c r="ABO42" s="19"/>
      <c r="ABP42" s="19"/>
      <c r="ABQ42" s="19"/>
      <c r="ABR42" s="19"/>
      <c r="ABS42" s="19"/>
      <c r="ABT42" s="19"/>
      <c r="ABU42" s="19"/>
      <c r="ABV42" s="19"/>
      <c r="ABW42" s="19"/>
      <c r="ABX42" s="19"/>
      <c r="ABY42" s="19"/>
      <c r="ABZ42" s="19"/>
      <c r="ACA42" s="19"/>
      <c r="ACB42" s="19"/>
      <c r="ACC42" s="19"/>
      <c r="ACD42" s="19"/>
      <c r="ACE42" s="19"/>
      <c r="ACF42" s="19"/>
      <c r="ACG42" s="19"/>
      <c r="ACH42" s="19"/>
      <c r="ACI42" s="19"/>
      <c r="ACJ42" s="19"/>
      <c r="ACK42" s="19"/>
      <c r="ACL42" s="19"/>
      <c r="ACM42" s="19"/>
      <c r="ACN42" s="19"/>
      <c r="ACO42" s="19"/>
      <c r="ACP42" s="19"/>
      <c r="ACQ42" s="19"/>
      <c r="ACR42" s="19"/>
      <c r="ACS42" s="19"/>
      <c r="ACT42" s="19"/>
      <c r="ACU42" s="19"/>
      <c r="ACV42" s="19"/>
      <c r="ACW42" s="19"/>
      <c r="ACX42" s="19"/>
      <c r="ACY42" s="19"/>
      <c r="ACZ42" s="19"/>
      <c r="ADA42" s="19"/>
      <c r="ADB42" s="19"/>
      <c r="ADC42" s="19"/>
      <c r="ADD42" s="19"/>
      <c r="ADE42" s="19"/>
      <c r="ADF42" s="19"/>
      <c r="ADG42" s="19"/>
      <c r="ADH42" s="19"/>
      <c r="ADI42" s="19"/>
      <c r="ADJ42" s="19"/>
      <c r="ADK42" s="19"/>
      <c r="ADL42" s="19"/>
      <c r="ADM42" s="19"/>
      <c r="ADN42" s="19"/>
      <c r="ADO42" s="19"/>
      <c r="ADP42" s="19"/>
      <c r="ADQ42" s="19"/>
      <c r="ADR42" s="19"/>
      <c r="ADS42" s="19"/>
      <c r="ADT42" s="19"/>
      <c r="ADU42" s="19"/>
      <c r="ADV42" s="19"/>
      <c r="ADW42" s="19"/>
      <c r="ADX42" s="19"/>
      <c r="ADY42" s="19"/>
      <c r="ADZ42" s="19"/>
      <c r="AEA42" s="19"/>
      <c r="AEB42" s="19"/>
      <c r="AEC42" s="19"/>
      <c r="AED42" s="19"/>
      <c r="AEE42" s="19"/>
      <c r="AEF42" s="19"/>
      <c r="AEG42" s="19"/>
      <c r="AEH42" s="19"/>
      <c r="AEI42" s="19"/>
      <c r="AEJ42" s="19"/>
      <c r="AEK42" s="19"/>
      <c r="AEL42" s="19"/>
      <c r="AEM42" s="19"/>
      <c r="AEN42" s="19"/>
      <c r="AEO42" s="19"/>
      <c r="AEP42" s="19"/>
      <c r="AEQ42" s="19"/>
      <c r="AER42" s="19"/>
      <c r="AES42" s="19"/>
      <c r="AET42" s="19"/>
      <c r="AEU42" s="19"/>
      <c r="AEV42" s="19"/>
      <c r="AEW42" s="19"/>
      <c r="AEX42" s="19"/>
      <c r="AEY42" s="19"/>
      <c r="AEZ42" s="19"/>
      <c r="AFA42" s="19"/>
      <c r="AFB42" s="19"/>
      <c r="AFC42" s="19"/>
      <c r="AFD42" s="19"/>
      <c r="AFE42" s="19"/>
      <c r="AFF42" s="19"/>
      <c r="AFG42" s="19"/>
      <c r="AFH42" s="19"/>
      <c r="AFI42" s="19"/>
      <c r="AFJ42" s="19"/>
      <c r="AFK42" s="19"/>
      <c r="AFL42" s="19"/>
      <c r="AFM42" s="19"/>
      <c r="AFN42" s="19"/>
      <c r="AFO42" s="19"/>
      <c r="AFP42" s="19"/>
      <c r="AFQ42" s="19"/>
      <c r="AFR42" s="19"/>
      <c r="AFS42" s="19"/>
      <c r="AFT42" s="19"/>
      <c r="AFU42" s="19"/>
      <c r="AFV42" s="19"/>
      <c r="AFW42" s="19"/>
      <c r="AFX42" s="19"/>
      <c r="AFY42" s="19"/>
      <c r="AFZ42" s="19"/>
      <c r="AGA42" s="19"/>
      <c r="AGB42" s="19"/>
      <c r="AGC42" s="19"/>
      <c r="AGD42" s="19"/>
      <c r="AGE42" s="19"/>
      <c r="AGF42" s="19"/>
      <c r="AGG42" s="19"/>
      <c r="AGH42" s="19"/>
      <c r="AGI42" s="19"/>
      <c r="AGJ42" s="19"/>
      <c r="AGK42" s="19"/>
      <c r="AGL42" s="19"/>
      <c r="AGM42" s="19"/>
      <c r="AGN42" s="19"/>
      <c r="AGO42" s="19"/>
      <c r="AGP42" s="19"/>
      <c r="AGQ42" s="19"/>
      <c r="AGR42" s="19"/>
      <c r="AGS42" s="19"/>
      <c r="AGT42" s="19"/>
      <c r="AGU42" s="19"/>
      <c r="AGV42" s="19"/>
      <c r="AGW42" s="19"/>
      <c r="AGX42" s="19"/>
      <c r="AGY42" s="19"/>
      <c r="AGZ42" s="19"/>
      <c r="AHA42" s="19"/>
      <c r="AHB42" s="19"/>
      <c r="AHC42" s="19"/>
      <c r="AHD42" s="19"/>
      <c r="AHE42" s="19"/>
      <c r="AHF42" s="19"/>
      <c r="AHG42" s="19"/>
      <c r="AHH42" s="19"/>
      <c r="AHI42" s="19"/>
      <c r="AHJ42" s="19"/>
      <c r="AHK42" s="19"/>
      <c r="AHL42" s="19"/>
      <c r="AHM42" s="19"/>
      <c r="AHN42" s="19"/>
      <c r="AHO42" s="19"/>
      <c r="AHP42" s="19"/>
      <c r="AHQ42" s="19"/>
      <c r="AHR42" s="19"/>
      <c r="AHS42" s="19"/>
      <c r="AHT42" s="19"/>
      <c r="AHU42" s="19"/>
      <c r="AHV42" s="19"/>
      <c r="AHW42" s="19"/>
      <c r="AHX42" s="19"/>
      <c r="AHY42" s="19"/>
      <c r="AHZ42" s="19"/>
      <c r="AIA42" s="19"/>
      <c r="AIB42" s="19"/>
      <c r="AIC42" s="19"/>
      <c r="AID42" s="19"/>
      <c r="AIE42" s="19"/>
      <c r="AIF42" s="19"/>
      <c r="AIG42" s="19"/>
      <c r="AIH42" s="19"/>
      <c r="AII42" s="19"/>
      <c r="AIJ42" s="19"/>
      <c r="AIK42" s="19"/>
      <c r="AIL42" s="19"/>
      <c r="AIM42" s="19"/>
      <c r="AIN42" s="19"/>
      <c r="AIO42" s="19"/>
      <c r="AIP42" s="19"/>
      <c r="AIQ42" s="19"/>
      <c r="AIR42" s="19"/>
      <c r="AIS42" s="19"/>
      <c r="AIT42" s="19"/>
      <c r="AIU42" s="19"/>
      <c r="AIV42" s="19"/>
      <c r="AIW42" s="19"/>
      <c r="AIX42" s="19"/>
      <c r="AIY42" s="19"/>
      <c r="AIZ42" s="19"/>
      <c r="AJA42" s="19"/>
      <c r="AJB42" s="19"/>
      <c r="AJC42" s="19"/>
      <c r="AJD42" s="19"/>
      <c r="AJE42" s="19"/>
      <c r="AJF42" s="19"/>
      <c r="AJG42" s="19"/>
      <c r="AJH42" s="19"/>
      <c r="AJI42" s="19"/>
      <c r="AJJ42" s="19"/>
      <c r="AJK42" s="19"/>
      <c r="AJL42" s="19"/>
      <c r="AJM42" s="19"/>
      <c r="AJN42" s="19"/>
      <c r="AJO42" s="19"/>
      <c r="AJP42" s="19"/>
      <c r="AJQ42" s="19"/>
      <c r="AJR42" s="19"/>
      <c r="AJS42" s="19"/>
      <c r="AJT42" s="19"/>
      <c r="AJU42" s="19"/>
      <c r="AJV42" s="19"/>
      <c r="AJW42" s="19"/>
      <c r="AJX42" s="19"/>
      <c r="AJY42" s="19"/>
      <c r="AJZ42" s="19"/>
      <c r="AKA42" s="19"/>
      <c r="AKB42" s="19"/>
      <c r="AKC42" s="19"/>
      <c r="AKD42" s="19"/>
      <c r="AKE42" s="19"/>
      <c r="AKF42" s="19"/>
      <c r="AKG42" s="19"/>
      <c r="AKH42" s="19"/>
      <c r="AKI42" s="19"/>
      <c r="AKJ42" s="19"/>
      <c r="AKK42" s="19"/>
      <c r="AKL42" s="19"/>
      <c r="AKM42" s="19"/>
      <c r="AKN42" s="19"/>
      <c r="AKO42" s="19"/>
      <c r="AKP42" s="19"/>
      <c r="AKQ42" s="19"/>
      <c r="AKR42" s="19"/>
      <c r="AKS42" s="19"/>
      <c r="AKT42" s="19"/>
      <c r="AKU42" s="19"/>
      <c r="AKV42" s="19"/>
      <c r="AKW42" s="19"/>
      <c r="AKX42" s="19"/>
      <c r="AKY42" s="19"/>
      <c r="AKZ42" s="19"/>
      <c r="ALA42" s="19"/>
      <c r="ALB42" s="19"/>
      <c r="ALC42" s="19"/>
      <c r="ALD42" s="19"/>
      <c r="ALE42" s="19"/>
      <c r="ALF42" s="19"/>
      <c r="ALG42" s="19"/>
      <c r="ALH42" s="19"/>
      <c r="ALI42" s="19"/>
      <c r="ALJ42" s="19"/>
      <c r="ALK42" s="19"/>
      <c r="ALL42" s="19"/>
      <c r="ALM42" s="19"/>
      <c r="ALN42" s="19"/>
      <c r="ALO42" s="19"/>
      <c r="ALP42" s="19"/>
      <c r="ALQ42" s="19"/>
      <c r="ALR42" s="19"/>
      <c r="ALS42" s="19"/>
      <c r="ALT42" s="19"/>
      <c r="ALU42" s="19"/>
      <c r="ALV42" s="19"/>
      <c r="ALW42" s="19"/>
      <c r="ALX42" s="19"/>
      <c r="ALY42" s="19"/>
      <c r="ALZ42" s="19"/>
      <c r="AMA42" s="19"/>
      <c r="AMB42" s="19"/>
      <c r="AMC42" s="19"/>
      <c r="AMD42" s="19"/>
      <c r="AME42" s="19"/>
      <c r="AMF42" s="19"/>
      <c r="AMG42" s="19"/>
      <c r="AMH42" s="19"/>
      <c r="AMI42" s="19"/>
      <c r="AMJ42" s="19"/>
      <c r="AMK42" s="19"/>
      <c r="AML42" s="19"/>
      <c r="AMM42" s="19"/>
      <c r="AMN42" s="19"/>
      <c r="AMO42" s="19"/>
      <c r="AMP42" s="19"/>
      <c r="AMQ42" s="19"/>
      <c r="AMR42" s="19"/>
      <c r="AMS42" s="19"/>
      <c r="AMT42" s="19"/>
      <c r="AMU42" s="19"/>
      <c r="AMV42" s="19"/>
      <c r="AMW42" s="19"/>
      <c r="AMX42" s="19"/>
      <c r="AMY42" s="19"/>
      <c r="AMZ42" s="19"/>
      <c r="ANA42" s="19"/>
      <c r="ANB42" s="19"/>
      <c r="ANC42" s="19"/>
      <c r="AND42" s="19"/>
      <c r="ANE42" s="19"/>
      <c r="ANF42" s="19"/>
      <c r="ANG42" s="19"/>
      <c r="ANH42" s="19"/>
      <c r="ANI42" s="19"/>
      <c r="ANJ42" s="19"/>
      <c r="ANK42" s="19"/>
      <c r="ANL42" s="19"/>
      <c r="ANM42" s="19"/>
      <c r="ANN42" s="19"/>
      <c r="ANO42" s="19"/>
      <c r="ANP42" s="19"/>
      <c r="ANQ42" s="19"/>
      <c r="ANR42" s="19"/>
      <c r="ANS42" s="19"/>
      <c r="ANT42" s="19"/>
      <c r="ANU42" s="19"/>
      <c r="ANV42" s="19"/>
      <c r="ANW42" s="19"/>
      <c r="ANX42" s="19"/>
      <c r="ANY42" s="19"/>
      <c r="ANZ42" s="19"/>
      <c r="AOA42" s="19"/>
      <c r="AOB42" s="19"/>
      <c r="AOC42" s="19"/>
      <c r="AOD42" s="19"/>
      <c r="AOE42" s="19"/>
      <c r="AOF42" s="19"/>
      <c r="AOG42" s="19"/>
      <c r="AOH42" s="19"/>
      <c r="AOI42" s="19"/>
      <c r="AOJ42" s="19"/>
      <c r="AOK42" s="19"/>
      <c r="AOL42" s="19"/>
      <c r="AOM42" s="19"/>
      <c r="AON42" s="19"/>
      <c r="AOO42" s="19"/>
      <c r="AOP42" s="19"/>
      <c r="AOQ42" s="19"/>
      <c r="AOR42" s="19"/>
      <c r="AOS42" s="19"/>
      <c r="AOT42" s="19"/>
      <c r="AOU42" s="19"/>
      <c r="AOV42" s="19"/>
      <c r="AOW42" s="19"/>
      <c r="AOX42" s="19"/>
      <c r="AOY42" s="19"/>
      <c r="AOZ42" s="19"/>
      <c r="APA42" s="19"/>
      <c r="APB42" s="19"/>
      <c r="APC42" s="19"/>
      <c r="APD42" s="19"/>
      <c r="APE42" s="19"/>
      <c r="APF42" s="19"/>
      <c r="APG42" s="19"/>
      <c r="APH42" s="19"/>
      <c r="API42" s="19"/>
      <c r="APJ42" s="19"/>
      <c r="APK42" s="19"/>
      <c r="APL42" s="19"/>
      <c r="APM42" s="19"/>
      <c r="APN42" s="19"/>
      <c r="APO42" s="19"/>
      <c r="APP42" s="19"/>
      <c r="APQ42" s="19"/>
      <c r="APR42" s="19"/>
      <c r="APS42" s="19"/>
      <c r="APT42" s="19"/>
      <c r="APU42" s="19"/>
      <c r="APV42" s="19"/>
      <c r="APW42" s="19"/>
      <c r="APX42" s="19"/>
      <c r="APY42" s="19"/>
      <c r="APZ42" s="19"/>
      <c r="AQA42" s="19"/>
      <c r="AQB42" s="19"/>
      <c r="AQC42" s="19"/>
      <c r="AQD42" s="19"/>
      <c r="AQE42" s="19"/>
      <c r="AQF42" s="19"/>
      <c r="AQG42" s="19"/>
      <c r="AQH42" s="19"/>
      <c r="AQI42" s="19"/>
      <c r="AQJ42" s="19"/>
      <c r="AQK42" s="19"/>
      <c r="AQL42" s="19"/>
      <c r="AQM42" s="19"/>
      <c r="AQN42" s="19"/>
      <c r="AQO42" s="19"/>
      <c r="AQP42" s="19"/>
      <c r="AQQ42" s="19"/>
      <c r="AQR42" s="19"/>
      <c r="AQS42" s="19"/>
      <c r="AQT42" s="19"/>
      <c r="AQU42" s="19"/>
      <c r="AQV42" s="19"/>
      <c r="AQW42" s="19"/>
      <c r="AQX42" s="19"/>
      <c r="AQY42" s="19"/>
      <c r="AQZ42" s="19"/>
      <c r="ARA42" s="19"/>
      <c r="ARB42" s="19"/>
      <c r="ARC42" s="19"/>
      <c r="ARD42" s="19"/>
      <c r="ARE42" s="19"/>
      <c r="ARF42" s="19"/>
      <c r="ARG42" s="19"/>
      <c r="ARH42" s="19"/>
      <c r="ARI42" s="19"/>
      <c r="ARJ42" s="19"/>
      <c r="ARK42" s="19"/>
      <c r="ARL42" s="19"/>
      <c r="ARM42" s="19"/>
      <c r="ARN42" s="19"/>
      <c r="ARO42" s="19"/>
      <c r="ARP42" s="19"/>
      <c r="ARQ42" s="19"/>
      <c r="ARR42" s="19"/>
      <c r="ARS42" s="19"/>
      <c r="ART42" s="19"/>
      <c r="ARU42" s="19"/>
      <c r="ARV42" s="19"/>
      <c r="ARW42" s="19"/>
      <c r="ARX42" s="19"/>
      <c r="ARY42" s="19"/>
      <c r="ARZ42" s="19"/>
      <c r="ASA42" s="19"/>
      <c r="ASB42" s="19"/>
      <c r="ASC42" s="19"/>
      <c r="ASD42" s="19"/>
      <c r="ASE42" s="19"/>
      <c r="ASF42" s="19"/>
      <c r="ASG42" s="19"/>
      <c r="ASH42" s="19"/>
      <c r="ASI42" s="19"/>
      <c r="ASJ42" s="19"/>
      <c r="ASK42" s="19"/>
      <c r="ASL42" s="19"/>
      <c r="ASM42" s="19"/>
      <c r="ASN42" s="19"/>
      <c r="ASO42" s="19"/>
      <c r="ASP42" s="19"/>
      <c r="ASQ42" s="19"/>
      <c r="ASR42" s="19"/>
      <c r="ASS42" s="19"/>
      <c r="AST42" s="19"/>
      <c r="ASU42" s="19"/>
      <c r="ASV42" s="19"/>
      <c r="ASW42" s="19"/>
      <c r="ASX42" s="19"/>
      <c r="ASY42" s="19"/>
      <c r="ASZ42" s="19"/>
      <c r="ATA42" s="19"/>
      <c r="ATB42" s="19"/>
      <c r="ATC42" s="19"/>
      <c r="ATD42" s="19"/>
      <c r="ATE42" s="19"/>
      <c r="ATF42" s="19"/>
      <c r="ATG42" s="19"/>
      <c r="ATH42" s="19"/>
      <c r="ATI42" s="19"/>
      <c r="ATJ42" s="19"/>
      <c r="ATK42" s="19"/>
      <c r="ATL42" s="19"/>
      <c r="ATM42" s="19"/>
      <c r="ATN42" s="19"/>
      <c r="ATO42" s="19"/>
      <c r="ATP42" s="19"/>
      <c r="ATQ42" s="19"/>
      <c r="ATR42" s="19"/>
      <c r="ATS42" s="19"/>
      <c r="ATT42" s="19"/>
      <c r="ATU42" s="19"/>
      <c r="ATV42" s="19"/>
      <c r="ATW42" s="19"/>
      <c r="ATX42" s="19"/>
      <c r="ATY42" s="19"/>
      <c r="ATZ42" s="19"/>
      <c r="AUA42" s="19"/>
      <c r="AUB42" s="19"/>
      <c r="AUC42" s="19"/>
      <c r="AUD42" s="19"/>
      <c r="AUE42" s="19"/>
      <c r="AUF42" s="19"/>
      <c r="AUG42" s="19"/>
      <c r="AUH42" s="19"/>
      <c r="AUI42" s="19"/>
      <c r="AUJ42" s="19"/>
      <c r="AUK42" s="19"/>
      <c r="AUL42" s="19"/>
      <c r="AUM42" s="19"/>
      <c r="AUN42" s="19"/>
      <c r="AUO42" s="19"/>
      <c r="AUP42" s="19"/>
      <c r="AUQ42" s="19"/>
      <c r="AUR42" s="19"/>
      <c r="AUS42" s="19"/>
      <c r="AUT42" s="19"/>
      <c r="AUU42" s="19"/>
      <c r="AUV42" s="19"/>
      <c r="AUW42" s="19"/>
      <c r="AUX42" s="19"/>
      <c r="AUY42" s="19"/>
      <c r="AUZ42" s="19"/>
      <c r="AVA42" s="19"/>
      <c r="AVB42" s="19"/>
      <c r="AVC42" s="19"/>
      <c r="AVD42" s="19"/>
      <c r="AVE42" s="19"/>
      <c r="AVF42" s="19"/>
      <c r="AVG42" s="19"/>
      <c r="AVH42" s="19"/>
      <c r="AVI42" s="19"/>
      <c r="AVJ42" s="19"/>
      <c r="AVK42" s="19"/>
      <c r="AVL42" s="19"/>
      <c r="AVM42" s="19"/>
      <c r="AVN42" s="19"/>
      <c r="AVO42" s="19"/>
      <c r="AVP42" s="19"/>
      <c r="AVQ42" s="19"/>
      <c r="AVR42" s="19"/>
      <c r="AVS42" s="19"/>
      <c r="AVT42" s="19"/>
      <c r="AVU42" s="19"/>
      <c r="AVV42" s="19"/>
      <c r="AVW42" s="19"/>
      <c r="AVX42" s="19"/>
      <c r="AVY42" s="19"/>
      <c r="AVZ42" s="19"/>
      <c r="AWA42" s="19"/>
      <c r="AWB42" s="19"/>
      <c r="AWC42" s="19"/>
      <c r="AWD42" s="19"/>
      <c r="AWE42" s="19"/>
      <c r="AWF42" s="19"/>
      <c r="AWG42" s="19"/>
      <c r="AWH42" s="19"/>
      <c r="AWI42" s="19"/>
      <c r="AWJ42" s="19"/>
      <c r="AWK42" s="19"/>
      <c r="AWL42" s="19"/>
      <c r="AWM42" s="19"/>
      <c r="AWN42" s="19"/>
      <c r="AWO42" s="19"/>
      <c r="AWP42" s="19"/>
      <c r="AWQ42" s="19"/>
      <c r="AWR42" s="19"/>
      <c r="AWS42" s="19"/>
      <c r="AWT42" s="19"/>
      <c r="AWU42" s="19"/>
      <c r="AWV42" s="19"/>
      <c r="AWW42" s="19"/>
      <c r="AWX42" s="19"/>
      <c r="AWY42" s="19"/>
      <c r="AWZ42" s="19"/>
      <c r="AXA42" s="19"/>
      <c r="AXB42" s="19"/>
      <c r="AXC42" s="19"/>
      <c r="AXD42" s="19"/>
      <c r="AXE42" s="19"/>
      <c r="AXF42" s="19"/>
      <c r="AXG42" s="19"/>
      <c r="AXH42" s="19"/>
      <c r="AXI42" s="19"/>
      <c r="AXJ42" s="19"/>
      <c r="AXK42" s="19"/>
      <c r="AXL42" s="19"/>
      <c r="AXM42" s="19"/>
      <c r="AXN42" s="19"/>
      <c r="AXO42" s="19"/>
      <c r="AXP42" s="19"/>
      <c r="AXQ42" s="19"/>
      <c r="AXR42" s="19"/>
      <c r="AXS42" s="19"/>
      <c r="AXT42" s="19"/>
      <c r="AXU42" s="19"/>
      <c r="AXV42" s="19"/>
      <c r="AXW42" s="19"/>
      <c r="AXX42" s="19"/>
      <c r="AXY42" s="19"/>
      <c r="AXZ42" s="19"/>
      <c r="AYA42" s="19"/>
      <c r="AYB42" s="19"/>
      <c r="AYC42" s="19"/>
      <c r="AYD42" s="19"/>
      <c r="AYE42" s="19"/>
      <c r="AYF42" s="19"/>
      <c r="AYG42" s="19"/>
      <c r="AYH42" s="19"/>
      <c r="AYI42" s="19"/>
      <c r="AYJ42" s="19"/>
      <c r="AYK42" s="19"/>
      <c r="AYL42" s="19"/>
      <c r="AYM42" s="19"/>
      <c r="AYN42" s="19"/>
      <c r="AYO42" s="19"/>
      <c r="AYP42" s="19"/>
      <c r="AYQ42" s="19"/>
      <c r="AYR42" s="19"/>
      <c r="AYS42" s="19"/>
      <c r="AYT42" s="19"/>
      <c r="AYU42" s="19"/>
      <c r="AYV42" s="19"/>
      <c r="AYW42" s="19"/>
      <c r="AYX42" s="19"/>
      <c r="AYY42" s="19"/>
      <c r="AYZ42" s="19"/>
      <c r="AZA42" s="19"/>
      <c r="AZB42" s="19"/>
      <c r="AZC42" s="19"/>
      <c r="AZD42" s="19"/>
      <c r="AZE42" s="19"/>
      <c r="AZF42" s="19"/>
      <c r="AZG42" s="19"/>
      <c r="AZH42" s="19"/>
      <c r="AZI42" s="19"/>
      <c r="AZJ42" s="19"/>
      <c r="AZK42" s="19"/>
      <c r="AZL42" s="19"/>
      <c r="AZM42" s="19"/>
      <c r="AZN42" s="19"/>
      <c r="AZO42" s="19"/>
      <c r="AZP42" s="19"/>
      <c r="AZQ42" s="19"/>
      <c r="AZR42" s="19"/>
      <c r="AZS42" s="19"/>
      <c r="AZT42" s="19"/>
      <c r="AZU42" s="19"/>
      <c r="AZV42" s="19"/>
      <c r="AZW42" s="19"/>
      <c r="AZX42" s="19"/>
      <c r="AZY42" s="19"/>
      <c r="AZZ42" s="19"/>
      <c r="BAA42" s="19"/>
      <c r="BAB42" s="19"/>
      <c r="BAC42" s="19"/>
      <c r="BAD42" s="19"/>
      <c r="BAE42" s="19"/>
      <c r="BAF42" s="19"/>
      <c r="BAG42" s="19"/>
      <c r="BAH42" s="19"/>
      <c r="BAI42" s="19"/>
      <c r="BAJ42" s="19"/>
      <c r="BAK42" s="19"/>
      <c r="BAL42" s="19"/>
      <c r="BAM42" s="19"/>
      <c r="BAN42" s="19"/>
      <c r="BAO42" s="19"/>
      <c r="BAP42" s="19"/>
      <c r="BAQ42" s="19"/>
      <c r="BAR42" s="19"/>
      <c r="BAS42" s="19"/>
      <c r="BAT42" s="19"/>
      <c r="BAU42" s="19"/>
      <c r="BAV42" s="19"/>
      <c r="BAW42" s="19"/>
      <c r="BAX42" s="19"/>
      <c r="BAY42" s="19"/>
      <c r="BAZ42" s="19"/>
      <c r="BBA42" s="19"/>
      <c r="BBB42" s="19"/>
      <c r="BBC42" s="19"/>
      <c r="BBD42" s="19"/>
      <c r="BBE42" s="19"/>
      <c r="BBF42" s="19"/>
      <c r="BBG42" s="19"/>
      <c r="BBH42" s="19"/>
      <c r="BBI42" s="19"/>
      <c r="BBJ42" s="19"/>
      <c r="BBK42" s="19"/>
      <c r="BBL42" s="19"/>
      <c r="BBM42" s="19"/>
      <c r="BBN42" s="19"/>
      <c r="BBO42" s="19"/>
      <c r="BBP42" s="19"/>
      <c r="BBQ42" s="19"/>
      <c r="BBR42" s="19"/>
      <c r="BBS42" s="19"/>
      <c r="BBT42" s="19"/>
      <c r="BBU42" s="19"/>
      <c r="BBV42" s="19"/>
      <c r="BBW42" s="19"/>
      <c r="BBX42" s="19"/>
      <c r="BBY42" s="19"/>
      <c r="BBZ42" s="19"/>
      <c r="BCA42" s="19"/>
      <c r="BCB42" s="19"/>
      <c r="BCC42" s="19"/>
      <c r="BCD42" s="19"/>
      <c r="BCE42" s="19"/>
      <c r="BCF42" s="19"/>
      <c r="BCG42" s="19"/>
      <c r="BCH42" s="19"/>
      <c r="BCI42" s="19"/>
      <c r="BCJ42" s="19"/>
      <c r="BCK42" s="19"/>
      <c r="BCL42" s="19"/>
      <c r="BCM42" s="19"/>
      <c r="BCN42" s="19"/>
      <c r="BCO42" s="19"/>
      <c r="BCP42" s="19"/>
      <c r="BCQ42" s="19"/>
      <c r="BCR42" s="19"/>
      <c r="BCS42" s="19"/>
      <c r="BCT42" s="19"/>
      <c r="BCU42" s="19"/>
      <c r="BCV42" s="19"/>
      <c r="BCW42" s="19"/>
      <c r="BCX42" s="19"/>
      <c r="BCY42" s="19"/>
      <c r="BCZ42" s="19"/>
      <c r="BDA42" s="19"/>
      <c r="BDB42" s="19"/>
      <c r="BDC42" s="19"/>
      <c r="BDD42" s="19"/>
      <c r="BDE42" s="19"/>
      <c r="BDF42" s="19"/>
      <c r="BDG42" s="19"/>
      <c r="BDH42" s="19"/>
      <c r="BDI42" s="19"/>
      <c r="BDJ42" s="19"/>
      <c r="BDK42" s="19"/>
      <c r="BDL42" s="19"/>
      <c r="BDM42" s="19"/>
      <c r="BDN42" s="19"/>
      <c r="BDO42" s="19"/>
      <c r="BDP42" s="19"/>
      <c r="BDQ42" s="19"/>
      <c r="BDR42" s="19"/>
      <c r="BDS42" s="19"/>
      <c r="BDT42" s="19"/>
      <c r="BDU42" s="19"/>
      <c r="BDV42" s="19"/>
      <c r="BDW42" s="19"/>
      <c r="BDX42" s="19"/>
      <c r="BDY42" s="19"/>
      <c r="BDZ42" s="19"/>
      <c r="BEA42" s="19"/>
      <c r="BEB42" s="19"/>
      <c r="BEC42" s="19"/>
      <c r="BED42" s="19"/>
      <c r="BEE42" s="19"/>
      <c r="BEF42" s="19"/>
      <c r="BEG42" s="19"/>
      <c r="BEH42" s="19"/>
      <c r="BEI42" s="19"/>
      <c r="BEJ42" s="19"/>
      <c r="BEK42" s="19"/>
      <c r="BEL42" s="19"/>
      <c r="BEM42" s="19"/>
      <c r="BEN42" s="19"/>
      <c r="BEO42" s="19"/>
      <c r="BEP42" s="19"/>
      <c r="BEQ42" s="19"/>
      <c r="BER42" s="19"/>
      <c r="BES42" s="19"/>
      <c r="BET42" s="19"/>
      <c r="BEU42" s="19"/>
      <c r="BEV42" s="19"/>
      <c r="BEW42" s="19"/>
      <c r="BEX42" s="19"/>
      <c r="BEY42" s="19"/>
      <c r="BEZ42" s="19"/>
      <c r="BFA42" s="19"/>
      <c r="BFB42" s="19"/>
      <c r="BFC42" s="19"/>
      <c r="BFD42" s="19"/>
      <c r="BFE42" s="19"/>
      <c r="BFF42" s="19"/>
      <c r="BFG42" s="19"/>
      <c r="BFH42" s="19"/>
      <c r="BFI42" s="19"/>
      <c r="BFJ42" s="19"/>
      <c r="BFK42" s="19"/>
      <c r="BFL42" s="19"/>
      <c r="BFM42" s="19"/>
      <c r="BFN42" s="19"/>
      <c r="BFO42" s="19"/>
      <c r="BFP42" s="19"/>
      <c r="BFQ42" s="19"/>
      <c r="BFR42" s="19"/>
      <c r="BFS42" s="19"/>
      <c r="BFT42" s="19"/>
      <c r="BFU42" s="19"/>
      <c r="BFV42" s="19"/>
      <c r="BFW42" s="19"/>
      <c r="BFX42" s="19"/>
      <c r="BFY42" s="19"/>
      <c r="BFZ42" s="19"/>
      <c r="BGA42" s="19"/>
      <c r="BGB42" s="19"/>
      <c r="BGC42" s="19"/>
      <c r="BGD42" s="19"/>
      <c r="BGE42" s="19"/>
      <c r="BGF42" s="19"/>
      <c r="BGG42" s="19"/>
      <c r="BGH42" s="19"/>
      <c r="BGI42" s="19"/>
      <c r="BGJ42" s="19"/>
      <c r="BGK42" s="19"/>
      <c r="BGL42" s="19"/>
      <c r="BGM42" s="19"/>
      <c r="BGN42" s="19"/>
      <c r="BGO42" s="19"/>
      <c r="BGP42" s="19"/>
      <c r="BGQ42" s="19"/>
      <c r="BGR42" s="19"/>
      <c r="BGS42" s="19"/>
      <c r="BGT42" s="19"/>
      <c r="BGU42" s="19"/>
      <c r="BGV42" s="19"/>
      <c r="BGW42" s="19"/>
      <c r="BGX42" s="19"/>
      <c r="BGY42" s="19"/>
      <c r="BGZ42" s="19"/>
      <c r="BHA42" s="19"/>
      <c r="BHB42" s="19"/>
      <c r="BHC42" s="19"/>
      <c r="BHD42" s="19"/>
      <c r="BHE42" s="19"/>
      <c r="BHF42" s="19"/>
      <c r="BHG42" s="19"/>
      <c r="BHH42" s="19"/>
      <c r="BHI42" s="19"/>
      <c r="BHJ42" s="19"/>
      <c r="BHK42" s="19"/>
      <c r="BHL42" s="19"/>
      <c r="BHM42" s="19"/>
      <c r="BHN42" s="19"/>
      <c r="BHO42" s="19"/>
      <c r="BHP42" s="19"/>
      <c r="BHQ42" s="19"/>
      <c r="BHR42" s="19"/>
      <c r="BHS42" s="19"/>
      <c r="BHT42" s="19"/>
      <c r="BHU42" s="19"/>
      <c r="BHV42" s="19"/>
      <c r="BHW42" s="19"/>
      <c r="BHX42" s="19"/>
      <c r="BHY42" s="19"/>
      <c r="BHZ42" s="19"/>
      <c r="BIA42" s="19"/>
      <c r="BIB42" s="19"/>
      <c r="BIC42" s="19"/>
      <c r="BID42" s="19"/>
      <c r="BIE42" s="19"/>
      <c r="BIF42" s="19"/>
      <c r="BIG42" s="19"/>
      <c r="BIH42" s="19"/>
      <c r="BII42" s="19"/>
      <c r="BIJ42" s="19"/>
      <c r="BIK42" s="19"/>
      <c r="BIL42" s="19"/>
      <c r="BIM42" s="19"/>
      <c r="BIN42" s="19"/>
      <c r="BIO42" s="19"/>
      <c r="BIP42" s="19"/>
      <c r="BIQ42" s="19"/>
      <c r="BIR42" s="19"/>
      <c r="BIS42" s="19"/>
      <c r="BIT42" s="19"/>
      <c r="BIU42" s="19"/>
      <c r="BIV42" s="19"/>
      <c r="BIW42" s="19"/>
      <c r="BIX42" s="19"/>
      <c r="BIY42" s="19"/>
      <c r="BIZ42" s="19"/>
      <c r="BJA42" s="19"/>
      <c r="BJB42" s="19"/>
      <c r="BJC42" s="19"/>
      <c r="BJD42" s="19"/>
      <c r="BJE42" s="19"/>
      <c r="BJF42" s="19"/>
      <c r="BJG42" s="19"/>
      <c r="BJH42" s="19"/>
      <c r="BJI42" s="19"/>
      <c r="BJJ42" s="19"/>
      <c r="BJK42" s="19"/>
      <c r="BJL42" s="19"/>
      <c r="BJM42" s="19"/>
      <c r="BJN42" s="19"/>
      <c r="BJO42" s="19"/>
      <c r="BJP42" s="19"/>
      <c r="BJQ42" s="19"/>
      <c r="BJR42" s="19"/>
      <c r="BJS42" s="19"/>
      <c r="BJT42" s="19"/>
      <c r="BJU42" s="19"/>
      <c r="BJV42" s="19"/>
      <c r="BJW42" s="19"/>
      <c r="BJX42" s="19"/>
      <c r="BJY42" s="19"/>
      <c r="BJZ42" s="19"/>
      <c r="BKA42" s="19"/>
      <c r="BKB42" s="19"/>
      <c r="BKC42" s="19"/>
      <c r="BKD42" s="19"/>
      <c r="BKE42" s="19"/>
      <c r="BKF42" s="19"/>
      <c r="BKG42" s="19"/>
      <c r="BKH42" s="19"/>
      <c r="BKI42" s="19"/>
      <c r="BKJ42" s="19"/>
      <c r="BKK42" s="19"/>
      <c r="BKL42" s="19"/>
      <c r="BKM42" s="19"/>
      <c r="BKN42" s="19"/>
      <c r="BKO42" s="19"/>
      <c r="BKP42" s="19"/>
      <c r="BKQ42" s="19"/>
      <c r="BKR42" s="19"/>
      <c r="BKS42" s="19"/>
      <c r="BKT42" s="19"/>
      <c r="BKU42" s="19"/>
      <c r="BKV42" s="19"/>
      <c r="BKW42" s="19"/>
      <c r="BKX42" s="19"/>
      <c r="BKY42" s="19"/>
      <c r="BKZ42" s="19"/>
      <c r="BLA42" s="19"/>
      <c r="BLB42" s="19"/>
      <c r="BLC42" s="19"/>
      <c r="BLD42" s="19"/>
      <c r="BLE42" s="19"/>
      <c r="BLF42" s="19"/>
      <c r="BLG42" s="19"/>
      <c r="BLH42" s="19"/>
      <c r="BLI42" s="19"/>
      <c r="BLJ42" s="19"/>
      <c r="BLK42" s="19"/>
      <c r="BLL42" s="19"/>
      <c r="BLM42" s="19"/>
      <c r="BLN42" s="19"/>
      <c r="BLO42" s="19"/>
      <c r="BLP42" s="19"/>
      <c r="BLQ42" s="19"/>
      <c r="BLR42" s="19"/>
      <c r="BLS42" s="19"/>
      <c r="BLT42" s="19"/>
      <c r="BLU42" s="19"/>
      <c r="BLV42" s="19"/>
      <c r="BLW42" s="19"/>
      <c r="BLX42" s="19"/>
      <c r="BLY42" s="19"/>
      <c r="BLZ42" s="19"/>
      <c r="BMA42" s="19"/>
      <c r="BMB42" s="19"/>
      <c r="BMC42" s="19"/>
      <c r="BMD42" s="19"/>
      <c r="BME42" s="19"/>
      <c r="BMF42" s="19"/>
      <c r="BMG42" s="19"/>
      <c r="BMH42" s="19"/>
      <c r="BMI42" s="19"/>
      <c r="BMJ42" s="19"/>
      <c r="BMK42" s="19"/>
      <c r="BML42" s="19"/>
      <c r="BMM42" s="19"/>
      <c r="BMN42" s="19"/>
      <c r="BMO42" s="19"/>
      <c r="BMP42" s="19"/>
      <c r="BMQ42" s="19"/>
      <c r="BMR42" s="19"/>
      <c r="BMS42" s="19"/>
      <c r="BMT42" s="19"/>
      <c r="BMU42" s="19"/>
      <c r="BMV42" s="19"/>
      <c r="BMW42" s="19"/>
      <c r="BMX42" s="19"/>
      <c r="BMY42" s="19"/>
      <c r="BMZ42" s="19"/>
      <c r="BNA42" s="19"/>
      <c r="BNB42" s="19"/>
      <c r="BNC42" s="19"/>
      <c r="BND42" s="19"/>
      <c r="BNE42" s="19"/>
      <c r="BNF42" s="19"/>
      <c r="BNG42" s="19"/>
      <c r="BNH42" s="19"/>
      <c r="BNI42" s="19"/>
      <c r="BNJ42" s="19"/>
      <c r="BNK42" s="19"/>
      <c r="BNL42" s="19"/>
      <c r="BNM42" s="19"/>
      <c r="BNN42" s="19"/>
      <c r="BNO42" s="19"/>
      <c r="BNP42" s="19"/>
      <c r="BNQ42" s="19"/>
      <c r="BNR42" s="19"/>
      <c r="BNS42" s="19"/>
      <c r="BNT42" s="19"/>
      <c r="BNU42" s="19"/>
      <c r="BNV42" s="19"/>
      <c r="BNW42" s="19"/>
      <c r="BNX42" s="19"/>
      <c r="BNY42" s="19"/>
      <c r="BNZ42" s="19"/>
      <c r="BOA42" s="19"/>
      <c r="BOB42" s="19"/>
      <c r="BOC42" s="19"/>
      <c r="BOD42" s="19"/>
      <c r="BOE42" s="19"/>
      <c r="BOF42" s="19"/>
      <c r="BOG42" s="19"/>
      <c r="BOH42" s="19"/>
      <c r="BOI42" s="19"/>
      <c r="BOJ42" s="19"/>
      <c r="BOK42" s="19"/>
      <c r="BOL42" s="19"/>
      <c r="BOM42" s="19"/>
      <c r="BON42" s="19"/>
      <c r="BOO42" s="19"/>
      <c r="BOP42" s="19"/>
      <c r="BOQ42" s="19"/>
      <c r="BOR42" s="19"/>
      <c r="BOS42" s="19"/>
      <c r="BOT42" s="19"/>
      <c r="BOU42" s="19"/>
      <c r="BOV42" s="19"/>
      <c r="BOW42" s="19"/>
      <c r="BOX42" s="19"/>
      <c r="BOY42" s="19"/>
      <c r="BOZ42" s="19"/>
      <c r="BPA42" s="19"/>
      <c r="BPB42" s="19"/>
      <c r="BPC42" s="19"/>
      <c r="BPD42" s="19"/>
      <c r="BPE42" s="19"/>
      <c r="BPF42" s="19"/>
      <c r="BPG42" s="19"/>
      <c r="BPH42" s="19"/>
      <c r="BPI42" s="19"/>
      <c r="BPJ42" s="19"/>
      <c r="BPK42" s="19"/>
      <c r="BPL42" s="19"/>
      <c r="BPM42" s="19"/>
      <c r="BPN42" s="19"/>
      <c r="BPO42" s="19"/>
      <c r="BPP42" s="19"/>
      <c r="BPQ42" s="19"/>
      <c r="BPR42" s="19"/>
      <c r="BPS42" s="19"/>
      <c r="BPT42" s="19"/>
      <c r="BPU42" s="19"/>
      <c r="BPV42" s="19"/>
      <c r="BPW42" s="19"/>
      <c r="BPX42" s="19"/>
      <c r="BPY42" s="19"/>
      <c r="BPZ42" s="19"/>
      <c r="BQA42" s="19"/>
      <c r="BQB42" s="19"/>
      <c r="BQC42" s="19"/>
      <c r="BQD42" s="19"/>
      <c r="BQE42" s="19"/>
      <c r="BQF42" s="19"/>
      <c r="BQG42" s="19"/>
      <c r="BQH42" s="19"/>
      <c r="BQI42" s="19"/>
      <c r="BQJ42" s="19"/>
      <c r="BQK42" s="19"/>
      <c r="BQL42" s="19"/>
      <c r="BQM42" s="19"/>
      <c r="BQN42" s="19"/>
      <c r="BQO42" s="19"/>
      <c r="BQP42" s="19"/>
      <c r="BQQ42" s="19"/>
      <c r="BQR42" s="19"/>
      <c r="BQS42" s="19"/>
      <c r="BQT42" s="19"/>
      <c r="BQU42" s="19"/>
      <c r="BQV42" s="19"/>
      <c r="BQW42" s="19"/>
      <c r="BQX42" s="19"/>
      <c r="BQY42" s="19"/>
      <c r="BQZ42" s="19"/>
      <c r="BRA42" s="19"/>
      <c r="BRB42" s="19"/>
      <c r="BRC42" s="19"/>
      <c r="BRD42" s="19"/>
      <c r="BRE42" s="19"/>
      <c r="BRF42" s="19"/>
      <c r="BRG42" s="19"/>
      <c r="BRH42" s="19"/>
      <c r="BRI42" s="19"/>
      <c r="BRJ42" s="19"/>
      <c r="BRK42" s="19"/>
      <c r="BRL42" s="19"/>
      <c r="BRM42" s="19"/>
      <c r="BRN42" s="19"/>
      <c r="BRO42" s="19"/>
      <c r="BRP42" s="19"/>
      <c r="BRQ42" s="19"/>
      <c r="BRR42" s="19"/>
      <c r="BRS42" s="19"/>
      <c r="BRT42" s="19"/>
      <c r="BRU42" s="19"/>
      <c r="BRV42" s="19"/>
      <c r="BRW42" s="19"/>
      <c r="BRX42" s="19"/>
      <c r="BRY42" s="19"/>
      <c r="BRZ42" s="19"/>
      <c r="BSA42" s="19"/>
      <c r="BSB42" s="19"/>
      <c r="BSC42" s="19"/>
      <c r="BSD42" s="19"/>
      <c r="BSE42" s="19"/>
      <c r="BSF42" s="19"/>
      <c r="BSG42" s="19"/>
      <c r="BSH42" s="19"/>
      <c r="BSI42" s="19"/>
      <c r="BSJ42" s="19"/>
      <c r="BSK42" s="19"/>
      <c r="BSL42" s="19"/>
      <c r="BSM42" s="19"/>
      <c r="BSN42" s="19"/>
      <c r="BSO42" s="19"/>
      <c r="BSP42" s="19"/>
      <c r="BSQ42" s="19"/>
      <c r="BSR42" s="19"/>
      <c r="BSS42" s="19"/>
      <c r="BST42" s="19"/>
      <c r="BSU42" s="19"/>
      <c r="BSV42" s="19"/>
      <c r="BSW42" s="19"/>
      <c r="BSX42" s="19"/>
      <c r="BSY42" s="19"/>
      <c r="BSZ42" s="19"/>
      <c r="BTA42" s="19"/>
      <c r="BTB42" s="19"/>
      <c r="BTC42" s="19"/>
      <c r="BTD42" s="19"/>
      <c r="BTE42" s="19"/>
      <c r="BTF42" s="19"/>
      <c r="BTG42" s="19"/>
      <c r="BTH42" s="19"/>
      <c r="BTI42" s="19"/>
      <c r="BTJ42" s="19"/>
      <c r="BTK42" s="19"/>
      <c r="BTL42" s="19"/>
      <c r="BTM42" s="19"/>
      <c r="BTN42" s="19"/>
      <c r="BTO42" s="19"/>
      <c r="BTP42" s="19"/>
      <c r="BTQ42" s="19"/>
      <c r="BTR42" s="19"/>
      <c r="BTS42" s="19"/>
      <c r="BTT42" s="19"/>
      <c r="BTU42" s="19"/>
      <c r="BTV42" s="19"/>
      <c r="BTW42" s="19"/>
      <c r="BTX42" s="19"/>
      <c r="BTY42" s="19"/>
      <c r="BTZ42" s="19"/>
      <c r="BUA42" s="19"/>
      <c r="BUB42" s="19"/>
      <c r="BUC42" s="19"/>
      <c r="BUD42" s="19"/>
      <c r="BUE42" s="19"/>
      <c r="BUF42" s="19"/>
      <c r="BUG42" s="19"/>
      <c r="BUH42" s="19"/>
      <c r="BUI42" s="19"/>
      <c r="BUJ42" s="19"/>
      <c r="BUK42" s="19"/>
      <c r="BUL42" s="19"/>
      <c r="BUM42" s="19"/>
      <c r="BUN42" s="19"/>
      <c r="BUO42" s="19"/>
      <c r="BUP42" s="19"/>
      <c r="BUQ42" s="19"/>
      <c r="BUR42" s="19"/>
      <c r="BUS42" s="19"/>
      <c r="BUT42" s="19"/>
      <c r="BUU42" s="19"/>
      <c r="BUV42" s="19"/>
      <c r="BUW42" s="19"/>
      <c r="BUX42" s="19"/>
      <c r="BUY42" s="19"/>
      <c r="BUZ42" s="19"/>
      <c r="BVA42" s="19"/>
      <c r="BVB42" s="19"/>
      <c r="BVC42" s="19"/>
      <c r="BVD42" s="19"/>
      <c r="BVE42" s="19"/>
      <c r="BVF42" s="19"/>
      <c r="BVG42" s="19"/>
      <c r="BVH42" s="19"/>
      <c r="BVI42" s="19"/>
      <c r="BVJ42" s="19"/>
      <c r="BVK42" s="19"/>
      <c r="BVL42" s="19"/>
      <c r="BVM42" s="19"/>
      <c r="BVN42" s="19"/>
      <c r="BVO42" s="19"/>
      <c r="BVP42" s="19"/>
      <c r="BVQ42" s="19"/>
      <c r="BVR42" s="19"/>
      <c r="BVS42" s="19"/>
      <c r="BVT42" s="19"/>
      <c r="BVU42" s="19"/>
      <c r="BVV42" s="19"/>
      <c r="BVW42" s="19"/>
      <c r="BVX42" s="19"/>
      <c r="BVY42" s="19"/>
      <c r="BVZ42" s="19"/>
      <c r="BWA42" s="19"/>
      <c r="BWB42" s="19"/>
      <c r="BWC42" s="19"/>
      <c r="BWD42" s="19"/>
      <c r="BWE42" s="19"/>
      <c r="BWF42" s="19"/>
      <c r="BWG42" s="19"/>
      <c r="BWH42" s="19"/>
      <c r="BWI42" s="19"/>
      <c r="BWJ42" s="19"/>
      <c r="BWK42" s="19"/>
      <c r="BWL42" s="19"/>
      <c r="BWM42" s="19"/>
      <c r="BWN42" s="19"/>
      <c r="BWO42" s="19"/>
      <c r="BWP42" s="19"/>
      <c r="BWQ42" s="19"/>
      <c r="BWR42" s="19"/>
      <c r="BWS42" s="19"/>
      <c r="BWT42" s="19"/>
      <c r="BWU42" s="19"/>
      <c r="BWV42" s="19"/>
      <c r="BWW42" s="19"/>
      <c r="BWX42" s="19"/>
      <c r="BWY42" s="19"/>
      <c r="BWZ42" s="19"/>
      <c r="BXA42" s="19"/>
      <c r="BXB42" s="19"/>
      <c r="BXC42" s="19"/>
      <c r="BXD42" s="19"/>
      <c r="BXE42" s="19"/>
      <c r="BXF42" s="19"/>
      <c r="BXG42" s="19"/>
      <c r="BXH42" s="19"/>
      <c r="BXI42" s="19"/>
      <c r="BXJ42" s="19"/>
      <c r="BXK42" s="19"/>
      <c r="BXL42" s="19"/>
      <c r="BXM42" s="19"/>
      <c r="BXN42" s="19"/>
      <c r="BXO42" s="19"/>
      <c r="BXP42" s="19"/>
      <c r="BXQ42" s="19"/>
      <c r="BXR42" s="19"/>
      <c r="BXS42" s="19"/>
      <c r="BXT42" s="19"/>
      <c r="BXU42" s="19"/>
      <c r="BXV42" s="19"/>
      <c r="BXW42" s="19"/>
      <c r="BXX42" s="19"/>
      <c r="BXY42" s="19"/>
      <c r="BXZ42" s="19"/>
      <c r="BYA42" s="19"/>
      <c r="BYB42" s="19"/>
      <c r="BYC42" s="19"/>
      <c r="BYD42" s="19"/>
      <c r="BYE42" s="19"/>
      <c r="BYF42" s="19"/>
      <c r="BYG42" s="19"/>
      <c r="BYH42" s="19"/>
      <c r="BYI42" s="19"/>
      <c r="BYJ42" s="19"/>
      <c r="BYK42" s="19"/>
      <c r="BYL42" s="19"/>
      <c r="BYM42" s="19"/>
      <c r="BYN42" s="19"/>
      <c r="BYO42" s="19"/>
      <c r="BYP42" s="19"/>
      <c r="BYQ42" s="19"/>
      <c r="BYR42" s="19"/>
      <c r="BYS42" s="19"/>
      <c r="BYT42" s="19"/>
      <c r="BYU42" s="19"/>
      <c r="BYV42" s="19"/>
      <c r="BYW42" s="19"/>
      <c r="BYX42" s="19"/>
      <c r="BYY42" s="19"/>
      <c r="BYZ42" s="19"/>
      <c r="BZA42" s="19"/>
      <c r="BZB42" s="19"/>
      <c r="BZC42" s="19"/>
      <c r="BZD42" s="19"/>
      <c r="BZE42" s="19"/>
      <c r="BZF42" s="19"/>
      <c r="BZG42" s="19"/>
      <c r="BZH42" s="19"/>
      <c r="BZI42" s="19"/>
      <c r="BZJ42" s="19"/>
      <c r="BZK42" s="19"/>
      <c r="BZL42" s="19"/>
      <c r="BZM42" s="19"/>
      <c r="BZN42" s="19"/>
      <c r="BZO42" s="19"/>
      <c r="BZP42" s="19"/>
      <c r="BZQ42" s="19"/>
      <c r="BZR42" s="19"/>
      <c r="BZS42" s="19"/>
      <c r="BZT42" s="19"/>
      <c r="BZU42" s="19"/>
      <c r="BZV42" s="19"/>
      <c r="BZW42" s="19"/>
      <c r="BZX42" s="19"/>
      <c r="BZY42" s="19"/>
      <c r="BZZ42" s="19"/>
      <c r="CAA42" s="19"/>
      <c r="CAB42" s="19"/>
      <c r="CAC42" s="19"/>
      <c r="CAD42" s="19"/>
      <c r="CAE42" s="19"/>
      <c r="CAF42" s="19"/>
      <c r="CAG42" s="19"/>
      <c r="CAH42" s="19"/>
      <c r="CAI42" s="19"/>
      <c r="CAJ42" s="19"/>
      <c r="CAK42" s="19"/>
      <c r="CAL42" s="19"/>
      <c r="CAM42" s="19"/>
      <c r="CAN42" s="19"/>
      <c r="CAO42" s="19"/>
      <c r="CAP42" s="19"/>
      <c r="CAQ42" s="19"/>
      <c r="CAR42" s="19"/>
      <c r="CAS42" s="19"/>
      <c r="CAT42" s="19"/>
      <c r="CAU42" s="19"/>
      <c r="CAV42" s="19"/>
      <c r="CAW42" s="19"/>
      <c r="CAX42" s="19"/>
      <c r="CAY42" s="19"/>
      <c r="CAZ42" s="19"/>
      <c r="CBA42" s="19"/>
      <c r="CBB42" s="19"/>
      <c r="CBC42" s="19"/>
      <c r="CBD42" s="19"/>
      <c r="CBE42" s="19"/>
      <c r="CBF42" s="19"/>
      <c r="CBG42" s="19"/>
      <c r="CBH42" s="19"/>
      <c r="CBI42" s="19"/>
      <c r="CBJ42" s="19"/>
      <c r="CBK42" s="19"/>
      <c r="CBL42" s="19"/>
      <c r="CBM42" s="19"/>
      <c r="CBN42" s="19"/>
      <c r="CBO42" s="19"/>
      <c r="CBP42" s="19"/>
      <c r="CBQ42" s="19"/>
      <c r="CBR42" s="19"/>
      <c r="CBS42" s="19"/>
      <c r="CBT42" s="19"/>
      <c r="CBU42" s="19"/>
      <c r="CBV42" s="19"/>
      <c r="CBW42" s="19"/>
      <c r="CBX42" s="19"/>
      <c r="CBY42" s="19"/>
      <c r="CBZ42" s="19"/>
      <c r="CCA42" s="19"/>
      <c r="CCB42" s="19"/>
      <c r="CCC42" s="19"/>
      <c r="CCD42" s="19"/>
      <c r="CCE42" s="19"/>
      <c r="CCF42" s="19"/>
      <c r="CCG42" s="19"/>
      <c r="CCH42" s="19"/>
      <c r="CCI42" s="19"/>
      <c r="CCJ42" s="19"/>
      <c r="CCK42" s="19"/>
      <c r="CCL42" s="19"/>
      <c r="CCM42" s="19"/>
      <c r="CCN42" s="19"/>
      <c r="CCO42" s="19"/>
      <c r="CCP42" s="19"/>
      <c r="CCQ42" s="19"/>
      <c r="CCR42" s="19"/>
      <c r="CCS42" s="19"/>
      <c r="CCT42" s="19"/>
      <c r="CCU42" s="19"/>
      <c r="CCV42" s="19"/>
      <c r="CCW42" s="19"/>
      <c r="CCX42" s="19"/>
      <c r="CCY42" s="19"/>
      <c r="CCZ42" s="19"/>
      <c r="CDA42" s="19"/>
      <c r="CDB42" s="19"/>
      <c r="CDC42" s="19"/>
      <c r="CDD42" s="19"/>
      <c r="CDE42" s="19"/>
      <c r="CDF42" s="19"/>
      <c r="CDG42" s="19"/>
      <c r="CDH42" s="19"/>
      <c r="CDI42" s="19"/>
      <c r="CDJ42" s="19"/>
      <c r="CDK42" s="19"/>
      <c r="CDL42" s="19"/>
      <c r="CDM42" s="19"/>
      <c r="CDN42" s="19"/>
      <c r="CDO42" s="19"/>
      <c r="CDP42" s="19"/>
      <c r="CDQ42" s="19"/>
      <c r="CDR42" s="19"/>
      <c r="CDS42" s="19"/>
      <c r="CDT42" s="19"/>
      <c r="CDU42" s="19"/>
      <c r="CDV42" s="19"/>
      <c r="CDW42" s="19"/>
      <c r="CDX42" s="19"/>
      <c r="CDY42" s="19"/>
      <c r="CDZ42" s="19"/>
      <c r="CEA42" s="19"/>
      <c r="CEB42" s="19"/>
      <c r="CEC42" s="19"/>
      <c r="CED42" s="19"/>
      <c r="CEE42" s="19"/>
      <c r="CEF42" s="19"/>
      <c r="CEG42" s="19"/>
      <c r="CEH42" s="19"/>
      <c r="CEI42" s="19"/>
      <c r="CEJ42" s="19"/>
      <c r="CEK42" s="19"/>
      <c r="CEL42" s="19"/>
      <c r="CEM42" s="19"/>
      <c r="CEN42" s="19"/>
      <c r="CEO42" s="19"/>
      <c r="CEP42" s="19"/>
      <c r="CEQ42" s="19"/>
      <c r="CER42" s="19"/>
      <c r="CES42" s="19"/>
      <c r="CET42" s="19"/>
      <c r="CEU42" s="19"/>
      <c r="CEV42" s="19"/>
      <c r="CEW42" s="19"/>
      <c r="CEX42" s="19"/>
      <c r="CEY42" s="19"/>
      <c r="CEZ42" s="19"/>
      <c r="CFA42" s="19"/>
      <c r="CFB42" s="19"/>
      <c r="CFC42" s="19"/>
      <c r="CFD42" s="19"/>
      <c r="CFE42" s="19"/>
      <c r="CFF42" s="19"/>
      <c r="CFG42" s="19"/>
      <c r="CFH42" s="19"/>
      <c r="CFI42" s="19"/>
      <c r="CFJ42" s="19"/>
      <c r="CFK42" s="19"/>
      <c r="CFL42" s="19"/>
      <c r="CFM42" s="19"/>
      <c r="CFN42" s="19"/>
      <c r="CFO42" s="19"/>
      <c r="CFP42" s="19"/>
      <c r="CFQ42" s="19"/>
      <c r="CFR42" s="19"/>
      <c r="CFS42" s="19"/>
      <c r="CFT42" s="19"/>
      <c r="CFU42" s="19"/>
      <c r="CFV42" s="19"/>
      <c r="CFW42" s="19"/>
      <c r="CFX42" s="19"/>
      <c r="CFY42" s="19"/>
      <c r="CFZ42" s="19"/>
      <c r="CGA42" s="19"/>
      <c r="CGB42" s="19"/>
      <c r="CGC42" s="19"/>
      <c r="CGD42" s="19"/>
      <c r="CGE42" s="19"/>
      <c r="CGF42" s="19"/>
      <c r="CGG42" s="19"/>
      <c r="CGH42" s="19"/>
      <c r="CGI42" s="19"/>
      <c r="CGJ42" s="19"/>
      <c r="CGK42" s="19"/>
      <c r="CGL42" s="19"/>
      <c r="CGM42" s="19"/>
      <c r="CGN42" s="19"/>
      <c r="CGO42" s="19"/>
      <c r="CGP42" s="19"/>
      <c r="CGQ42" s="19"/>
      <c r="CGR42" s="19"/>
      <c r="CGS42" s="19"/>
      <c r="CGT42" s="19"/>
      <c r="CGU42" s="19"/>
      <c r="CGV42" s="19"/>
      <c r="CGW42" s="19"/>
      <c r="CGX42" s="19"/>
      <c r="CGY42" s="19"/>
      <c r="CGZ42" s="19"/>
      <c r="CHA42" s="19"/>
      <c r="CHB42" s="19"/>
      <c r="CHC42" s="19"/>
      <c r="CHD42" s="19"/>
      <c r="CHE42" s="19"/>
      <c r="CHF42" s="19"/>
      <c r="CHG42" s="19"/>
      <c r="CHH42" s="19"/>
      <c r="CHI42" s="19"/>
      <c r="CHJ42" s="19"/>
      <c r="CHK42" s="19"/>
      <c r="CHL42" s="19"/>
      <c r="CHM42" s="19"/>
      <c r="CHN42" s="19"/>
      <c r="CHO42" s="19"/>
      <c r="CHP42" s="19"/>
      <c r="CHQ42" s="19"/>
      <c r="CHR42" s="19"/>
      <c r="CHS42" s="19"/>
      <c r="CHT42" s="19"/>
      <c r="CHU42" s="19"/>
      <c r="CHV42" s="19"/>
      <c r="CHW42" s="19"/>
      <c r="CHX42" s="19"/>
      <c r="CHY42" s="19"/>
      <c r="CHZ42" s="19"/>
      <c r="CIA42" s="19"/>
      <c r="CIB42" s="19"/>
      <c r="CIC42" s="19"/>
      <c r="CID42" s="19"/>
      <c r="CIE42" s="19"/>
      <c r="CIF42" s="19"/>
      <c r="CIG42" s="19"/>
      <c r="CIH42" s="19"/>
      <c r="CII42" s="19"/>
      <c r="CIJ42" s="19"/>
      <c r="CIK42" s="19"/>
      <c r="CIL42" s="19"/>
      <c r="CIM42" s="19"/>
      <c r="CIN42" s="19"/>
      <c r="CIO42" s="19"/>
      <c r="CIP42" s="19"/>
      <c r="CIQ42" s="19"/>
      <c r="CIR42" s="19"/>
      <c r="CIS42" s="19"/>
      <c r="CIT42" s="19"/>
      <c r="CIU42" s="19"/>
      <c r="CIV42" s="19"/>
      <c r="CIW42" s="19"/>
      <c r="CIX42" s="19"/>
      <c r="CIY42" s="19"/>
      <c r="CIZ42" s="19"/>
      <c r="CJA42" s="19"/>
      <c r="CJB42" s="19"/>
      <c r="CJC42" s="19"/>
      <c r="CJD42" s="19"/>
      <c r="CJE42" s="19"/>
      <c r="CJF42" s="19"/>
      <c r="CJG42" s="19"/>
      <c r="CJH42" s="19"/>
      <c r="CJI42" s="19"/>
      <c r="CJJ42" s="19"/>
      <c r="CJK42" s="19"/>
      <c r="CJL42" s="19"/>
      <c r="CJM42" s="19"/>
      <c r="CJN42" s="19"/>
      <c r="CJO42" s="19"/>
      <c r="CJP42" s="19"/>
      <c r="CJQ42" s="19"/>
      <c r="CJR42" s="19"/>
      <c r="CJS42" s="19"/>
      <c r="CJT42" s="19"/>
      <c r="CJU42" s="19"/>
      <c r="CJV42" s="19"/>
      <c r="CJW42" s="19"/>
      <c r="CJX42" s="19"/>
      <c r="CJY42" s="19"/>
      <c r="CJZ42" s="19"/>
      <c r="CKA42" s="19"/>
      <c r="CKB42" s="19"/>
      <c r="CKC42" s="19"/>
      <c r="CKD42" s="19"/>
      <c r="CKE42" s="19"/>
      <c r="CKF42" s="19"/>
      <c r="CKG42" s="19"/>
      <c r="CKH42" s="19"/>
      <c r="CKI42" s="19"/>
      <c r="CKJ42" s="19"/>
      <c r="CKK42" s="19"/>
      <c r="CKL42" s="19"/>
      <c r="CKM42" s="19"/>
      <c r="CKN42" s="19"/>
      <c r="CKO42" s="19"/>
      <c r="CKP42" s="19"/>
      <c r="CKQ42" s="19"/>
      <c r="CKR42" s="19"/>
      <c r="CKS42" s="19"/>
      <c r="CKT42" s="19"/>
      <c r="CKU42" s="19"/>
      <c r="CKV42" s="19"/>
      <c r="CKW42" s="19"/>
      <c r="CKX42" s="19"/>
      <c r="CKY42" s="19"/>
      <c r="CKZ42" s="19"/>
      <c r="CLA42" s="19"/>
      <c r="CLB42" s="19"/>
      <c r="CLC42" s="19"/>
      <c r="CLD42" s="19"/>
      <c r="CLE42" s="19"/>
      <c r="CLF42" s="19"/>
      <c r="CLG42" s="19"/>
      <c r="CLH42" s="19"/>
      <c r="CLI42" s="19"/>
      <c r="CLJ42" s="19"/>
      <c r="CLK42" s="19"/>
      <c r="CLL42" s="19"/>
      <c r="CLM42" s="19"/>
      <c r="CLN42" s="19"/>
      <c r="CLO42" s="19"/>
      <c r="CLP42" s="19"/>
      <c r="CLQ42" s="19"/>
      <c r="CLR42" s="19"/>
      <c r="CLS42" s="19"/>
      <c r="CLT42" s="19"/>
      <c r="CLU42" s="19"/>
      <c r="CLV42" s="19"/>
      <c r="CLW42" s="19"/>
      <c r="CLX42" s="19"/>
      <c r="CLY42" s="19"/>
      <c r="CLZ42" s="19"/>
      <c r="CMA42" s="19"/>
      <c r="CMB42" s="19"/>
      <c r="CMC42" s="19"/>
      <c r="CMD42" s="19"/>
      <c r="CME42" s="19"/>
      <c r="CMF42" s="19"/>
      <c r="CMG42" s="19"/>
      <c r="CMH42" s="19"/>
      <c r="CMI42" s="19"/>
      <c r="CMJ42" s="19"/>
      <c r="CMK42" s="19"/>
      <c r="CML42" s="19"/>
      <c r="CMM42" s="19"/>
      <c r="CMN42" s="19"/>
      <c r="CMO42" s="19"/>
      <c r="CMP42" s="19"/>
      <c r="CMQ42" s="19"/>
      <c r="CMR42" s="19"/>
      <c r="CMS42" s="19"/>
      <c r="CMT42" s="19"/>
      <c r="CMU42" s="19"/>
      <c r="CMV42" s="19"/>
      <c r="CMW42" s="19"/>
      <c r="CMX42" s="19"/>
      <c r="CMY42" s="19"/>
      <c r="CMZ42" s="19"/>
      <c r="CNA42" s="19"/>
      <c r="CNB42" s="19"/>
      <c r="CNC42" s="19"/>
      <c r="CND42" s="19"/>
      <c r="CNE42" s="19"/>
      <c r="CNF42" s="19"/>
      <c r="CNG42" s="19"/>
      <c r="CNH42" s="19"/>
      <c r="CNI42" s="19"/>
      <c r="CNJ42" s="19"/>
      <c r="CNK42" s="19"/>
      <c r="CNL42" s="19"/>
      <c r="CNM42" s="19"/>
      <c r="CNN42" s="19"/>
      <c r="CNO42" s="19"/>
      <c r="CNP42" s="19"/>
      <c r="CNQ42" s="19"/>
      <c r="CNR42" s="19"/>
      <c r="CNS42" s="19"/>
      <c r="CNT42" s="19"/>
      <c r="CNU42" s="19"/>
      <c r="CNV42" s="19"/>
      <c r="CNW42" s="19"/>
      <c r="CNX42" s="19"/>
      <c r="CNY42" s="19"/>
      <c r="CNZ42" s="19"/>
      <c r="COA42" s="19"/>
      <c r="COB42" s="19"/>
      <c r="COC42" s="19"/>
      <c r="COD42" s="19"/>
      <c r="COE42" s="19"/>
      <c r="COF42" s="19"/>
      <c r="COG42" s="19"/>
      <c r="COH42" s="19"/>
      <c r="COI42" s="19"/>
      <c r="COJ42" s="19"/>
      <c r="COK42" s="19"/>
      <c r="COL42" s="19"/>
      <c r="COM42" s="19"/>
      <c r="CON42" s="19"/>
      <c r="COO42" s="19"/>
      <c r="COP42" s="19"/>
      <c r="COQ42" s="19"/>
      <c r="COR42" s="19"/>
      <c r="COS42" s="19"/>
      <c r="COT42" s="19"/>
      <c r="COU42" s="19"/>
      <c r="COV42" s="19"/>
      <c r="COW42" s="19"/>
      <c r="COX42" s="19"/>
      <c r="COY42" s="19"/>
      <c r="COZ42" s="19"/>
      <c r="CPA42" s="19"/>
      <c r="CPB42" s="19"/>
      <c r="CPC42" s="19"/>
      <c r="CPD42" s="19"/>
      <c r="CPE42" s="19"/>
      <c r="CPF42" s="19"/>
      <c r="CPG42" s="19"/>
      <c r="CPH42" s="19"/>
      <c r="CPI42" s="19"/>
      <c r="CPJ42" s="19"/>
      <c r="CPK42" s="19"/>
      <c r="CPL42" s="19"/>
      <c r="CPM42" s="19"/>
      <c r="CPN42" s="19"/>
      <c r="CPO42" s="19"/>
      <c r="CPP42" s="19"/>
      <c r="CPQ42" s="19"/>
      <c r="CPR42" s="19"/>
      <c r="CPS42" s="19"/>
      <c r="CPT42" s="19"/>
      <c r="CPU42" s="19"/>
      <c r="CPV42" s="19"/>
      <c r="CPW42" s="19"/>
      <c r="CPX42" s="19"/>
      <c r="CPY42" s="19"/>
      <c r="CPZ42" s="19"/>
      <c r="CQA42" s="19"/>
      <c r="CQB42" s="19"/>
      <c r="CQC42" s="19"/>
      <c r="CQD42" s="19"/>
      <c r="CQE42" s="19"/>
      <c r="CQF42" s="19"/>
      <c r="CQG42" s="19"/>
      <c r="CQH42" s="19"/>
      <c r="CQI42" s="19"/>
      <c r="CQJ42" s="19"/>
      <c r="CQK42" s="19"/>
      <c r="CQL42" s="19"/>
      <c r="CQM42" s="19"/>
      <c r="CQN42" s="19"/>
      <c r="CQO42" s="19"/>
      <c r="CQP42" s="19"/>
      <c r="CQQ42" s="19"/>
      <c r="CQR42" s="19"/>
      <c r="CQS42" s="19"/>
      <c r="CQT42" s="19"/>
      <c r="CQU42" s="19"/>
      <c r="CQV42" s="19"/>
      <c r="CQW42" s="19"/>
      <c r="CQX42" s="19"/>
      <c r="CQY42" s="19"/>
      <c r="CQZ42" s="19"/>
      <c r="CRA42" s="19"/>
      <c r="CRB42" s="19"/>
      <c r="CRC42" s="19"/>
      <c r="CRD42" s="19"/>
      <c r="CRE42" s="19"/>
      <c r="CRF42" s="19"/>
      <c r="CRG42" s="19"/>
      <c r="CRH42" s="19"/>
      <c r="CRI42" s="19"/>
      <c r="CRJ42" s="19"/>
      <c r="CRK42" s="19"/>
      <c r="CRL42" s="19"/>
      <c r="CRM42" s="19"/>
      <c r="CRN42" s="19"/>
      <c r="CRO42" s="19"/>
      <c r="CRP42" s="19"/>
      <c r="CRQ42" s="19"/>
      <c r="CRR42" s="19"/>
      <c r="CRS42" s="19"/>
      <c r="CRT42" s="19"/>
      <c r="CRU42" s="19"/>
      <c r="CRV42" s="19"/>
      <c r="CRW42" s="19"/>
      <c r="CRX42" s="19"/>
      <c r="CRY42" s="19"/>
      <c r="CRZ42" s="19"/>
      <c r="CSA42" s="19"/>
      <c r="CSB42" s="19"/>
      <c r="CSC42" s="19"/>
      <c r="CSD42" s="19"/>
      <c r="CSE42" s="19"/>
      <c r="CSF42" s="19"/>
      <c r="CSG42" s="19"/>
      <c r="CSH42" s="19"/>
      <c r="CSI42" s="19"/>
      <c r="CSJ42" s="19"/>
      <c r="CSK42" s="19"/>
      <c r="CSL42" s="19"/>
      <c r="CSM42" s="19"/>
      <c r="CSN42" s="19"/>
      <c r="CSO42" s="19"/>
      <c r="CSP42" s="19"/>
      <c r="CSQ42" s="19"/>
      <c r="CSR42" s="19"/>
      <c r="CSS42" s="19"/>
      <c r="CST42" s="19"/>
      <c r="CSU42" s="19"/>
      <c r="CSV42" s="19"/>
      <c r="CSW42" s="19"/>
      <c r="CSX42" s="19"/>
      <c r="CSY42" s="19"/>
      <c r="CSZ42" s="19"/>
      <c r="CTA42" s="19"/>
      <c r="CTB42" s="19"/>
      <c r="CTC42" s="19"/>
      <c r="CTD42" s="19"/>
      <c r="CTE42" s="19"/>
      <c r="CTF42" s="19"/>
      <c r="CTG42" s="19"/>
      <c r="CTH42" s="19"/>
      <c r="CTI42" s="19"/>
      <c r="CTJ42" s="19"/>
      <c r="CTK42" s="19"/>
      <c r="CTL42" s="19"/>
      <c r="CTM42" s="19"/>
      <c r="CTN42" s="19"/>
      <c r="CTO42" s="19"/>
      <c r="CTP42" s="19"/>
      <c r="CTQ42" s="19"/>
      <c r="CTR42" s="19"/>
      <c r="CTS42" s="19"/>
      <c r="CTT42" s="19"/>
      <c r="CTU42" s="19"/>
      <c r="CTV42" s="19"/>
      <c r="CTW42" s="19"/>
      <c r="CTX42" s="19"/>
      <c r="CTY42" s="19"/>
      <c r="CTZ42" s="19"/>
      <c r="CUA42" s="19"/>
      <c r="CUB42" s="19"/>
      <c r="CUC42" s="19"/>
      <c r="CUD42" s="19"/>
      <c r="CUE42" s="19"/>
      <c r="CUF42" s="19"/>
      <c r="CUG42" s="19"/>
      <c r="CUH42" s="19"/>
      <c r="CUI42" s="19"/>
      <c r="CUJ42" s="19"/>
      <c r="CUK42" s="19"/>
      <c r="CUL42" s="19"/>
      <c r="CUM42" s="19"/>
      <c r="CUN42" s="19"/>
      <c r="CUO42" s="19"/>
      <c r="CUP42" s="19"/>
      <c r="CUQ42" s="19"/>
      <c r="CUR42" s="19"/>
      <c r="CUS42" s="19"/>
      <c r="CUT42" s="19"/>
      <c r="CUU42" s="19"/>
      <c r="CUV42" s="19"/>
      <c r="CUW42" s="19"/>
      <c r="CUX42" s="19"/>
      <c r="CUY42" s="19"/>
      <c r="CUZ42" s="19"/>
      <c r="CVA42" s="19"/>
      <c r="CVB42" s="19"/>
      <c r="CVC42" s="19"/>
      <c r="CVD42" s="19"/>
      <c r="CVE42" s="19"/>
      <c r="CVF42" s="19"/>
      <c r="CVG42" s="19"/>
      <c r="CVH42" s="19"/>
      <c r="CVI42" s="19"/>
      <c r="CVJ42" s="19"/>
      <c r="CVK42" s="19"/>
      <c r="CVL42" s="19"/>
      <c r="CVM42" s="19"/>
      <c r="CVN42" s="19"/>
      <c r="CVO42" s="19"/>
      <c r="CVP42" s="19"/>
      <c r="CVQ42" s="19"/>
      <c r="CVR42" s="19"/>
      <c r="CVS42" s="19"/>
      <c r="CVT42" s="19"/>
      <c r="CVU42" s="19"/>
      <c r="CVV42" s="19"/>
      <c r="CVW42" s="19"/>
      <c r="CVX42" s="19"/>
      <c r="CVY42" s="19"/>
      <c r="CVZ42" s="19"/>
      <c r="CWA42" s="19"/>
      <c r="CWB42" s="19"/>
      <c r="CWC42" s="19"/>
      <c r="CWD42" s="19"/>
      <c r="CWE42" s="19"/>
      <c r="CWF42" s="19"/>
      <c r="CWG42" s="19"/>
      <c r="CWH42" s="19"/>
      <c r="CWI42" s="19"/>
      <c r="CWJ42" s="19"/>
      <c r="CWK42" s="19"/>
      <c r="CWL42" s="19"/>
      <c r="CWM42" s="19"/>
      <c r="CWN42" s="19"/>
      <c r="CWO42" s="19"/>
      <c r="CWP42" s="19"/>
      <c r="CWQ42" s="19"/>
      <c r="CWR42" s="19"/>
      <c r="CWS42" s="19"/>
      <c r="CWT42" s="19"/>
      <c r="CWU42" s="19"/>
      <c r="CWV42" s="19"/>
      <c r="CWW42" s="19"/>
      <c r="CWX42" s="19"/>
      <c r="CWY42" s="19"/>
      <c r="CWZ42" s="19"/>
      <c r="CXA42" s="19"/>
      <c r="CXB42" s="19"/>
      <c r="CXC42" s="19"/>
      <c r="CXD42" s="19"/>
      <c r="CXE42" s="19"/>
      <c r="CXF42" s="19"/>
      <c r="CXG42" s="19"/>
      <c r="CXH42" s="19"/>
      <c r="CXI42" s="19"/>
      <c r="CXJ42" s="19"/>
      <c r="CXK42" s="19"/>
      <c r="CXL42" s="19"/>
      <c r="CXM42" s="19"/>
      <c r="CXN42" s="19"/>
      <c r="CXO42" s="19"/>
      <c r="CXP42" s="19"/>
      <c r="CXQ42" s="19"/>
      <c r="CXR42" s="19"/>
      <c r="CXS42" s="19"/>
      <c r="CXT42" s="19"/>
      <c r="CXU42" s="19"/>
      <c r="CXV42" s="19"/>
      <c r="CXW42" s="19"/>
      <c r="CXX42" s="19"/>
      <c r="CXY42" s="19"/>
      <c r="CXZ42" s="19"/>
      <c r="CYA42" s="19"/>
      <c r="CYB42" s="19"/>
      <c r="CYC42" s="19"/>
      <c r="CYD42" s="19"/>
      <c r="CYE42" s="19"/>
      <c r="CYF42" s="19"/>
      <c r="CYG42" s="19"/>
      <c r="CYH42" s="19"/>
      <c r="CYI42" s="19"/>
      <c r="CYJ42" s="19"/>
      <c r="CYK42" s="19"/>
      <c r="CYL42" s="19"/>
      <c r="CYM42" s="19"/>
      <c r="CYN42" s="19"/>
      <c r="CYO42" s="19"/>
      <c r="CYP42" s="19"/>
      <c r="CYQ42" s="19"/>
      <c r="CYR42" s="19"/>
      <c r="CYS42" s="19"/>
      <c r="CYT42" s="19"/>
      <c r="CYU42" s="19"/>
      <c r="CYV42" s="19"/>
      <c r="CYW42" s="19"/>
      <c r="CYX42" s="19"/>
      <c r="CYY42" s="19"/>
      <c r="CYZ42" s="19"/>
      <c r="CZA42" s="19"/>
      <c r="CZB42" s="19"/>
      <c r="CZC42" s="19"/>
      <c r="CZD42" s="19"/>
      <c r="CZE42" s="19"/>
      <c r="CZF42" s="19"/>
      <c r="CZG42" s="19"/>
      <c r="CZH42" s="19"/>
      <c r="CZI42" s="19"/>
      <c r="CZJ42" s="19"/>
      <c r="CZK42" s="19"/>
      <c r="CZL42" s="19"/>
      <c r="CZM42" s="19"/>
      <c r="CZN42" s="19"/>
      <c r="CZO42" s="19"/>
      <c r="CZP42" s="19"/>
      <c r="CZQ42" s="19"/>
      <c r="CZR42" s="19"/>
      <c r="CZS42" s="19"/>
      <c r="CZT42" s="19"/>
      <c r="CZU42" s="19"/>
      <c r="CZV42" s="19"/>
      <c r="CZW42" s="19"/>
      <c r="CZX42" s="19"/>
      <c r="CZY42" s="19"/>
      <c r="CZZ42" s="19"/>
      <c r="DAA42" s="19"/>
      <c r="DAB42" s="19"/>
      <c r="DAC42" s="19"/>
      <c r="DAD42" s="19"/>
      <c r="DAE42" s="19"/>
      <c r="DAF42" s="19"/>
      <c r="DAG42" s="19"/>
      <c r="DAH42" s="19"/>
      <c r="DAI42" s="19"/>
      <c r="DAJ42" s="19"/>
      <c r="DAK42" s="19"/>
      <c r="DAL42" s="19"/>
      <c r="DAM42" s="19"/>
      <c r="DAN42" s="19"/>
      <c r="DAO42" s="19"/>
      <c r="DAP42" s="19"/>
      <c r="DAQ42" s="19"/>
      <c r="DAR42" s="19"/>
      <c r="DAS42" s="19"/>
      <c r="DAT42" s="19"/>
      <c r="DAU42" s="19"/>
      <c r="DAV42" s="19"/>
      <c r="DAW42" s="19"/>
      <c r="DAX42" s="19"/>
      <c r="DAY42" s="19"/>
      <c r="DAZ42" s="19"/>
      <c r="DBA42" s="19"/>
      <c r="DBB42" s="19"/>
      <c r="DBC42" s="19"/>
      <c r="DBD42" s="19"/>
      <c r="DBE42" s="19"/>
      <c r="DBF42" s="19"/>
      <c r="DBG42" s="19"/>
      <c r="DBH42" s="19"/>
      <c r="DBI42" s="19"/>
      <c r="DBJ42" s="19"/>
      <c r="DBK42" s="19"/>
      <c r="DBL42" s="19"/>
      <c r="DBM42" s="19"/>
      <c r="DBN42" s="19"/>
      <c r="DBO42" s="19"/>
      <c r="DBP42" s="19"/>
      <c r="DBQ42" s="19"/>
      <c r="DBR42" s="19"/>
      <c r="DBS42" s="19"/>
      <c r="DBT42" s="19"/>
      <c r="DBU42" s="19"/>
      <c r="DBV42" s="19"/>
      <c r="DBW42" s="19"/>
      <c r="DBX42" s="19"/>
      <c r="DBY42" s="19"/>
      <c r="DBZ42" s="19"/>
      <c r="DCA42" s="19"/>
      <c r="DCB42" s="19"/>
      <c r="DCC42" s="19"/>
      <c r="DCD42" s="19"/>
      <c r="DCE42" s="19"/>
      <c r="DCF42" s="19"/>
      <c r="DCG42" s="19"/>
      <c r="DCH42" s="19"/>
      <c r="DCI42" s="19"/>
      <c r="DCJ42" s="19"/>
      <c r="DCK42" s="19"/>
      <c r="DCL42" s="19"/>
      <c r="DCM42" s="19"/>
      <c r="DCN42" s="19"/>
      <c r="DCO42" s="19"/>
      <c r="DCP42" s="19"/>
      <c r="DCQ42" s="19"/>
      <c r="DCR42" s="19"/>
      <c r="DCS42" s="19"/>
      <c r="DCT42" s="19"/>
      <c r="DCU42" s="19"/>
      <c r="DCV42" s="19"/>
      <c r="DCW42" s="19"/>
      <c r="DCX42" s="19"/>
      <c r="DCY42" s="19"/>
      <c r="DCZ42" s="19"/>
      <c r="DDA42" s="19"/>
      <c r="DDB42" s="19"/>
      <c r="DDC42" s="19"/>
      <c r="DDD42" s="19"/>
      <c r="DDE42" s="19"/>
      <c r="DDF42" s="19"/>
      <c r="DDG42" s="19"/>
      <c r="DDH42" s="19"/>
      <c r="DDI42" s="19"/>
      <c r="DDJ42" s="19"/>
      <c r="DDK42" s="19"/>
      <c r="DDL42" s="19"/>
      <c r="DDM42" s="19"/>
      <c r="DDN42" s="19"/>
      <c r="DDO42" s="19"/>
      <c r="DDP42" s="19"/>
      <c r="DDQ42" s="19"/>
      <c r="DDR42" s="19"/>
      <c r="DDS42" s="19"/>
      <c r="DDT42" s="19"/>
      <c r="DDU42" s="19"/>
      <c r="DDV42" s="19"/>
      <c r="DDW42" s="19"/>
      <c r="DDX42" s="19"/>
      <c r="DDY42" s="19"/>
      <c r="DDZ42" s="19"/>
      <c r="DEA42" s="19"/>
      <c r="DEB42" s="19"/>
      <c r="DEC42" s="19"/>
      <c r="DED42" s="19"/>
      <c r="DEE42" s="19"/>
      <c r="DEF42" s="19"/>
      <c r="DEG42" s="19"/>
      <c r="DEH42" s="19"/>
      <c r="DEI42" s="19"/>
      <c r="DEJ42" s="19"/>
      <c r="DEK42" s="19"/>
      <c r="DEL42" s="19"/>
      <c r="DEM42" s="19"/>
      <c r="DEN42" s="19"/>
      <c r="DEO42" s="19"/>
      <c r="DEP42" s="19"/>
      <c r="DEQ42" s="19"/>
      <c r="DER42" s="19"/>
      <c r="DES42" s="19"/>
      <c r="DET42" s="19"/>
      <c r="DEU42" s="19"/>
      <c r="DEV42" s="19"/>
      <c r="DEW42" s="19"/>
      <c r="DEX42" s="19"/>
      <c r="DEY42" s="19"/>
      <c r="DEZ42" s="19"/>
      <c r="DFA42" s="19"/>
      <c r="DFB42" s="19"/>
      <c r="DFC42" s="19"/>
      <c r="DFD42" s="19"/>
      <c r="DFE42" s="19"/>
      <c r="DFF42" s="19"/>
      <c r="DFG42" s="19"/>
      <c r="DFH42" s="19"/>
      <c r="DFI42" s="19"/>
      <c r="DFJ42" s="19"/>
      <c r="DFK42" s="19"/>
      <c r="DFL42" s="19"/>
      <c r="DFM42" s="19"/>
      <c r="DFN42" s="19"/>
      <c r="DFO42" s="19"/>
      <c r="DFP42" s="19"/>
      <c r="DFQ42" s="19"/>
      <c r="DFR42" s="19"/>
      <c r="DFS42" s="19"/>
      <c r="DFT42" s="19"/>
      <c r="DFU42" s="19"/>
      <c r="DFV42" s="19"/>
      <c r="DFW42" s="19"/>
      <c r="DFX42" s="19"/>
      <c r="DFY42" s="19"/>
      <c r="DFZ42" s="19"/>
      <c r="DGA42" s="19"/>
      <c r="DGB42" s="19"/>
      <c r="DGC42" s="19"/>
      <c r="DGD42" s="19"/>
      <c r="DGE42" s="19"/>
      <c r="DGF42" s="19"/>
      <c r="DGG42" s="19"/>
      <c r="DGH42" s="19"/>
      <c r="DGI42" s="19"/>
      <c r="DGJ42" s="19"/>
      <c r="DGK42" s="19"/>
      <c r="DGL42" s="19"/>
      <c r="DGM42" s="19"/>
      <c r="DGN42" s="19"/>
      <c r="DGO42" s="19"/>
      <c r="DGP42" s="19"/>
      <c r="DGQ42" s="19"/>
      <c r="DGR42" s="19"/>
      <c r="DGS42" s="19"/>
      <c r="DGT42" s="19"/>
      <c r="DGU42" s="19"/>
      <c r="DGV42" s="19"/>
      <c r="DGW42" s="19"/>
      <c r="DGX42" s="19"/>
      <c r="DGY42" s="19"/>
      <c r="DGZ42" s="19"/>
      <c r="DHA42" s="19"/>
      <c r="DHB42" s="19"/>
      <c r="DHC42" s="19"/>
      <c r="DHD42" s="19"/>
      <c r="DHE42" s="19"/>
      <c r="DHF42" s="19"/>
      <c r="DHG42" s="19"/>
      <c r="DHH42" s="19"/>
      <c r="DHI42" s="19"/>
      <c r="DHJ42" s="19"/>
      <c r="DHK42" s="19"/>
      <c r="DHL42" s="19"/>
      <c r="DHM42" s="19"/>
      <c r="DHN42" s="19"/>
      <c r="DHO42" s="19"/>
      <c r="DHP42" s="19"/>
      <c r="DHQ42" s="19"/>
      <c r="DHR42" s="19"/>
      <c r="DHS42" s="19"/>
      <c r="DHT42" s="19"/>
      <c r="DHU42" s="19"/>
      <c r="DHV42" s="19"/>
      <c r="DHW42" s="19"/>
      <c r="DHX42" s="19"/>
      <c r="DHY42" s="19"/>
      <c r="DHZ42" s="19"/>
      <c r="DIA42" s="19"/>
      <c r="DIB42" s="19"/>
      <c r="DIC42" s="19"/>
      <c r="DID42" s="19"/>
      <c r="DIE42" s="19"/>
      <c r="DIF42" s="19"/>
      <c r="DIG42" s="19"/>
      <c r="DIH42" s="19"/>
      <c r="DII42" s="19"/>
      <c r="DIJ42" s="19"/>
      <c r="DIK42" s="19"/>
      <c r="DIL42" s="19"/>
      <c r="DIM42" s="19"/>
      <c r="DIN42" s="19"/>
      <c r="DIO42" s="19"/>
      <c r="DIP42" s="19"/>
      <c r="DIQ42" s="19"/>
      <c r="DIR42" s="19"/>
      <c r="DIS42" s="19"/>
      <c r="DIT42" s="19"/>
      <c r="DIU42" s="19"/>
      <c r="DIV42" s="19"/>
      <c r="DIW42" s="19"/>
      <c r="DIX42" s="19"/>
      <c r="DIY42" s="19"/>
      <c r="DIZ42" s="19"/>
      <c r="DJA42" s="19"/>
      <c r="DJB42" s="19"/>
      <c r="DJC42" s="19"/>
      <c r="DJD42" s="19"/>
      <c r="DJE42" s="19"/>
      <c r="DJF42" s="19"/>
      <c r="DJG42" s="19"/>
      <c r="DJH42" s="19"/>
      <c r="DJI42" s="19"/>
      <c r="DJJ42" s="19"/>
      <c r="DJK42" s="19"/>
      <c r="DJL42" s="19"/>
      <c r="DJM42" s="19"/>
      <c r="DJN42" s="19"/>
      <c r="DJO42" s="19"/>
    </row>
    <row r="43" s="20" customFormat="1" ht="15" customHeight="1" spans="1:2979">
      <c r="A43" s="19"/>
      <c r="B43" s="19"/>
      <c r="C43" s="126" t="s">
        <v>37</v>
      </c>
      <c r="D43" s="20"/>
      <c r="E43" s="127">
        <v>4</v>
      </c>
      <c r="F43" s="127">
        <v>4</v>
      </c>
      <c r="G43" s="127">
        <v>4</v>
      </c>
      <c r="H43" s="127">
        <v>4</v>
      </c>
      <c r="I43" s="127">
        <v>4</v>
      </c>
      <c r="J43" s="127">
        <v>4</v>
      </c>
      <c r="K43" s="127">
        <v>4</v>
      </c>
      <c r="L43" s="127">
        <v>1</v>
      </c>
      <c r="M43" s="127">
        <v>1</v>
      </c>
      <c r="N43" s="127">
        <v>0</v>
      </c>
      <c r="O43" s="127">
        <v>0</v>
      </c>
      <c r="P43" s="154">
        <v>0</v>
      </c>
      <c r="Q43" s="19"/>
      <c r="R43" s="19"/>
      <c r="S43" s="19"/>
      <c r="T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19"/>
      <c r="NI43" s="19"/>
      <c r="NJ43" s="19"/>
      <c r="NK43" s="19"/>
      <c r="NL43" s="19"/>
      <c r="NM43" s="19"/>
      <c r="NN43" s="19"/>
      <c r="NO43" s="19"/>
      <c r="NP43" s="19"/>
      <c r="NQ43" s="19"/>
      <c r="NR43" s="19"/>
      <c r="NS43" s="19"/>
      <c r="NT43" s="19"/>
      <c r="NU43" s="19"/>
      <c r="NV43" s="19"/>
      <c r="NW43" s="19"/>
      <c r="NX43" s="19"/>
      <c r="NY43" s="19"/>
      <c r="NZ43" s="19"/>
      <c r="OA43" s="19"/>
      <c r="OB43" s="19"/>
      <c r="OC43" s="19"/>
      <c r="OD43" s="19"/>
      <c r="OE43" s="19"/>
      <c r="OF43" s="19"/>
      <c r="OG43" s="19"/>
      <c r="OH43" s="19"/>
      <c r="OI43" s="19"/>
      <c r="OJ43" s="19"/>
      <c r="OK43" s="19"/>
      <c r="OL43" s="19"/>
      <c r="OM43" s="19"/>
      <c r="ON43" s="19"/>
      <c r="OO43" s="19"/>
      <c r="OP43" s="19"/>
      <c r="OQ43" s="19"/>
      <c r="OR43" s="19"/>
      <c r="OS43" s="19"/>
      <c r="OT43" s="19"/>
      <c r="OU43" s="19"/>
      <c r="OV43" s="19"/>
      <c r="OW43" s="19"/>
      <c r="OX43" s="19"/>
      <c r="OY43" s="19"/>
      <c r="OZ43" s="19"/>
      <c r="PA43" s="19"/>
      <c r="PB43" s="19"/>
      <c r="PC43" s="19"/>
      <c r="PD43" s="19"/>
      <c r="PE43" s="19"/>
      <c r="PF43" s="19"/>
      <c r="PG43" s="19"/>
      <c r="PH43" s="19"/>
      <c r="PI43" s="19"/>
      <c r="PJ43" s="19"/>
      <c r="PK43" s="19"/>
      <c r="PL43" s="19"/>
      <c r="PM43" s="19"/>
      <c r="PN43" s="19"/>
      <c r="PO43" s="19"/>
      <c r="PP43" s="19"/>
      <c r="PQ43" s="19"/>
      <c r="PR43" s="19"/>
      <c r="PS43" s="19"/>
      <c r="PT43" s="19"/>
      <c r="PU43" s="19"/>
      <c r="PV43" s="19"/>
      <c r="PW43" s="19"/>
      <c r="PX43" s="19"/>
      <c r="PY43" s="19"/>
      <c r="PZ43" s="19"/>
      <c r="QA43" s="19"/>
      <c r="QB43" s="19"/>
      <c r="QC43" s="19"/>
      <c r="QD43" s="19"/>
      <c r="QE43" s="19"/>
      <c r="QF43" s="19"/>
      <c r="QG43" s="19"/>
      <c r="QH43" s="19"/>
      <c r="QI43" s="19"/>
      <c r="QJ43" s="19"/>
      <c r="QK43" s="19"/>
      <c r="QL43" s="19"/>
      <c r="QM43" s="19"/>
      <c r="QN43" s="19"/>
      <c r="QO43" s="19"/>
      <c r="QP43" s="19"/>
      <c r="QQ43" s="19"/>
      <c r="QR43" s="19"/>
      <c r="QS43" s="19"/>
      <c r="QT43" s="19"/>
      <c r="QU43" s="19"/>
      <c r="QV43" s="19"/>
      <c r="QW43" s="19"/>
      <c r="QX43" s="19"/>
      <c r="QY43" s="19"/>
      <c r="QZ43" s="19"/>
      <c r="RA43" s="19"/>
      <c r="RB43" s="19"/>
      <c r="RC43" s="19"/>
      <c r="RD43" s="19"/>
      <c r="RE43" s="19"/>
      <c r="RF43" s="19"/>
      <c r="RG43" s="19"/>
      <c r="RH43" s="19"/>
      <c r="RI43" s="19"/>
      <c r="RJ43" s="19"/>
      <c r="RK43" s="19"/>
      <c r="RL43" s="19"/>
      <c r="RM43" s="19"/>
      <c r="RN43" s="19"/>
      <c r="RO43" s="19"/>
      <c r="RP43" s="19"/>
      <c r="RQ43" s="19"/>
      <c r="RR43" s="19"/>
      <c r="RS43" s="19"/>
      <c r="RT43" s="19"/>
      <c r="RU43" s="19"/>
      <c r="RV43" s="19"/>
      <c r="RW43" s="19"/>
      <c r="RX43" s="19"/>
      <c r="RY43" s="19"/>
      <c r="RZ43" s="19"/>
      <c r="SA43" s="19"/>
      <c r="SB43" s="19"/>
      <c r="SC43" s="19"/>
      <c r="SD43" s="19"/>
      <c r="SE43" s="19"/>
      <c r="SF43" s="19"/>
      <c r="SG43" s="19"/>
      <c r="SH43" s="19"/>
      <c r="SI43" s="19"/>
      <c r="SJ43" s="19"/>
      <c r="SK43" s="19"/>
      <c r="SL43" s="19"/>
      <c r="SM43" s="19"/>
      <c r="SN43" s="19"/>
      <c r="SO43" s="19"/>
      <c r="SP43" s="19"/>
      <c r="SQ43" s="19"/>
      <c r="SR43" s="19"/>
      <c r="SS43" s="19"/>
      <c r="ST43" s="19"/>
      <c r="SU43" s="19"/>
      <c r="SV43" s="19"/>
      <c r="SW43" s="19"/>
      <c r="SX43" s="19"/>
      <c r="SY43" s="19"/>
      <c r="SZ43" s="19"/>
      <c r="TA43" s="19"/>
      <c r="TB43" s="19"/>
      <c r="TC43" s="19"/>
      <c r="TD43" s="19"/>
      <c r="TE43" s="19"/>
      <c r="TF43" s="19"/>
      <c r="TG43" s="19"/>
      <c r="TH43" s="19"/>
      <c r="TI43" s="19"/>
      <c r="TJ43" s="19"/>
      <c r="TK43" s="19"/>
      <c r="TL43" s="19"/>
      <c r="TM43" s="19"/>
      <c r="TN43" s="19"/>
      <c r="TO43" s="19"/>
      <c r="TP43" s="19"/>
      <c r="TQ43" s="19"/>
      <c r="TR43" s="19"/>
      <c r="TS43" s="19"/>
      <c r="TT43" s="19"/>
      <c r="TU43" s="19"/>
      <c r="TV43" s="19"/>
      <c r="TW43" s="19"/>
      <c r="TX43" s="19"/>
      <c r="TY43" s="19"/>
      <c r="TZ43" s="19"/>
      <c r="UA43" s="19"/>
      <c r="UB43" s="19"/>
      <c r="UC43" s="19"/>
      <c r="UD43" s="19"/>
      <c r="UE43" s="19"/>
      <c r="UF43" s="19"/>
      <c r="UG43" s="19"/>
      <c r="UH43" s="19"/>
      <c r="UI43" s="19"/>
      <c r="UJ43" s="19"/>
      <c r="UK43" s="19"/>
      <c r="UL43" s="19"/>
      <c r="UM43" s="19"/>
      <c r="UN43" s="19"/>
      <c r="UO43" s="19"/>
      <c r="UP43" s="19"/>
      <c r="UQ43" s="19"/>
      <c r="UR43" s="19"/>
      <c r="US43" s="19"/>
      <c r="UT43" s="19"/>
      <c r="UU43" s="19"/>
      <c r="UV43" s="19"/>
      <c r="UW43" s="19"/>
      <c r="UX43" s="19"/>
      <c r="UY43" s="19"/>
      <c r="UZ43" s="19"/>
      <c r="VA43" s="19"/>
      <c r="VB43" s="19"/>
      <c r="VC43" s="19"/>
      <c r="VD43" s="19"/>
      <c r="VE43" s="19"/>
      <c r="VF43" s="19"/>
      <c r="VG43" s="19"/>
      <c r="VH43" s="19"/>
      <c r="VI43" s="19"/>
      <c r="VJ43" s="19"/>
      <c r="VK43" s="19"/>
      <c r="VL43" s="19"/>
      <c r="VM43" s="19"/>
      <c r="VN43" s="19"/>
      <c r="VO43" s="19"/>
      <c r="VP43" s="19"/>
      <c r="VQ43" s="19"/>
      <c r="VR43" s="19"/>
      <c r="VS43" s="19"/>
      <c r="VT43" s="19"/>
      <c r="VU43" s="19"/>
      <c r="VV43" s="19"/>
      <c r="VW43" s="19"/>
      <c r="VX43" s="19"/>
      <c r="VY43" s="19"/>
      <c r="VZ43" s="19"/>
      <c r="WA43" s="19"/>
      <c r="WB43" s="19"/>
      <c r="WC43" s="19"/>
      <c r="WD43" s="19"/>
      <c r="WE43" s="19"/>
      <c r="WF43" s="19"/>
      <c r="WG43" s="19"/>
      <c r="WH43" s="19"/>
      <c r="WI43" s="19"/>
      <c r="WJ43" s="19"/>
      <c r="WK43" s="19"/>
      <c r="WL43" s="19"/>
      <c r="WM43" s="19"/>
      <c r="WN43" s="19"/>
      <c r="WO43" s="19"/>
      <c r="WP43" s="19"/>
      <c r="WQ43" s="19"/>
      <c r="WR43" s="19"/>
      <c r="WS43" s="19"/>
      <c r="WT43" s="19"/>
      <c r="WU43" s="19"/>
      <c r="WV43" s="19"/>
      <c r="WW43" s="19"/>
      <c r="WX43" s="19"/>
      <c r="WY43" s="19"/>
      <c r="WZ43" s="19"/>
      <c r="XA43" s="19"/>
      <c r="XB43" s="19"/>
      <c r="XC43" s="19"/>
      <c r="XD43" s="19"/>
      <c r="XE43" s="19"/>
      <c r="XF43" s="19"/>
      <c r="XG43" s="19"/>
      <c r="XH43" s="19"/>
      <c r="XI43" s="19"/>
      <c r="XJ43" s="19"/>
      <c r="XK43" s="19"/>
      <c r="XL43" s="19"/>
      <c r="XM43" s="19"/>
      <c r="XN43" s="19"/>
      <c r="XO43" s="19"/>
      <c r="XP43" s="19"/>
      <c r="XQ43" s="19"/>
      <c r="XR43" s="19"/>
      <c r="XS43" s="19"/>
      <c r="XT43" s="19"/>
      <c r="XU43" s="19"/>
      <c r="XV43" s="19"/>
      <c r="XW43" s="19"/>
      <c r="XX43" s="19"/>
      <c r="XY43" s="19"/>
      <c r="XZ43" s="19"/>
      <c r="YA43" s="19"/>
      <c r="YB43" s="19"/>
      <c r="YC43" s="19"/>
      <c r="YD43" s="19"/>
      <c r="YE43" s="19"/>
      <c r="YF43" s="19"/>
      <c r="YG43" s="19"/>
      <c r="YH43" s="19"/>
      <c r="YI43" s="19"/>
      <c r="YJ43" s="19"/>
      <c r="YK43" s="19"/>
      <c r="YL43" s="19"/>
      <c r="YM43" s="19"/>
      <c r="YN43" s="19"/>
      <c r="YO43" s="19"/>
      <c r="YP43" s="19"/>
      <c r="YQ43" s="19"/>
      <c r="YR43" s="19"/>
      <c r="YS43" s="19"/>
      <c r="YT43" s="19"/>
      <c r="YU43" s="19"/>
      <c r="YV43" s="19"/>
      <c r="YW43" s="19"/>
      <c r="YX43" s="19"/>
      <c r="YY43" s="19"/>
      <c r="YZ43" s="19"/>
      <c r="ZA43" s="19"/>
      <c r="ZB43" s="19"/>
      <c r="ZC43" s="19"/>
      <c r="ZD43" s="19"/>
      <c r="ZE43" s="19"/>
      <c r="ZF43" s="19"/>
      <c r="ZG43" s="19"/>
      <c r="ZH43" s="19"/>
      <c r="ZI43" s="19"/>
      <c r="ZJ43" s="19"/>
      <c r="ZK43" s="19"/>
      <c r="ZL43" s="19"/>
      <c r="ZM43" s="19"/>
      <c r="ZN43" s="19"/>
      <c r="ZO43" s="19"/>
      <c r="ZP43" s="19"/>
      <c r="ZQ43" s="19"/>
      <c r="ZR43" s="19"/>
      <c r="ZS43" s="19"/>
      <c r="ZT43" s="19"/>
      <c r="ZU43" s="19"/>
      <c r="ZV43" s="19"/>
      <c r="ZW43" s="19"/>
      <c r="ZX43" s="19"/>
      <c r="ZY43" s="19"/>
      <c r="ZZ43" s="19"/>
      <c r="AAA43" s="19"/>
      <c r="AAB43" s="19"/>
      <c r="AAC43" s="19"/>
      <c r="AAD43" s="19"/>
      <c r="AAE43" s="19"/>
      <c r="AAF43" s="19"/>
      <c r="AAG43" s="19"/>
      <c r="AAH43" s="19"/>
      <c r="AAI43" s="19"/>
      <c r="AAJ43" s="19"/>
      <c r="AAK43" s="19"/>
      <c r="AAL43" s="19"/>
      <c r="AAM43" s="19"/>
      <c r="AAN43" s="19"/>
      <c r="AAO43" s="19"/>
      <c r="AAP43" s="19"/>
      <c r="AAQ43" s="19"/>
      <c r="AAR43" s="19"/>
      <c r="AAS43" s="19"/>
      <c r="AAT43" s="19"/>
      <c r="AAU43" s="19"/>
      <c r="AAV43" s="19"/>
      <c r="AAW43" s="19"/>
      <c r="AAX43" s="19"/>
      <c r="AAY43" s="19"/>
      <c r="AAZ43" s="19"/>
      <c r="ABA43" s="19"/>
      <c r="ABB43" s="19"/>
      <c r="ABC43" s="19"/>
      <c r="ABD43" s="19"/>
      <c r="ABE43" s="19"/>
      <c r="ABF43" s="19"/>
      <c r="ABG43" s="19"/>
      <c r="ABH43" s="19"/>
      <c r="ABI43" s="19"/>
      <c r="ABJ43" s="19"/>
      <c r="ABK43" s="19"/>
      <c r="ABL43" s="19"/>
      <c r="ABM43" s="19"/>
      <c r="ABN43" s="19"/>
      <c r="ABO43" s="19"/>
      <c r="ABP43" s="19"/>
      <c r="ABQ43" s="19"/>
      <c r="ABR43" s="19"/>
      <c r="ABS43" s="19"/>
      <c r="ABT43" s="19"/>
      <c r="ABU43" s="19"/>
      <c r="ABV43" s="19"/>
      <c r="ABW43" s="19"/>
      <c r="ABX43" s="19"/>
      <c r="ABY43" s="19"/>
      <c r="ABZ43" s="19"/>
      <c r="ACA43" s="19"/>
      <c r="ACB43" s="19"/>
      <c r="ACC43" s="19"/>
      <c r="ACD43" s="19"/>
      <c r="ACE43" s="19"/>
      <c r="ACF43" s="19"/>
      <c r="ACG43" s="19"/>
      <c r="ACH43" s="19"/>
      <c r="ACI43" s="19"/>
      <c r="ACJ43" s="19"/>
      <c r="ACK43" s="19"/>
      <c r="ACL43" s="19"/>
      <c r="ACM43" s="19"/>
      <c r="ACN43" s="19"/>
      <c r="ACO43" s="19"/>
      <c r="ACP43" s="19"/>
      <c r="ACQ43" s="19"/>
      <c r="ACR43" s="19"/>
      <c r="ACS43" s="19"/>
      <c r="ACT43" s="19"/>
      <c r="ACU43" s="19"/>
      <c r="ACV43" s="19"/>
      <c r="ACW43" s="19"/>
      <c r="ACX43" s="19"/>
      <c r="ACY43" s="19"/>
      <c r="ACZ43" s="19"/>
      <c r="ADA43" s="19"/>
      <c r="ADB43" s="19"/>
      <c r="ADC43" s="19"/>
      <c r="ADD43" s="19"/>
      <c r="ADE43" s="19"/>
      <c r="ADF43" s="19"/>
      <c r="ADG43" s="19"/>
      <c r="ADH43" s="19"/>
      <c r="ADI43" s="19"/>
      <c r="ADJ43" s="19"/>
      <c r="ADK43" s="19"/>
      <c r="ADL43" s="19"/>
      <c r="ADM43" s="19"/>
      <c r="ADN43" s="19"/>
      <c r="ADO43" s="19"/>
      <c r="ADP43" s="19"/>
      <c r="ADQ43" s="19"/>
      <c r="ADR43" s="19"/>
      <c r="ADS43" s="19"/>
      <c r="ADT43" s="19"/>
      <c r="ADU43" s="19"/>
      <c r="ADV43" s="19"/>
      <c r="ADW43" s="19"/>
      <c r="ADX43" s="19"/>
      <c r="ADY43" s="19"/>
      <c r="ADZ43" s="19"/>
      <c r="AEA43" s="19"/>
      <c r="AEB43" s="19"/>
      <c r="AEC43" s="19"/>
      <c r="AED43" s="19"/>
      <c r="AEE43" s="19"/>
      <c r="AEF43" s="19"/>
      <c r="AEG43" s="19"/>
      <c r="AEH43" s="19"/>
      <c r="AEI43" s="19"/>
      <c r="AEJ43" s="19"/>
      <c r="AEK43" s="19"/>
      <c r="AEL43" s="19"/>
      <c r="AEM43" s="19"/>
      <c r="AEN43" s="19"/>
      <c r="AEO43" s="19"/>
      <c r="AEP43" s="19"/>
      <c r="AEQ43" s="19"/>
      <c r="AER43" s="19"/>
      <c r="AES43" s="19"/>
      <c r="AET43" s="19"/>
      <c r="AEU43" s="19"/>
      <c r="AEV43" s="19"/>
      <c r="AEW43" s="19"/>
      <c r="AEX43" s="19"/>
      <c r="AEY43" s="19"/>
      <c r="AEZ43" s="19"/>
      <c r="AFA43" s="19"/>
      <c r="AFB43" s="19"/>
      <c r="AFC43" s="19"/>
      <c r="AFD43" s="19"/>
      <c r="AFE43" s="19"/>
      <c r="AFF43" s="19"/>
      <c r="AFG43" s="19"/>
      <c r="AFH43" s="19"/>
      <c r="AFI43" s="19"/>
      <c r="AFJ43" s="19"/>
      <c r="AFK43" s="19"/>
      <c r="AFL43" s="19"/>
      <c r="AFM43" s="19"/>
      <c r="AFN43" s="19"/>
      <c r="AFO43" s="19"/>
      <c r="AFP43" s="19"/>
      <c r="AFQ43" s="19"/>
      <c r="AFR43" s="19"/>
      <c r="AFS43" s="19"/>
      <c r="AFT43" s="19"/>
      <c r="AFU43" s="19"/>
      <c r="AFV43" s="19"/>
      <c r="AFW43" s="19"/>
      <c r="AFX43" s="19"/>
      <c r="AFY43" s="19"/>
      <c r="AFZ43" s="19"/>
      <c r="AGA43" s="19"/>
      <c r="AGB43" s="19"/>
      <c r="AGC43" s="19"/>
      <c r="AGD43" s="19"/>
      <c r="AGE43" s="19"/>
      <c r="AGF43" s="19"/>
      <c r="AGG43" s="19"/>
      <c r="AGH43" s="19"/>
      <c r="AGI43" s="19"/>
      <c r="AGJ43" s="19"/>
      <c r="AGK43" s="19"/>
      <c r="AGL43" s="19"/>
      <c r="AGM43" s="19"/>
      <c r="AGN43" s="19"/>
      <c r="AGO43" s="19"/>
      <c r="AGP43" s="19"/>
      <c r="AGQ43" s="19"/>
      <c r="AGR43" s="19"/>
      <c r="AGS43" s="19"/>
      <c r="AGT43" s="19"/>
      <c r="AGU43" s="19"/>
      <c r="AGV43" s="19"/>
      <c r="AGW43" s="19"/>
      <c r="AGX43" s="19"/>
      <c r="AGY43" s="19"/>
      <c r="AGZ43" s="19"/>
      <c r="AHA43" s="19"/>
      <c r="AHB43" s="19"/>
      <c r="AHC43" s="19"/>
      <c r="AHD43" s="19"/>
      <c r="AHE43" s="19"/>
      <c r="AHF43" s="19"/>
      <c r="AHG43" s="19"/>
      <c r="AHH43" s="19"/>
      <c r="AHI43" s="19"/>
      <c r="AHJ43" s="19"/>
      <c r="AHK43" s="19"/>
      <c r="AHL43" s="19"/>
      <c r="AHM43" s="19"/>
      <c r="AHN43" s="19"/>
      <c r="AHO43" s="19"/>
      <c r="AHP43" s="19"/>
      <c r="AHQ43" s="19"/>
      <c r="AHR43" s="19"/>
      <c r="AHS43" s="19"/>
      <c r="AHT43" s="19"/>
      <c r="AHU43" s="19"/>
      <c r="AHV43" s="19"/>
      <c r="AHW43" s="19"/>
      <c r="AHX43" s="19"/>
      <c r="AHY43" s="19"/>
      <c r="AHZ43" s="19"/>
      <c r="AIA43" s="19"/>
      <c r="AIB43" s="19"/>
      <c r="AIC43" s="19"/>
      <c r="AID43" s="19"/>
      <c r="AIE43" s="19"/>
      <c r="AIF43" s="19"/>
      <c r="AIG43" s="19"/>
      <c r="AIH43" s="19"/>
      <c r="AII43" s="19"/>
      <c r="AIJ43" s="19"/>
      <c r="AIK43" s="19"/>
      <c r="AIL43" s="19"/>
      <c r="AIM43" s="19"/>
      <c r="AIN43" s="19"/>
      <c r="AIO43" s="19"/>
      <c r="AIP43" s="19"/>
      <c r="AIQ43" s="19"/>
      <c r="AIR43" s="19"/>
      <c r="AIS43" s="19"/>
      <c r="AIT43" s="19"/>
      <c r="AIU43" s="19"/>
      <c r="AIV43" s="19"/>
      <c r="AIW43" s="19"/>
      <c r="AIX43" s="19"/>
      <c r="AIY43" s="19"/>
      <c r="AIZ43" s="19"/>
      <c r="AJA43" s="19"/>
      <c r="AJB43" s="19"/>
      <c r="AJC43" s="19"/>
      <c r="AJD43" s="19"/>
      <c r="AJE43" s="19"/>
      <c r="AJF43" s="19"/>
      <c r="AJG43" s="19"/>
      <c r="AJH43" s="19"/>
      <c r="AJI43" s="19"/>
      <c r="AJJ43" s="19"/>
      <c r="AJK43" s="19"/>
      <c r="AJL43" s="19"/>
      <c r="AJM43" s="19"/>
      <c r="AJN43" s="19"/>
      <c r="AJO43" s="19"/>
      <c r="AJP43" s="19"/>
      <c r="AJQ43" s="19"/>
      <c r="AJR43" s="19"/>
      <c r="AJS43" s="19"/>
      <c r="AJT43" s="19"/>
      <c r="AJU43" s="19"/>
      <c r="AJV43" s="19"/>
      <c r="AJW43" s="19"/>
      <c r="AJX43" s="19"/>
      <c r="AJY43" s="19"/>
      <c r="AJZ43" s="19"/>
      <c r="AKA43" s="19"/>
      <c r="AKB43" s="19"/>
      <c r="AKC43" s="19"/>
      <c r="AKD43" s="19"/>
      <c r="AKE43" s="19"/>
      <c r="AKF43" s="19"/>
      <c r="AKG43" s="19"/>
      <c r="AKH43" s="19"/>
      <c r="AKI43" s="19"/>
      <c r="AKJ43" s="19"/>
      <c r="AKK43" s="19"/>
      <c r="AKL43" s="19"/>
      <c r="AKM43" s="19"/>
      <c r="AKN43" s="19"/>
      <c r="AKO43" s="19"/>
      <c r="AKP43" s="19"/>
      <c r="AKQ43" s="19"/>
      <c r="AKR43" s="19"/>
      <c r="AKS43" s="19"/>
      <c r="AKT43" s="19"/>
      <c r="AKU43" s="19"/>
      <c r="AKV43" s="19"/>
      <c r="AKW43" s="19"/>
      <c r="AKX43" s="19"/>
      <c r="AKY43" s="19"/>
      <c r="AKZ43" s="19"/>
      <c r="ALA43" s="19"/>
      <c r="ALB43" s="19"/>
      <c r="ALC43" s="19"/>
      <c r="ALD43" s="19"/>
      <c r="ALE43" s="19"/>
      <c r="ALF43" s="19"/>
      <c r="ALG43" s="19"/>
      <c r="ALH43" s="19"/>
      <c r="ALI43" s="19"/>
      <c r="ALJ43" s="19"/>
      <c r="ALK43" s="19"/>
      <c r="ALL43" s="19"/>
      <c r="ALM43" s="19"/>
      <c r="ALN43" s="19"/>
      <c r="ALO43" s="19"/>
      <c r="ALP43" s="19"/>
      <c r="ALQ43" s="19"/>
      <c r="ALR43" s="19"/>
      <c r="ALS43" s="19"/>
      <c r="ALT43" s="19"/>
      <c r="ALU43" s="19"/>
      <c r="ALV43" s="19"/>
      <c r="ALW43" s="19"/>
      <c r="ALX43" s="19"/>
      <c r="ALY43" s="19"/>
      <c r="ALZ43" s="19"/>
      <c r="AMA43" s="19"/>
      <c r="AMB43" s="19"/>
      <c r="AMC43" s="19"/>
      <c r="AMD43" s="19"/>
      <c r="AME43" s="19"/>
      <c r="AMF43" s="19"/>
      <c r="AMG43" s="19"/>
      <c r="AMH43" s="19"/>
      <c r="AMI43" s="19"/>
      <c r="AMJ43" s="19"/>
      <c r="AMK43" s="19"/>
      <c r="AML43" s="19"/>
      <c r="AMM43" s="19"/>
      <c r="AMN43" s="19"/>
      <c r="AMO43" s="19"/>
      <c r="AMP43" s="19"/>
      <c r="AMQ43" s="19"/>
      <c r="AMR43" s="19"/>
      <c r="AMS43" s="19"/>
      <c r="AMT43" s="19"/>
      <c r="AMU43" s="19"/>
      <c r="AMV43" s="19"/>
      <c r="AMW43" s="19"/>
      <c r="AMX43" s="19"/>
      <c r="AMY43" s="19"/>
      <c r="AMZ43" s="19"/>
      <c r="ANA43" s="19"/>
      <c r="ANB43" s="19"/>
      <c r="ANC43" s="19"/>
      <c r="AND43" s="19"/>
      <c r="ANE43" s="19"/>
      <c r="ANF43" s="19"/>
      <c r="ANG43" s="19"/>
      <c r="ANH43" s="19"/>
      <c r="ANI43" s="19"/>
      <c r="ANJ43" s="19"/>
      <c r="ANK43" s="19"/>
      <c r="ANL43" s="19"/>
      <c r="ANM43" s="19"/>
      <c r="ANN43" s="19"/>
      <c r="ANO43" s="19"/>
      <c r="ANP43" s="19"/>
      <c r="ANQ43" s="19"/>
      <c r="ANR43" s="19"/>
      <c r="ANS43" s="19"/>
      <c r="ANT43" s="19"/>
      <c r="ANU43" s="19"/>
      <c r="ANV43" s="19"/>
      <c r="ANW43" s="19"/>
      <c r="ANX43" s="19"/>
      <c r="ANY43" s="19"/>
      <c r="ANZ43" s="19"/>
      <c r="AOA43" s="19"/>
      <c r="AOB43" s="19"/>
      <c r="AOC43" s="19"/>
      <c r="AOD43" s="19"/>
      <c r="AOE43" s="19"/>
      <c r="AOF43" s="19"/>
      <c r="AOG43" s="19"/>
      <c r="AOH43" s="19"/>
      <c r="AOI43" s="19"/>
      <c r="AOJ43" s="19"/>
      <c r="AOK43" s="19"/>
      <c r="AOL43" s="19"/>
      <c r="AOM43" s="19"/>
      <c r="AON43" s="19"/>
      <c r="AOO43" s="19"/>
      <c r="AOP43" s="19"/>
      <c r="AOQ43" s="19"/>
      <c r="AOR43" s="19"/>
      <c r="AOS43" s="19"/>
      <c r="AOT43" s="19"/>
      <c r="AOU43" s="19"/>
      <c r="AOV43" s="19"/>
      <c r="AOW43" s="19"/>
      <c r="AOX43" s="19"/>
      <c r="AOY43" s="19"/>
      <c r="AOZ43" s="19"/>
      <c r="APA43" s="19"/>
      <c r="APB43" s="19"/>
      <c r="APC43" s="19"/>
      <c r="APD43" s="19"/>
      <c r="APE43" s="19"/>
      <c r="APF43" s="19"/>
      <c r="APG43" s="19"/>
      <c r="APH43" s="19"/>
      <c r="API43" s="19"/>
      <c r="APJ43" s="19"/>
      <c r="APK43" s="19"/>
      <c r="APL43" s="19"/>
      <c r="APM43" s="19"/>
      <c r="APN43" s="19"/>
      <c r="APO43" s="19"/>
      <c r="APP43" s="19"/>
      <c r="APQ43" s="19"/>
      <c r="APR43" s="19"/>
      <c r="APS43" s="19"/>
      <c r="APT43" s="19"/>
      <c r="APU43" s="19"/>
      <c r="APV43" s="19"/>
      <c r="APW43" s="19"/>
      <c r="APX43" s="19"/>
      <c r="APY43" s="19"/>
      <c r="APZ43" s="19"/>
      <c r="AQA43" s="19"/>
      <c r="AQB43" s="19"/>
      <c r="AQC43" s="19"/>
      <c r="AQD43" s="19"/>
      <c r="AQE43" s="19"/>
      <c r="AQF43" s="19"/>
      <c r="AQG43" s="19"/>
      <c r="AQH43" s="19"/>
      <c r="AQI43" s="19"/>
      <c r="AQJ43" s="19"/>
      <c r="AQK43" s="19"/>
      <c r="AQL43" s="19"/>
      <c r="AQM43" s="19"/>
      <c r="AQN43" s="19"/>
      <c r="AQO43" s="19"/>
      <c r="AQP43" s="19"/>
      <c r="AQQ43" s="19"/>
      <c r="AQR43" s="19"/>
      <c r="AQS43" s="19"/>
      <c r="AQT43" s="19"/>
      <c r="AQU43" s="19"/>
      <c r="AQV43" s="19"/>
      <c r="AQW43" s="19"/>
      <c r="AQX43" s="19"/>
      <c r="AQY43" s="19"/>
      <c r="AQZ43" s="19"/>
      <c r="ARA43" s="19"/>
      <c r="ARB43" s="19"/>
      <c r="ARC43" s="19"/>
      <c r="ARD43" s="19"/>
      <c r="ARE43" s="19"/>
      <c r="ARF43" s="19"/>
      <c r="ARG43" s="19"/>
      <c r="ARH43" s="19"/>
      <c r="ARI43" s="19"/>
      <c r="ARJ43" s="19"/>
      <c r="ARK43" s="19"/>
      <c r="ARL43" s="19"/>
      <c r="ARM43" s="19"/>
      <c r="ARN43" s="19"/>
      <c r="ARO43" s="19"/>
      <c r="ARP43" s="19"/>
      <c r="ARQ43" s="19"/>
      <c r="ARR43" s="19"/>
      <c r="ARS43" s="19"/>
      <c r="ART43" s="19"/>
      <c r="ARU43" s="19"/>
      <c r="ARV43" s="19"/>
      <c r="ARW43" s="19"/>
      <c r="ARX43" s="19"/>
      <c r="ARY43" s="19"/>
      <c r="ARZ43" s="19"/>
      <c r="ASA43" s="19"/>
      <c r="ASB43" s="19"/>
      <c r="ASC43" s="19"/>
      <c r="ASD43" s="19"/>
      <c r="ASE43" s="19"/>
      <c r="ASF43" s="19"/>
      <c r="ASG43" s="19"/>
      <c r="ASH43" s="19"/>
      <c r="ASI43" s="19"/>
      <c r="ASJ43" s="19"/>
      <c r="ASK43" s="19"/>
      <c r="ASL43" s="19"/>
      <c r="ASM43" s="19"/>
      <c r="ASN43" s="19"/>
      <c r="ASO43" s="19"/>
      <c r="ASP43" s="19"/>
      <c r="ASQ43" s="19"/>
      <c r="ASR43" s="19"/>
      <c r="ASS43" s="19"/>
      <c r="AST43" s="19"/>
      <c r="ASU43" s="19"/>
      <c r="ASV43" s="19"/>
      <c r="ASW43" s="19"/>
      <c r="ASX43" s="19"/>
      <c r="ASY43" s="19"/>
      <c r="ASZ43" s="19"/>
      <c r="ATA43" s="19"/>
      <c r="ATB43" s="19"/>
      <c r="ATC43" s="19"/>
      <c r="ATD43" s="19"/>
      <c r="ATE43" s="19"/>
      <c r="ATF43" s="19"/>
      <c r="ATG43" s="19"/>
      <c r="ATH43" s="19"/>
      <c r="ATI43" s="19"/>
      <c r="ATJ43" s="19"/>
      <c r="ATK43" s="19"/>
      <c r="ATL43" s="19"/>
      <c r="ATM43" s="19"/>
      <c r="ATN43" s="19"/>
      <c r="ATO43" s="19"/>
      <c r="ATP43" s="19"/>
      <c r="ATQ43" s="19"/>
      <c r="ATR43" s="19"/>
      <c r="ATS43" s="19"/>
      <c r="ATT43" s="19"/>
      <c r="ATU43" s="19"/>
      <c r="ATV43" s="19"/>
      <c r="ATW43" s="19"/>
      <c r="ATX43" s="19"/>
      <c r="ATY43" s="19"/>
      <c r="ATZ43" s="19"/>
      <c r="AUA43" s="19"/>
      <c r="AUB43" s="19"/>
      <c r="AUC43" s="19"/>
      <c r="AUD43" s="19"/>
      <c r="AUE43" s="19"/>
      <c r="AUF43" s="19"/>
      <c r="AUG43" s="19"/>
      <c r="AUH43" s="19"/>
      <c r="AUI43" s="19"/>
      <c r="AUJ43" s="19"/>
      <c r="AUK43" s="19"/>
      <c r="AUL43" s="19"/>
      <c r="AUM43" s="19"/>
      <c r="AUN43" s="19"/>
      <c r="AUO43" s="19"/>
      <c r="AUP43" s="19"/>
      <c r="AUQ43" s="19"/>
      <c r="AUR43" s="19"/>
      <c r="AUS43" s="19"/>
      <c r="AUT43" s="19"/>
      <c r="AUU43" s="19"/>
      <c r="AUV43" s="19"/>
      <c r="AUW43" s="19"/>
      <c r="AUX43" s="19"/>
      <c r="AUY43" s="19"/>
      <c r="AUZ43" s="19"/>
      <c r="AVA43" s="19"/>
      <c r="AVB43" s="19"/>
      <c r="AVC43" s="19"/>
      <c r="AVD43" s="19"/>
      <c r="AVE43" s="19"/>
      <c r="AVF43" s="19"/>
      <c r="AVG43" s="19"/>
      <c r="AVH43" s="19"/>
      <c r="AVI43" s="19"/>
      <c r="AVJ43" s="19"/>
      <c r="AVK43" s="19"/>
      <c r="AVL43" s="19"/>
      <c r="AVM43" s="19"/>
      <c r="AVN43" s="19"/>
      <c r="AVO43" s="19"/>
      <c r="AVP43" s="19"/>
      <c r="AVQ43" s="19"/>
      <c r="AVR43" s="19"/>
      <c r="AVS43" s="19"/>
      <c r="AVT43" s="19"/>
      <c r="AVU43" s="19"/>
      <c r="AVV43" s="19"/>
      <c r="AVW43" s="19"/>
      <c r="AVX43" s="19"/>
      <c r="AVY43" s="19"/>
      <c r="AVZ43" s="19"/>
      <c r="AWA43" s="19"/>
      <c r="AWB43" s="19"/>
      <c r="AWC43" s="19"/>
      <c r="AWD43" s="19"/>
      <c r="AWE43" s="19"/>
      <c r="AWF43" s="19"/>
      <c r="AWG43" s="19"/>
      <c r="AWH43" s="19"/>
      <c r="AWI43" s="19"/>
      <c r="AWJ43" s="19"/>
      <c r="AWK43" s="19"/>
      <c r="AWL43" s="19"/>
      <c r="AWM43" s="19"/>
      <c r="AWN43" s="19"/>
      <c r="AWO43" s="19"/>
      <c r="AWP43" s="19"/>
      <c r="AWQ43" s="19"/>
      <c r="AWR43" s="19"/>
      <c r="AWS43" s="19"/>
      <c r="AWT43" s="19"/>
      <c r="AWU43" s="19"/>
      <c r="AWV43" s="19"/>
      <c r="AWW43" s="19"/>
      <c r="AWX43" s="19"/>
      <c r="AWY43" s="19"/>
      <c r="AWZ43" s="19"/>
      <c r="AXA43" s="19"/>
      <c r="AXB43" s="19"/>
      <c r="AXC43" s="19"/>
      <c r="AXD43" s="19"/>
      <c r="AXE43" s="19"/>
      <c r="AXF43" s="19"/>
      <c r="AXG43" s="19"/>
      <c r="AXH43" s="19"/>
      <c r="AXI43" s="19"/>
      <c r="AXJ43" s="19"/>
      <c r="AXK43" s="19"/>
      <c r="AXL43" s="19"/>
      <c r="AXM43" s="19"/>
      <c r="AXN43" s="19"/>
      <c r="AXO43" s="19"/>
      <c r="AXP43" s="19"/>
      <c r="AXQ43" s="19"/>
      <c r="AXR43" s="19"/>
      <c r="AXS43" s="19"/>
      <c r="AXT43" s="19"/>
      <c r="AXU43" s="19"/>
      <c r="AXV43" s="19"/>
      <c r="AXW43" s="19"/>
      <c r="AXX43" s="19"/>
      <c r="AXY43" s="19"/>
      <c r="AXZ43" s="19"/>
      <c r="AYA43" s="19"/>
      <c r="AYB43" s="19"/>
      <c r="AYC43" s="19"/>
      <c r="AYD43" s="19"/>
      <c r="AYE43" s="19"/>
      <c r="AYF43" s="19"/>
      <c r="AYG43" s="19"/>
      <c r="AYH43" s="19"/>
      <c r="AYI43" s="19"/>
      <c r="AYJ43" s="19"/>
      <c r="AYK43" s="19"/>
      <c r="AYL43" s="19"/>
      <c r="AYM43" s="19"/>
      <c r="AYN43" s="19"/>
      <c r="AYO43" s="19"/>
      <c r="AYP43" s="19"/>
      <c r="AYQ43" s="19"/>
      <c r="AYR43" s="19"/>
      <c r="AYS43" s="19"/>
      <c r="AYT43" s="19"/>
      <c r="AYU43" s="19"/>
      <c r="AYV43" s="19"/>
      <c r="AYW43" s="19"/>
      <c r="AYX43" s="19"/>
      <c r="AYY43" s="19"/>
      <c r="AYZ43" s="19"/>
      <c r="AZA43" s="19"/>
      <c r="AZB43" s="19"/>
      <c r="AZC43" s="19"/>
      <c r="AZD43" s="19"/>
      <c r="AZE43" s="19"/>
      <c r="AZF43" s="19"/>
      <c r="AZG43" s="19"/>
      <c r="AZH43" s="19"/>
      <c r="AZI43" s="19"/>
      <c r="AZJ43" s="19"/>
      <c r="AZK43" s="19"/>
      <c r="AZL43" s="19"/>
      <c r="AZM43" s="19"/>
      <c r="AZN43" s="19"/>
      <c r="AZO43" s="19"/>
      <c r="AZP43" s="19"/>
      <c r="AZQ43" s="19"/>
      <c r="AZR43" s="19"/>
      <c r="AZS43" s="19"/>
      <c r="AZT43" s="19"/>
      <c r="AZU43" s="19"/>
      <c r="AZV43" s="19"/>
      <c r="AZW43" s="19"/>
      <c r="AZX43" s="19"/>
      <c r="AZY43" s="19"/>
      <c r="AZZ43" s="19"/>
      <c r="BAA43" s="19"/>
      <c r="BAB43" s="19"/>
      <c r="BAC43" s="19"/>
      <c r="BAD43" s="19"/>
      <c r="BAE43" s="19"/>
      <c r="BAF43" s="19"/>
      <c r="BAG43" s="19"/>
      <c r="BAH43" s="19"/>
      <c r="BAI43" s="19"/>
      <c r="BAJ43" s="19"/>
      <c r="BAK43" s="19"/>
      <c r="BAL43" s="19"/>
      <c r="BAM43" s="19"/>
      <c r="BAN43" s="19"/>
      <c r="BAO43" s="19"/>
      <c r="BAP43" s="19"/>
      <c r="BAQ43" s="19"/>
      <c r="BAR43" s="19"/>
      <c r="BAS43" s="19"/>
      <c r="BAT43" s="19"/>
      <c r="BAU43" s="19"/>
      <c r="BAV43" s="19"/>
      <c r="BAW43" s="19"/>
      <c r="BAX43" s="19"/>
      <c r="BAY43" s="19"/>
      <c r="BAZ43" s="19"/>
      <c r="BBA43" s="19"/>
      <c r="BBB43" s="19"/>
      <c r="BBC43" s="19"/>
      <c r="BBD43" s="19"/>
      <c r="BBE43" s="19"/>
      <c r="BBF43" s="19"/>
      <c r="BBG43" s="19"/>
      <c r="BBH43" s="19"/>
      <c r="BBI43" s="19"/>
      <c r="BBJ43" s="19"/>
      <c r="BBK43" s="19"/>
      <c r="BBL43" s="19"/>
      <c r="BBM43" s="19"/>
      <c r="BBN43" s="19"/>
      <c r="BBO43" s="19"/>
      <c r="BBP43" s="19"/>
      <c r="BBQ43" s="19"/>
      <c r="BBR43" s="19"/>
      <c r="BBS43" s="19"/>
      <c r="BBT43" s="19"/>
      <c r="BBU43" s="19"/>
      <c r="BBV43" s="19"/>
      <c r="BBW43" s="19"/>
      <c r="BBX43" s="19"/>
      <c r="BBY43" s="19"/>
      <c r="BBZ43" s="19"/>
      <c r="BCA43" s="19"/>
      <c r="BCB43" s="19"/>
      <c r="BCC43" s="19"/>
      <c r="BCD43" s="19"/>
      <c r="BCE43" s="19"/>
      <c r="BCF43" s="19"/>
      <c r="BCG43" s="19"/>
      <c r="BCH43" s="19"/>
      <c r="BCI43" s="19"/>
      <c r="BCJ43" s="19"/>
      <c r="BCK43" s="19"/>
      <c r="BCL43" s="19"/>
      <c r="BCM43" s="19"/>
      <c r="BCN43" s="19"/>
      <c r="BCO43" s="19"/>
      <c r="BCP43" s="19"/>
      <c r="BCQ43" s="19"/>
      <c r="BCR43" s="19"/>
      <c r="BCS43" s="19"/>
      <c r="BCT43" s="19"/>
      <c r="BCU43" s="19"/>
      <c r="BCV43" s="19"/>
      <c r="BCW43" s="19"/>
      <c r="BCX43" s="19"/>
      <c r="BCY43" s="19"/>
      <c r="BCZ43" s="19"/>
      <c r="BDA43" s="19"/>
      <c r="BDB43" s="19"/>
      <c r="BDC43" s="19"/>
      <c r="BDD43" s="19"/>
      <c r="BDE43" s="19"/>
      <c r="BDF43" s="19"/>
      <c r="BDG43" s="19"/>
      <c r="BDH43" s="19"/>
      <c r="BDI43" s="19"/>
      <c r="BDJ43" s="19"/>
      <c r="BDK43" s="19"/>
      <c r="BDL43" s="19"/>
      <c r="BDM43" s="19"/>
      <c r="BDN43" s="19"/>
      <c r="BDO43" s="19"/>
      <c r="BDP43" s="19"/>
      <c r="BDQ43" s="19"/>
      <c r="BDR43" s="19"/>
      <c r="BDS43" s="19"/>
      <c r="BDT43" s="19"/>
      <c r="BDU43" s="19"/>
      <c r="BDV43" s="19"/>
      <c r="BDW43" s="19"/>
      <c r="BDX43" s="19"/>
      <c r="BDY43" s="19"/>
      <c r="BDZ43" s="19"/>
      <c r="BEA43" s="19"/>
      <c r="BEB43" s="19"/>
      <c r="BEC43" s="19"/>
      <c r="BED43" s="19"/>
      <c r="BEE43" s="19"/>
      <c r="BEF43" s="19"/>
      <c r="BEG43" s="19"/>
      <c r="BEH43" s="19"/>
      <c r="BEI43" s="19"/>
      <c r="BEJ43" s="19"/>
      <c r="BEK43" s="19"/>
      <c r="BEL43" s="19"/>
      <c r="BEM43" s="19"/>
      <c r="BEN43" s="19"/>
      <c r="BEO43" s="19"/>
      <c r="BEP43" s="19"/>
      <c r="BEQ43" s="19"/>
      <c r="BER43" s="19"/>
      <c r="BES43" s="19"/>
      <c r="BET43" s="19"/>
      <c r="BEU43" s="19"/>
      <c r="BEV43" s="19"/>
      <c r="BEW43" s="19"/>
      <c r="BEX43" s="19"/>
      <c r="BEY43" s="19"/>
      <c r="BEZ43" s="19"/>
      <c r="BFA43" s="19"/>
      <c r="BFB43" s="19"/>
      <c r="BFC43" s="19"/>
      <c r="BFD43" s="19"/>
      <c r="BFE43" s="19"/>
      <c r="BFF43" s="19"/>
      <c r="BFG43" s="19"/>
      <c r="BFH43" s="19"/>
      <c r="BFI43" s="19"/>
      <c r="BFJ43" s="19"/>
      <c r="BFK43" s="19"/>
      <c r="BFL43" s="19"/>
      <c r="BFM43" s="19"/>
      <c r="BFN43" s="19"/>
      <c r="BFO43" s="19"/>
      <c r="BFP43" s="19"/>
      <c r="BFQ43" s="19"/>
      <c r="BFR43" s="19"/>
      <c r="BFS43" s="19"/>
      <c r="BFT43" s="19"/>
      <c r="BFU43" s="19"/>
      <c r="BFV43" s="19"/>
      <c r="BFW43" s="19"/>
      <c r="BFX43" s="19"/>
      <c r="BFY43" s="19"/>
      <c r="BFZ43" s="19"/>
      <c r="BGA43" s="19"/>
      <c r="BGB43" s="19"/>
      <c r="BGC43" s="19"/>
      <c r="BGD43" s="19"/>
      <c r="BGE43" s="19"/>
      <c r="BGF43" s="19"/>
      <c r="BGG43" s="19"/>
      <c r="BGH43" s="19"/>
      <c r="BGI43" s="19"/>
      <c r="BGJ43" s="19"/>
      <c r="BGK43" s="19"/>
      <c r="BGL43" s="19"/>
      <c r="BGM43" s="19"/>
      <c r="BGN43" s="19"/>
      <c r="BGO43" s="19"/>
      <c r="BGP43" s="19"/>
      <c r="BGQ43" s="19"/>
      <c r="BGR43" s="19"/>
      <c r="BGS43" s="19"/>
      <c r="BGT43" s="19"/>
      <c r="BGU43" s="19"/>
      <c r="BGV43" s="19"/>
      <c r="BGW43" s="19"/>
      <c r="BGX43" s="19"/>
      <c r="BGY43" s="19"/>
      <c r="BGZ43" s="19"/>
      <c r="BHA43" s="19"/>
      <c r="BHB43" s="19"/>
      <c r="BHC43" s="19"/>
      <c r="BHD43" s="19"/>
      <c r="BHE43" s="19"/>
      <c r="BHF43" s="19"/>
      <c r="BHG43" s="19"/>
      <c r="BHH43" s="19"/>
      <c r="BHI43" s="19"/>
      <c r="BHJ43" s="19"/>
      <c r="BHK43" s="19"/>
      <c r="BHL43" s="19"/>
      <c r="BHM43" s="19"/>
      <c r="BHN43" s="19"/>
      <c r="BHO43" s="19"/>
      <c r="BHP43" s="19"/>
      <c r="BHQ43" s="19"/>
      <c r="BHR43" s="19"/>
      <c r="BHS43" s="19"/>
      <c r="BHT43" s="19"/>
      <c r="BHU43" s="19"/>
      <c r="BHV43" s="19"/>
      <c r="BHW43" s="19"/>
      <c r="BHX43" s="19"/>
      <c r="BHY43" s="19"/>
      <c r="BHZ43" s="19"/>
      <c r="BIA43" s="19"/>
      <c r="BIB43" s="19"/>
      <c r="BIC43" s="19"/>
      <c r="BID43" s="19"/>
      <c r="BIE43" s="19"/>
      <c r="BIF43" s="19"/>
      <c r="BIG43" s="19"/>
      <c r="BIH43" s="19"/>
      <c r="BII43" s="19"/>
      <c r="BIJ43" s="19"/>
      <c r="BIK43" s="19"/>
      <c r="BIL43" s="19"/>
      <c r="BIM43" s="19"/>
      <c r="BIN43" s="19"/>
      <c r="BIO43" s="19"/>
      <c r="BIP43" s="19"/>
      <c r="BIQ43" s="19"/>
      <c r="BIR43" s="19"/>
      <c r="BIS43" s="19"/>
      <c r="BIT43" s="19"/>
      <c r="BIU43" s="19"/>
      <c r="BIV43" s="19"/>
      <c r="BIW43" s="19"/>
      <c r="BIX43" s="19"/>
      <c r="BIY43" s="19"/>
      <c r="BIZ43" s="19"/>
      <c r="BJA43" s="19"/>
      <c r="BJB43" s="19"/>
      <c r="BJC43" s="19"/>
      <c r="BJD43" s="19"/>
      <c r="BJE43" s="19"/>
      <c r="BJF43" s="19"/>
      <c r="BJG43" s="19"/>
      <c r="BJH43" s="19"/>
      <c r="BJI43" s="19"/>
      <c r="BJJ43" s="19"/>
      <c r="BJK43" s="19"/>
      <c r="BJL43" s="19"/>
      <c r="BJM43" s="19"/>
      <c r="BJN43" s="19"/>
      <c r="BJO43" s="19"/>
      <c r="BJP43" s="19"/>
      <c r="BJQ43" s="19"/>
      <c r="BJR43" s="19"/>
      <c r="BJS43" s="19"/>
      <c r="BJT43" s="19"/>
      <c r="BJU43" s="19"/>
      <c r="BJV43" s="19"/>
      <c r="BJW43" s="19"/>
      <c r="BJX43" s="19"/>
      <c r="BJY43" s="19"/>
      <c r="BJZ43" s="19"/>
      <c r="BKA43" s="19"/>
      <c r="BKB43" s="19"/>
      <c r="BKC43" s="19"/>
      <c r="BKD43" s="19"/>
      <c r="BKE43" s="19"/>
      <c r="BKF43" s="19"/>
      <c r="BKG43" s="19"/>
      <c r="BKH43" s="19"/>
      <c r="BKI43" s="19"/>
      <c r="BKJ43" s="19"/>
      <c r="BKK43" s="19"/>
      <c r="BKL43" s="19"/>
      <c r="BKM43" s="19"/>
      <c r="BKN43" s="19"/>
      <c r="BKO43" s="19"/>
      <c r="BKP43" s="19"/>
      <c r="BKQ43" s="19"/>
      <c r="BKR43" s="19"/>
      <c r="BKS43" s="19"/>
      <c r="BKT43" s="19"/>
      <c r="BKU43" s="19"/>
      <c r="BKV43" s="19"/>
      <c r="BKW43" s="19"/>
      <c r="BKX43" s="19"/>
      <c r="BKY43" s="19"/>
      <c r="BKZ43" s="19"/>
      <c r="BLA43" s="19"/>
      <c r="BLB43" s="19"/>
      <c r="BLC43" s="19"/>
      <c r="BLD43" s="19"/>
      <c r="BLE43" s="19"/>
      <c r="BLF43" s="19"/>
      <c r="BLG43" s="19"/>
      <c r="BLH43" s="19"/>
      <c r="BLI43" s="19"/>
      <c r="BLJ43" s="19"/>
      <c r="BLK43" s="19"/>
      <c r="BLL43" s="19"/>
      <c r="BLM43" s="19"/>
      <c r="BLN43" s="19"/>
      <c r="BLO43" s="19"/>
      <c r="BLP43" s="19"/>
      <c r="BLQ43" s="19"/>
      <c r="BLR43" s="19"/>
      <c r="BLS43" s="19"/>
      <c r="BLT43" s="19"/>
      <c r="BLU43" s="19"/>
      <c r="BLV43" s="19"/>
      <c r="BLW43" s="19"/>
      <c r="BLX43" s="19"/>
      <c r="BLY43" s="19"/>
      <c r="BLZ43" s="19"/>
      <c r="BMA43" s="19"/>
      <c r="BMB43" s="19"/>
      <c r="BMC43" s="19"/>
      <c r="BMD43" s="19"/>
      <c r="BME43" s="19"/>
      <c r="BMF43" s="19"/>
      <c r="BMG43" s="19"/>
      <c r="BMH43" s="19"/>
      <c r="BMI43" s="19"/>
      <c r="BMJ43" s="19"/>
      <c r="BMK43" s="19"/>
      <c r="BML43" s="19"/>
      <c r="BMM43" s="19"/>
      <c r="BMN43" s="19"/>
      <c r="BMO43" s="19"/>
      <c r="BMP43" s="19"/>
      <c r="BMQ43" s="19"/>
      <c r="BMR43" s="19"/>
      <c r="BMS43" s="19"/>
      <c r="BMT43" s="19"/>
      <c r="BMU43" s="19"/>
      <c r="BMV43" s="19"/>
      <c r="BMW43" s="19"/>
      <c r="BMX43" s="19"/>
      <c r="BMY43" s="19"/>
      <c r="BMZ43" s="19"/>
      <c r="BNA43" s="19"/>
      <c r="BNB43" s="19"/>
      <c r="BNC43" s="19"/>
      <c r="BND43" s="19"/>
      <c r="BNE43" s="19"/>
      <c r="BNF43" s="19"/>
      <c r="BNG43" s="19"/>
      <c r="BNH43" s="19"/>
      <c r="BNI43" s="19"/>
      <c r="BNJ43" s="19"/>
      <c r="BNK43" s="19"/>
      <c r="BNL43" s="19"/>
      <c r="BNM43" s="19"/>
      <c r="BNN43" s="19"/>
      <c r="BNO43" s="19"/>
      <c r="BNP43" s="19"/>
      <c r="BNQ43" s="19"/>
      <c r="BNR43" s="19"/>
      <c r="BNS43" s="19"/>
      <c r="BNT43" s="19"/>
      <c r="BNU43" s="19"/>
      <c r="BNV43" s="19"/>
      <c r="BNW43" s="19"/>
      <c r="BNX43" s="19"/>
      <c r="BNY43" s="19"/>
      <c r="BNZ43" s="19"/>
      <c r="BOA43" s="19"/>
      <c r="BOB43" s="19"/>
      <c r="BOC43" s="19"/>
      <c r="BOD43" s="19"/>
      <c r="BOE43" s="19"/>
      <c r="BOF43" s="19"/>
      <c r="BOG43" s="19"/>
      <c r="BOH43" s="19"/>
      <c r="BOI43" s="19"/>
      <c r="BOJ43" s="19"/>
      <c r="BOK43" s="19"/>
      <c r="BOL43" s="19"/>
      <c r="BOM43" s="19"/>
      <c r="BON43" s="19"/>
      <c r="BOO43" s="19"/>
      <c r="BOP43" s="19"/>
      <c r="BOQ43" s="19"/>
      <c r="BOR43" s="19"/>
      <c r="BOS43" s="19"/>
      <c r="BOT43" s="19"/>
      <c r="BOU43" s="19"/>
      <c r="BOV43" s="19"/>
      <c r="BOW43" s="19"/>
      <c r="BOX43" s="19"/>
      <c r="BOY43" s="19"/>
      <c r="BOZ43" s="19"/>
      <c r="BPA43" s="19"/>
      <c r="BPB43" s="19"/>
      <c r="BPC43" s="19"/>
      <c r="BPD43" s="19"/>
      <c r="BPE43" s="19"/>
      <c r="BPF43" s="19"/>
      <c r="BPG43" s="19"/>
      <c r="BPH43" s="19"/>
      <c r="BPI43" s="19"/>
      <c r="BPJ43" s="19"/>
      <c r="BPK43" s="19"/>
      <c r="BPL43" s="19"/>
      <c r="BPM43" s="19"/>
      <c r="BPN43" s="19"/>
      <c r="BPO43" s="19"/>
      <c r="BPP43" s="19"/>
      <c r="BPQ43" s="19"/>
      <c r="BPR43" s="19"/>
      <c r="BPS43" s="19"/>
      <c r="BPT43" s="19"/>
      <c r="BPU43" s="19"/>
      <c r="BPV43" s="19"/>
      <c r="BPW43" s="19"/>
      <c r="BPX43" s="19"/>
      <c r="BPY43" s="19"/>
      <c r="BPZ43" s="19"/>
      <c r="BQA43" s="19"/>
      <c r="BQB43" s="19"/>
      <c r="BQC43" s="19"/>
      <c r="BQD43" s="19"/>
      <c r="BQE43" s="19"/>
      <c r="BQF43" s="19"/>
      <c r="BQG43" s="19"/>
      <c r="BQH43" s="19"/>
      <c r="BQI43" s="19"/>
      <c r="BQJ43" s="19"/>
      <c r="BQK43" s="19"/>
      <c r="BQL43" s="19"/>
      <c r="BQM43" s="19"/>
      <c r="BQN43" s="19"/>
      <c r="BQO43" s="19"/>
      <c r="BQP43" s="19"/>
      <c r="BQQ43" s="19"/>
      <c r="BQR43" s="19"/>
      <c r="BQS43" s="19"/>
      <c r="BQT43" s="19"/>
      <c r="BQU43" s="19"/>
      <c r="BQV43" s="19"/>
      <c r="BQW43" s="19"/>
      <c r="BQX43" s="19"/>
      <c r="BQY43" s="19"/>
      <c r="BQZ43" s="19"/>
      <c r="BRA43" s="19"/>
      <c r="BRB43" s="19"/>
      <c r="BRC43" s="19"/>
      <c r="BRD43" s="19"/>
      <c r="BRE43" s="19"/>
      <c r="BRF43" s="19"/>
      <c r="BRG43" s="19"/>
      <c r="BRH43" s="19"/>
      <c r="BRI43" s="19"/>
      <c r="BRJ43" s="19"/>
      <c r="BRK43" s="19"/>
      <c r="BRL43" s="19"/>
      <c r="BRM43" s="19"/>
      <c r="BRN43" s="19"/>
      <c r="BRO43" s="19"/>
      <c r="BRP43" s="19"/>
      <c r="BRQ43" s="19"/>
      <c r="BRR43" s="19"/>
      <c r="BRS43" s="19"/>
      <c r="BRT43" s="19"/>
      <c r="BRU43" s="19"/>
      <c r="BRV43" s="19"/>
      <c r="BRW43" s="19"/>
      <c r="BRX43" s="19"/>
      <c r="BRY43" s="19"/>
      <c r="BRZ43" s="19"/>
      <c r="BSA43" s="19"/>
      <c r="BSB43" s="19"/>
      <c r="BSC43" s="19"/>
      <c r="BSD43" s="19"/>
      <c r="BSE43" s="19"/>
      <c r="BSF43" s="19"/>
      <c r="BSG43" s="19"/>
      <c r="BSH43" s="19"/>
      <c r="BSI43" s="19"/>
      <c r="BSJ43" s="19"/>
      <c r="BSK43" s="19"/>
      <c r="BSL43" s="19"/>
      <c r="BSM43" s="19"/>
      <c r="BSN43" s="19"/>
      <c r="BSO43" s="19"/>
      <c r="BSP43" s="19"/>
      <c r="BSQ43" s="19"/>
      <c r="BSR43" s="19"/>
      <c r="BSS43" s="19"/>
      <c r="BST43" s="19"/>
      <c r="BSU43" s="19"/>
      <c r="BSV43" s="19"/>
      <c r="BSW43" s="19"/>
      <c r="BSX43" s="19"/>
      <c r="BSY43" s="19"/>
      <c r="BSZ43" s="19"/>
      <c r="BTA43" s="19"/>
      <c r="BTB43" s="19"/>
      <c r="BTC43" s="19"/>
      <c r="BTD43" s="19"/>
      <c r="BTE43" s="19"/>
      <c r="BTF43" s="19"/>
      <c r="BTG43" s="19"/>
      <c r="BTH43" s="19"/>
      <c r="BTI43" s="19"/>
      <c r="BTJ43" s="19"/>
      <c r="BTK43" s="19"/>
      <c r="BTL43" s="19"/>
      <c r="BTM43" s="19"/>
      <c r="BTN43" s="19"/>
      <c r="BTO43" s="19"/>
      <c r="BTP43" s="19"/>
      <c r="BTQ43" s="19"/>
      <c r="BTR43" s="19"/>
      <c r="BTS43" s="19"/>
      <c r="BTT43" s="19"/>
      <c r="BTU43" s="19"/>
      <c r="BTV43" s="19"/>
      <c r="BTW43" s="19"/>
      <c r="BTX43" s="19"/>
      <c r="BTY43" s="19"/>
      <c r="BTZ43" s="19"/>
      <c r="BUA43" s="19"/>
      <c r="BUB43" s="19"/>
      <c r="BUC43" s="19"/>
      <c r="BUD43" s="19"/>
      <c r="BUE43" s="19"/>
      <c r="BUF43" s="19"/>
      <c r="BUG43" s="19"/>
      <c r="BUH43" s="19"/>
      <c r="BUI43" s="19"/>
      <c r="BUJ43" s="19"/>
      <c r="BUK43" s="19"/>
      <c r="BUL43" s="19"/>
      <c r="BUM43" s="19"/>
      <c r="BUN43" s="19"/>
      <c r="BUO43" s="19"/>
      <c r="BUP43" s="19"/>
      <c r="BUQ43" s="19"/>
      <c r="BUR43" s="19"/>
      <c r="BUS43" s="19"/>
      <c r="BUT43" s="19"/>
      <c r="BUU43" s="19"/>
      <c r="BUV43" s="19"/>
      <c r="BUW43" s="19"/>
      <c r="BUX43" s="19"/>
      <c r="BUY43" s="19"/>
      <c r="BUZ43" s="19"/>
      <c r="BVA43" s="19"/>
      <c r="BVB43" s="19"/>
      <c r="BVC43" s="19"/>
      <c r="BVD43" s="19"/>
      <c r="BVE43" s="19"/>
      <c r="BVF43" s="19"/>
      <c r="BVG43" s="19"/>
      <c r="BVH43" s="19"/>
      <c r="BVI43" s="19"/>
      <c r="BVJ43" s="19"/>
      <c r="BVK43" s="19"/>
      <c r="BVL43" s="19"/>
      <c r="BVM43" s="19"/>
      <c r="BVN43" s="19"/>
      <c r="BVO43" s="19"/>
      <c r="BVP43" s="19"/>
      <c r="BVQ43" s="19"/>
      <c r="BVR43" s="19"/>
      <c r="BVS43" s="19"/>
      <c r="BVT43" s="19"/>
      <c r="BVU43" s="19"/>
      <c r="BVV43" s="19"/>
      <c r="BVW43" s="19"/>
      <c r="BVX43" s="19"/>
      <c r="BVY43" s="19"/>
      <c r="BVZ43" s="19"/>
      <c r="BWA43" s="19"/>
      <c r="BWB43" s="19"/>
      <c r="BWC43" s="19"/>
      <c r="BWD43" s="19"/>
      <c r="BWE43" s="19"/>
      <c r="BWF43" s="19"/>
      <c r="BWG43" s="19"/>
      <c r="BWH43" s="19"/>
      <c r="BWI43" s="19"/>
      <c r="BWJ43" s="19"/>
      <c r="BWK43" s="19"/>
      <c r="BWL43" s="19"/>
      <c r="BWM43" s="19"/>
      <c r="BWN43" s="19"/>
      <c r="BWO43" s="19"/>
      <c r="BWP43" s="19"/>
      <c r="BWQ43" s="19"/>
      <c r="BWR43" s="19"/>
      <c r="BWS43" s="19"/>
      <c r="BWT43" s="19"/>
      <c r="BWU43" s="19"/>
      <c r="BWV43" s="19"/>
      <c r="BWW43" s="19"/>
      <c r="BWX43" s="19"/>
      <c r="BWY43" s="19"/>
      <c r="BWZ43" s="19"/>
      <c r="BXA43" s="19"/>
      <c r="BXB43" s="19"/>
      <c r="BXC43" s="19"/>
      <c r="BXD43" s="19"/>
      <c r="BXE43" s="19"/>
      <c r="BXF43" s="19"/>
      <c r="BXG43" s="19"/>
      <c r="BXH43" s="19"/>
      <c r="BXI43" s="19"/>
      <c r="BXJ43" s="19"/>
      <c r="BXK43" s="19"/>
      <c r="BXL43" s="19"/>
      <c r="BXM43" s="19"/>
      <c r="BXN43" s="19"/>
      <c r="BXO43" s="19"/>
      <c r="BXP43" s="19"/>
      <c r="BXQ43" s="19"/>
      <c r="BXR43" s="19"/>
      <c r="BXS43" s="19"/>
      <c r="BXT43" s="19"/>
      <c r="BXU43" s="19"/>
      <c r="BXV43" s="19"/>
      <c r="BXW43" s="19"/>
      <c r="BXX43" s="19"/>
      <c r="BXY43" s="19"/>
      <c r="BXZ43" s="19"/>
      <c r="BYA43" s="19"/>
      <c r="BYB43" s="19"/>
      <c r="BYC43" s="19"/>
      <c r="BYD43" s="19"/>
      <c r="BYE43" s="19"/>
      <c r="BYF43" s="19"/>
      <c r="BYG43" s="19"/>
      <c r="BYH43" s="19"/>
      <c r="BYI43" s="19"/>
      <c r="BYJ43" s="19"/>
      <c r="BYK43" s="19"/>
      <c r="BYL43" s="19"/>
      <c r="BYM43" s="19"/>
      <c r="BYN43" s="19"/>
      <c r="BYO43" s="19"/>
      <c r="BYP43" s="19"/>
      <c r="BYQ43" s="19"/>
      <c r="BYR43" s="19"/>
      <c r="BYS43" s="19"/>
      <c r="BYT43" s="19"/>
      <c r="BYU43" s="19"/>
      <c r="BYV43" s="19"/>
      <c r="BYW43" s="19"/>
      <c r="BYX43" s="19"/>
      <c r="BYY43" s="19"/>
      <c r="BYZ43" s="19"/>
      <c r="BZA43" s="19"/>
      <c r="BZB43" s="19"/>
      <c r="BZC43" s="19"/>
      <c r="BZD43" s="19"/>
      <c r="BZE43" s="19"/>
      <c r="BZF43" s="19"/>
      <c r="BZG43" s="19"/>
      <c r="BZH43" s="19"/>
      <c r="BZI43" s="19"/>
      <c r="BZJ43" s="19"/>
      <c r="BZK43" s="19"/>
      <c r="BZL43" s="19"/>
      <c r="BZM43" s="19"/>
      <c r="BZN43" s="19"/>
      <c r="BZO43" s="19"/>
      <c r="BZP43" s="19"/>
      <c r="BZQ43" s="19"/>
      <c r="BZR43" s="19"/>
      <c r="BZS43" s="19"/>
      <c r="BZT43" s="19"/>
      <c r="BZU43" s="19"/>
      <c r="BZV43" s="19"/>
      <c r="BZW43" s="19"/>
      <c r="BZX43" s="19"/>
      <c r="BZY43" s="19"/>
      <c r="BZZ43" s="19"/>
      <c r="CAA43" s="19"/>
      <c r="CAB43" s="19"/>
      <c r="CAC43" s="19"/>
      <c r="CAD43" s="19"/>
      <c r="CAE43" s="19"/>
      <c r="CAF43" s="19"/>
      <c r="CAG43" s="19"/>
      <c r="CAH43" s="19"/>
      <c r="CAI43" s="19"/>
      <c r="CAJ43" s="19"/>
      <c r="CAK43" s="19"/>
      <c r="CAL43" s="19"/>
      <c r="CAM43" s="19"/>
      <c r="CAN43" s="19"/>
      <c r="CAO43" s="19"/>
      <c r="CAP43" s="19"/>
      <c r="CAQ43" s="19"/>
      <c r="CAR43" s="19"/>
      <c r="CAS43" s="19"/>
      <c r="CAT43" s="19"/>
      <c r="CAU43" s="19"/>
      <c r="CAV43" s="19"/>
      <c r="CAW43" s="19"/>
      <c r="CAX43" s="19"/>
      <c r="CAY43" s="19"/>
      <c r="CAZ43" s="19"/>
      <c r="CBA43" s="19"/>
      <c r="CBB43" s="19"/>
      <c r="CBC43" s="19"/>
      <c r="CBD43" s="19"/>
      <c r="CBE43" s="19"/>
      <c r="CBF43" s="19"/>
      <c r="CBG43" s="19"/>
      <c r="CBH43" s="19"/>
      <c r="CBI43" s="19"/>
      <c r="CBJ43" s="19"/>
      <c r="CBK43" s="19"/>
      <c r="CBL43" s="19"/>
      <c r="CBM43" s="19"/>
      <c r="CBN43" s="19"/>
      <c r="CBO43" s="19"/>
      <c r="CBP43" s="19"/>
      <c r="CBQ43" s="19"/>
      <c r="CBR43" s="19"/>
      <c r="CBS43" s="19"/>
      <c r="CBT43" s="19"/>
      <c r="CBU43" s="19"/>
      <c r="CBV43" s="19"/>
      <c r="CBW43" s="19"/>
      <c r="CBX43" s="19"/>
      <c r="CBY43" s="19"/>
      <c r="CBZ43" s="19"/>
      <c r="CCA43" s="19"/>
      <c r="CCB43" s="19"/>
      <c r="CCC43" s="19"/>
      <c r="CCD43" s="19"/>
      <c r="CCE43" s="19"/>
      <c r="CCF43" s="19"/>
      <c r="CCG43" s="19"/>
      <c r="CCH43" s="19"/>
      <c r="CCI43" s="19"/>
      <c r="CCJ43" s="19"/>
      <c r="CCK43" s="19"/>
      <c r="CCL43" s="19"/>
      <c r="CCM43" s="19"/>
      <c r="CCN43" s="19"/>
      <c r="CCO43" s="19"/>
      <c r="CCP43" s="19"/>
      <c r="CCQ43" s="19"/>
      <c r="CCR43" s="19"/>
      <c r="CCS43" s="19"/>
      <c r="CCT43" s="19"/>
      <c r="CCU43" s="19"/>
      <c r="CCV43" s="19"/>
      <c r="CCW43" s="19"/>
      <c r="CCX43" s="19"/>
      <c r="CCY43" s="19"/>
      <c r="CCZ43" s="19"/>
      <c r="CDA43" s="19"/>
      <c r="CDB43" s="19"/>
      <c r="CDC43" s="19"/>
      <c r="CDD43" s="19"/>
      <c r="CDE43" s="19"/>
      <c r="CDF43" s="19"/>
      <c r="CDG43" s="19"/>
      <c r="CDH43" s="19"/>
      <c r="CDI43" s="19"/>
      <c r="CDJ43" s="19"/>
      <c r="CDK43" s="19"/>
      <c r="CDL43" s="19"/>
      <c r="CDM43" s="19"/>
      <c r="CDN43" s="19"/>
      <c r="CDO43" s="19"/>
      <c r="CDP43" s="19"/>
      <c r="CDQ43" s="19"/>
      <c r="CDR43" s="19"/>
      <c r="CDS43" s="19"/>
      <c r="CDT43" s="19"/>
      <c r="CDU43" s="19"/>
      <c r="CDV43" s="19"/>
      <c r="CDW43" s="19"/>
      <c r="CDX43" s="19"/>
      <c r="CDY43" s="19"/>
      <c r="CDZ43" s="19"/>
      <c r="CEA43" s="19"/>
      <c r="CEB43" s="19"/>
      <c r="CEC43" s="19"/>
      <c r="CED43" s="19"/>
      <c r="CEE43" s="19"/>
      <c r="CEF43" s="19"/>
      <c r="CEG43" s="19"/>
      <c r="CEH43" s="19"/>
      <c r="CEI43" s="19"/>
      <c r="CEJ43" s="19"/>
      <c r="CEK43" s="19"/>
      <c r="CEL43" s="19"/>
      <c r="CEM43" s="19"/>
      <c r="CEN43" s="19"/>
      <c r="CEO43" s="19"/>
      <c r="CEP43" s="19"/>
      <c r="CEQ43" s="19"/>
      <c r="CER43" s="19"/>
      <c r="CES43" s="19"/>
      <c r="CET43" s="19"/>
      <c r="CEU43" s="19"/>
      <c r="CEV43" s="19"/>
      <c r="CEW43" s="19"/>
      <c r="CEX43" s="19"/>
      <c r="CEY43" s="19"/>
      <c r="CEZ43" s="19"/>
      <c r="CFA43" s="19"/>
      <c r="CFB43" s="19"/>
      <c r="CFC43" s="19"/>
      <c r="CFD43" s="19"/>
      <c r="CFE43" s="19"/>
      <c r="CFF43" s="19"/>
      <c r="CFG43" s="19"/>
      <c r="CFH43" s="19"/>
      <c r="CFI43" s="19"/>
      <c r="CFJ43" s="19"/>
      <c r="CFK43" s="19"/>
      <c r="CFL43" s="19"/>
      <c r="CFM43" s="19"/>
      <c r="CFN43" s="19"/>
      <c r="CFO43" s="19"/>
      <c r="CFP43" s="19"/>
      <c r="CFQ43" s="19"/>
      <c r="CFR43" s="19"/>
      <c r="CFS43" s="19"/>
      <c r="CFT43" s="19"/>
      <c r="CFU43" s="19"/>
      <c r="CFV43" s="19"/>
      <c r="CFW43" s="19"/>
      <c r="CFX43" s="19"/>
      <c r="CFY43" s="19"/>
      <c r="CFZ43" s="19"/>
      <c r="CGA43" s="19"/>
      <c r="CGB43" s="19"/>
      <c r="CGC43" s="19"/>
      <c r="CGD43" s="19"/>
      <c r="CGE43" s="19"/>
      <c r="CGF43" s="19"/>
      <c r="CGG43" s="19"/>
      <c r="CGH43" s="19"/>
      <c r="CGI43" s="19"/>
      <c r="CGJ43" s="19"/>
      <c r="CGK43" s="19"/>
      <c r="CGL43" s="19"/>
      <c r="CGM43" s="19"/>
      <c r="CGN43" s="19"/>
      <c r="CGO43" s="19"/>
      <c r="CGP43" s="19"/>
      <c r="CGQ43" s="19"/>
      <c r="CGR43" s="19"/>
      <c r="CGS43" s="19"/>
      <c r="CGT43" s="19"/>
      <c r="CGU43" s="19"/>
      <c r="CGV43" s="19"/>
      <c r="CGW43" s="19"/>
      <c r="CGX43" s="19"/>
      <c r="CGY43" s="19"/>
      <c r="CGZ43" s="19"/>
      <c r="CHA43" s="19"/>
      <c r="CHB43" s="19"/>
      <c r="CHC43" s="19"/>
      <c r="CHD43" s="19"/>
      <c r="CHE43" s="19"/>
      <c r="CHF43" s="19"/>
      <c r="CHG43" s="19"/>
      <c r="CHH43" s="19"/>
      <c r="CHI43" s="19"/>
      <c r="CHJ43" s="19"/>
      <c r="CHK43" s="19"/>
      <c r="CHL43" s="19"/>
      <c r="CHM43" s="19"/>
      <c r="CHN43" s="19"/>
      <c r="CHO43" s="19"/>
      <c r="CHP43" s="19"/>
      <c r="CHQ43" s="19"/>
      <c r="CHR43" s="19"/>
      <c r="CHS43" s="19"/>
      <c r="CHT43" s="19"/>
      <c r="CHU43" s="19"/>
      <c r="CHV43" s="19"/>
      <c r="CHW43" s="19"/>
      <c r="CHX43" s="19"/>
      <c r="CHY43" s="19"/>
      <c r="CHZ43" s="19"/>
      <c r="CIA43" s="19"/>
      <c r="CIB43" s="19"/>
      <c r="CIC43" s="19"/>
      <c r="CID43" s="19"/>
      <c r="CIE43" s="19"/>
      <c r="CIF43" s="19"/>
      <c r="CIG43" s="19"/>
      <c r="CIH43" s="19"/>
      <c r="CII43" s="19"/>
      <c r="CIJ43" s="19"/>
      <c r="CIK43" s="19"/>
      <c r="CIL43" s="19"/>
      <c r="CIM43" s="19"/>
      <c r="CIN43" s="19"/>
      <c r="CIO43" s="19"/>
      <c r="CIP43" s="19"/>
      <c r="CIQ43" s="19"/>
      <c r="CIR43" s="19"/>
      <c r="CIS43" s="19"/>
      <c r="CIT43" s="19"/>
      <c r="CIU43" s="19"/>
      <c r="CIV43" s="19"/>
      <c r="CIW43" s="19"/>
      <c r="CIX43" s="19"/>
      <c r="CIY43" s="19"/>
      <c r="CIZ43" s="19"/>
      <c r="CJA43" s="19"/>
      <c r="CJB43" s="19"/>
      <c r="CJC43" s="19"/>
      <c r="CJD43" s="19"/>
      <c r="CJE43" s="19"/>
      <c r="CJF43" s="19"/>
      <c r="CJG43" s="19"/>
      <c r="CJH43" s="19"/>
      <c r="CJI43" s="19"/>
      <c r="CJJ43" s="19"/>
      <c r="CJK43" s="19"/>
      <c r="CJL43" s="19"/>
      <c r="CJM43" s="19"/>
      <c r="CJN43" s="19"/>
      <c r="CJO43" s="19"/>
      <c r="CJP43" s="19"/>
      <c r="CJQ43" s="19"/>
      <c r="CJR43" s="19"/>
      <c r="CJS43" s="19"/>
      <c r="CJT43" s="19"/>
      <c r="CJU43" s="19"/>
      <c r="CJV43" s="19"/>
      <c r="CJW43" s="19"/>
      <c r="CJX43" s="19"/>
      <c r="CJY43" s="19"/>
      <c r="CJZ43" s="19"/>
      <c r="CKA43" s="19"/>
      <c r="CKB43" s="19"/>
      <c r="CKC43" s="19"/>
      <c r="CKD43" s="19"/>
      <c r="CKE43" s="19"/>
      <c r="CKF43" s="19"/>
      <c r="CKG43" s="19"/>
      <c r="CKH43" s="19"/>
      <c r="CKI43" s="19"/>
      <c r="CKJ43" s="19"/>
      <c r="CKK43" s="19"/>
      <c r="CKL43" s="19"/>
      <c r="CKM43" s="19"/>
      <c r="CKN43" s="19"/>
      <c r="CKO43" s="19"/>
      <c r="CKP43" s="19"/>
      <c r="CKQ43" s="19"/>
      <c r="CKR43" s="19"/>
      <c r="CKS43" s="19"/>
      <c r="CKT43" s="19"/>
      <c r="CKU43" s="19"/>
      <c r="CKV43" s="19"/>
      <c r="CKW43" s="19"/>
      <c r="CKX43" s="19"/>
      <c r="CKY43" s="19"/>
      <c r="CKZ43" s="19"/>
      <c r="CLA43" s="19"/>
      <c r="CLB43" s="19"/>
      <c r="CLC43" s="19"/>
      <c r="CLD43" s="19"/>
      <c r="CLE43" s="19"/>
      <c r="CLF43" s="19"/>
      <c r="CLG43" s="19"/>
      <c r="CLH43" s="19"/>
      <c r="CLI43" s="19"/>
      <c r="CLJ43" s="19"/>
      <c r="CLK43" s="19"/>
      <c r="CLL43" s="19"/>
      <c r="CLM43" s="19"/>
      <c r="CLN43" s="19"/>
      <c r="CLO43" s="19"/>
      <c r="CLP43" s="19"/>
      <c r="CLQ43" s="19"/>
      <c r="CLR43" s="19"/>
      <c r="CLS43" s="19"/>
      <c r="CLT43" s="19"/>
      <c r="CLU43" s="19"/>
      <c r="CLV43" s="19"/>
      <c r="CLW43" s="19"/>
      <c r="CLX43" s="19"/>
      <c r="CLY43" s="19"/>
      <c r="CLZ43" s="19"/>
      <c r="CMA43" s="19"/>
      <c r="CMB43" s="19"/>
      <c r="CMC43" s="19"/>
      <c r="CMD43" s="19"/>
      <c r="CME43" s="19"/>
      <c r="CMF43" s="19"/>
      <c r="CMG43" s="19"/>
      <c r="CMH43" s="19"/>
      <c r="CMI43" s="19"/>
      <c r="CMJ43" s="19"/>
      <c r="CMK43" s="19"/>
      <c r="CML43" s="19"/>
      <c r="CMM43" s="19"/>
      <c r="CMN43" s="19"/>
      <c r="CMO43" s="19"/>
      <c r="CMP43" s="19"/>
      <c r="CMQ43" s="19"/>
      <c r="CMR43" s="19"/>
      <c r="CMS43" s="19"/>
      <c r="CMT43" s="19"/>
      <c r="CMU43" s="19"/>
      <c r="CMV43" s="19"/>
      <c r="CMW43" s="19"/>
      <c r="CMX43" s="19"/>
      <c r="CMY43" s="19"/>
      <c r="CMZ43" s="19"/>
      <c r="CNA43" s="19"/>
      <c r="CNB43" s="19"/>
      <c r="CNC43" s="19"/>
      <c r="CND43" s="19"/>
      <c r="CNE43" s="19"/>
      <c r="CNF43" s="19"/>
      <c r="CNG43" s="19"/>
      <c r="CNH43" s="19"/>
      <c r="CNI43" s="19"/>
      <c r="CNJ43" s="19"/>
      <c r="CNK43" s="19"/>
      <c r="CNL43" s="19"/>
      <c r="CNM43" s="19"/>
      <c r="CNN43" s="19"/>
      <c r="CNO43" s="19"/>
      <c r="CNP43" s="19"/>
      <c r="CNQ43" s="19"/>
      <c r="CNR43" s="19"/>
      <c r="CNS43" s="19"/>
      <c r="CNT43" s="19"/>
      <c r="CNU43" s="19"/>
      <c r="CNV43" s="19"/>
      <c r="CNW43" s="19"/>
      <c r="CNX43" s="19"/>
      <c r="CNY43" s="19"/>
      <c r="CNZ43" s="19"/>
      <c r="COA43" s="19"/>
      <c r="COB43" s="19"/>
      <c r="COC43" s="19"/>
      <c r="COD43" s="19"/>
      <c r="COE43" s="19"/>
      <c r="COF43" s="19"/>
      <c r="COG43" s="19"/>
      <c r="COH43" s="19"/>
      <c r="COI43" s="19"/>
      <c r="COJ43" s="19"/>
      <c r="COK43" s="19"/>
      <c r="COL43" s="19"/>
      <c r="COM43" s="19"/>
      <c r="CON43" s="19"/>
      <c r="COO43" s="19"/>
      <c r="COP43" s="19"/>
      <c r="COQ43" s="19"/>
      <c r="COR43" s="19"/>
      <c r="COS43" s="19"/>
      <c r="COT43" s="19"/>
      <c r="COU43" s="19"/>
      <c r="COV43" s="19"/>
      <c r="COW43" s="19"/>
      <c r="COX43" s="19"/>
      <c r="COY43" s="19"/>
      <c r="COZ43" s="19"/>
      <c r="CPA43" s="19"/>
      <c r="CPB43" s="19"/>
      <c r="CPC43" s="19"/>
      <c r="CPD43" s="19"/>
      <c r="CPE43" s="19"/>
      <c r="CPF43" s="19"/>
      <c r="CPG43" s="19"/>
      <c r="CPH43" s="19"/>
      <c r="CPI43" s="19"/>
      <c r="CPJ43" s="19"/>
      <c r="CPK43" s="19"/>
      <c r="CPL43" s="19"/>
      <c r="CPM43" s="19"/>
      <c r="CPN43" s="19"/>
      <c r="CPO43" s="19"/>
      <c r="CPP43" s="19"/>
      <c r="CPQ43" s="19"/>
      <c r="CPR43" s="19"/>
      <c r="CPS43" s="19"/>
      <c r="CPT43" s="19"/>
      <c r="CPU43" s="19"/>
      <c r="CPV43" s="19"/>
      <c r="CPW43" s="19"/>
      <c r="CPX43" s="19"/>
      <c r="CPY43" s="19"/>
      <c r="CPZ43" s="19"/>
      <c r="CQA43" s="19"/>
      <c r="CQB43" s="19"/>
      <c r="CQC43" s="19"/>
      <c r="CQD43" s="19"/>
      <c r="CQE43" s="19"/>
      <c r="CQF43" s="19"/>
      <c r="CQG43" s="19"/>
      <c r="CQH43" s="19"/>
      <c r="CQI43" s="19"/>
      <c r="CQJ43" s="19"/>
      <c r="CQK43" s="19"/>
      <c r="CQL43" s="19"/>
      <c r="CQM43" s="19"/>
      <c r="CQN43" s="19"/>
      <c r="CQO43" s="19"/>
      <c r="CQP43" s="19"/>
      <c r="CQQ43" s="19"/>
      <c r="CQR43" s="19"/>
      <c r="CQS43" s="19"/>
      <c r="CQT43" s="19"/>
      <c r="CQU43" s="19"/>
      <c r="CQV43" s="19"/>
      <c r="CQW43" s="19"/>
      <c r="CQX43" s="19"/>
      <c r="CQY43" s="19"/>
      <c r="CQZ43" s="19"/>
      <c r="CRA43" s="19"/>
      <c r="CRB43" s="19"/>
      <c r="CRC43" s="19"/>
      <c r="CRD43" s="19"/>
      <c r="CRE43" s="19"/>
      <c r="CRF43" s="19"/>
      <c r="CRG43" s="19"/>
      <c r="CRH43" s="19"/>
      <c r="CRI43" s="19"/>
      <c r="CRJ43" s="19"/>
      <c r="CRK43" s="19"/>
      <c r="CRL43" s="19"/>
      <c r="CRM43" s="19"/>
      <c r="CRN43" s="19"/>
      <c r="CRO43" s="19"/>
      <c r="CRP43" s="19"/>
      <c r="CRQ43" s="19"/>
      <c r="CRR43" s="19"/>
      <c r="CRS43" s="19"/>
      <c r="CRT43" s="19"/>
      <c r="CRU43" s="19"/>
      <c r="CRV43" s="19"/>
      <c r="CRW43" s="19"/>
      <c r="CRX43" s="19"/>
      <c r="CRY43" s="19"/>
      <c r="CRZ43" s="19"/>
      <c r="CSA43" s="19"/>
      <c r="CSB43" s="19"/>
      <c r="CSC43" s="19"/>
      <c r="CSD43" s="19"/>
      <c r="CSE43" s="19"/>
      <c r="CSF43" s="19"/>
      <c r="CSG43" s="19"/>
      <c r="CSH43" s="19"/>
      <c r="CSI43" s="19"/>
      <c r="CSJ43" s="19"/>
      <c r="CSK43" s="19"/>
      <c r="CSL43" s="19"/>
      <c r="CSM43" s="19"/>
      <c r="CSN43" s="19"/>
      <c r="CSO43" s="19"/>
      <c r="CSP43" s="19"/>
      <c r="CSQ43" s="19"/>
      <c r="CSR43" s="19"/>
      <c r="CSS43" s="19"/>
      <c r="CST43" s="19"/>
      <c r="CSU43" s="19"/>
      <c r="CSV43" s="19"/>
      <c r="CSW43" s="19"/>
      <c r="CSX43" s="19"/>
      <c r="CSY43" s="19"/>
      <c r="CSZ43" s="19"/>
      <c r="CTA43" s="19"/>
      <c r="CTB43" s="19"/>
      <c r="CTC43" s="19"/>
      <c r="CTD43" s="19"/>
      <c r="CTE43" s="19"/>
      <c r="CTF43" s="19"/>
      <c r="CTG43" s="19"/>
      <c r="CTH43" s="19"/>
      <c r="CTI43" s="19"/>
      <c r="CTJ43" s="19"/>
      <c r="CTK43" s="19"/>
      <c r="CTL43" s="19"/>
      <c r="CTM43" s="19"/>
      <c r="CTN43" s="19"/>
      <c r="CTO43" s="19"/>
      <c r="CTP43" s="19"/>
      <c r="CTQ43" s="19"/>
      <c r="CTR43" s="19"/>
      <c r="CTS43" s="19"/>
      <c r="CTT43" s="19"/>
      <c r="CTU43" s="19"/>
      <c r="CTV43" s="19"/>
      <c r="CTW43" s="19"/>
      <c r="CTX43" s="19"/>
      <c r="CTY43" s="19"/>
      <c r="CTZ43" s="19"/>
      <c r="CUA43" s="19"/>
      <c r="CUB43" s="19"/>
      <c r="CUC43" s="19"/>
      <c r="CUD43" s="19"/>
      <c r="CUE43" s="19"/>
      <c r="CUF43" s="19"/>
      <c r="CUG43" s="19"/>
      <c r="CUH43" s="19"/>
      <c r="CUI43" s="19"/>
      <c r="CUJ43" s="19"/>
      <c r="CUK43" s="19"/>
      <c r="CUL43" s="19"/>
      <c r="CUM43" s="19"/>
      <c r="CUN43" s="19"/>
      <c r="CUO43" s="19"/>
      <c r="CUP43" s="19"/>
      <c r="CUQ43" s="19"/>
      <c r="CUR43" s="19"/>
      <c r="CUS43" s="19"/>
      <c r="CUT43" s="19"/>
      <c r="CUU43" s="19"/>
      <c r="CUV43" s="19"/>
      <c r="CUW43" s="19"/>
      <c r="CUX43" s="19"/>
      <c r="CUY43" s="19"/>
      <c r="CUZ43" s="19"/>
      <c r="CVA43" s="19"/>
      <c r="CVB43" s="19"/>
      <c r="CVC43" s="19"/>
      <c r="CVD43" s="19"/>
      <c r="CVE43" s="19"/>
      <c r="CVF43" s="19"/>
      <c r="CVG43" s="19"/>
      <c r="CVH43" s="19"/>
      <c r="CVI43" s="19"/>
      <c r="CVJ43" s="19"/>
      <c r="CVK43" s="19"/>
      <c r="CVL43" s="19"/>
      <c r="CVM43" s="19"/>
      <c r="CVN43" s="19"/>
      <c r="CVO43" s="19"/>
      <c r="CVP43" s="19"/>
      <c r="CVQ43" s="19"/>
      <c r="CVR43" s="19"/>
      <c r="CVS43" s="19"/>
      <c r="CVT43" s="19"/>
      <c r="CVU43" s="19"/>
      <c r="CVV43" s="19"/>
      <c r="CVW43" s="19"/>
      <c r="CVX43" s="19"/>
      <c r="CVY43" s="19"/>
      <c r="CVZ43" s="19"/>
      <c r="CWA43" s="19"/>
      <c r="CWB43" s="19"/>
      <c r="CWC43" s="19"/>
      <c r="CWD43" s="19"/>
      <c r="CWE43" s="19"/>
      <c r="CWF43" s="19"/>
      <c r="CWG43" s="19"/>
      <c r="CWH43" s="19"/>
      <c r="CWI43" s="19"/>
      <c r="CWJ43" s="19"/>
      <c r="CWK43" s="19"/>
      <c r="CWL43" s="19"/>
      <c r="CWM43" s="19"/>
      <c r="CWN43" s="19"/>
      <c r="CWO43" s="19"/>
      <c r="CWP43" s="19"/>
      <c r="CWQ43" s="19"/>
      <c r="CWR43" s="19"/>
      <c r="CWS43" s="19"/>
      <c r="CWT43" s="19"/>
      <c r="CWU43" s="19"/>
      <c r="CWV43" s="19"/>
      <c r="CWW43" s="19"/>
      <c r="CWX43" s="19"/>
      <c r="CWY43" s="19"/>
      <c r="CWZ43" s="19"/>
      <c r="CXA43" s="19"/>
      <c r="CXB43" s="19"/>
      <c r="CXC43" s="19"/>
      <c r="CXD43" s="19"/>
      <c r="CXE43" s="19"/>
      <c r="CXF43" s="19"/>
      <c r="CXG43" s="19"/>
      <c r="CXH43" s="19"/>
      <c r="CXI43" s="19"/>
      <c r="CXJ43" s="19"/>
      <c r="CXK43" s="19"/>
      <c r="CXL43" s="19"/>
      <c r="CXM43" s="19"/>
      <c r="CXN43" s="19"/>
      <c r="CXO43" s="19"/>
      <c r="CXP43" s="19"/>
      <c r="CXQ43" s="19"/>
      <c r="CXR43" s="19"/>
      <c r="CXS43" s="19"/>
      <c r="CXT43" s="19"/>
      <c r="CXU43" s="19"/>
      <c r="CXV43" s="19"/>
      <c r="CXW43" s="19"/>
      <c r="CXX43" s="19"/>
      <c r="CXY43" s="19"/>
      <c r="CXZ43" s="19"/>
      <c r="CYA43" s="19"/>
      <c r="CYB43" s="19"/>
      <c r="CYC43" s="19"/>
      <c r="CYD43" s="19"/>
      <c r="CYE43" s="19"/>
      <c r="CYF43" s="19"/>
      <c r="CYG43" s="19"/>
      <c r="CYH43" s="19"/>
      <c r="CYI43" s="19"/>
      <c r="CYJ43" s="19"/>
      <c r="CYK43" s="19"/>
      <c r="CYL43" s="19"/>
      <c r="CYM43" s="19"/>
      <c r="CYN43" s="19"/>
      <c r="CYO43" s="19"/>
      <c r="CYP43" s="19"/>
      <c r="CYQ43" s="19"/>
      <c r="CYR43" s="19"/>
      <c r="CYS43" s="19"/>
      <c r="CYT43" s="19"/>
      <c r="CYU43" s="19"/>
      <c r="CYV43" s="19"/>
      <c r="CYW43" s="19"/>
      <c r="CYX43" s="19"/>
      <c r="CYY43" s="19"/>
      <c r="CYZ43" s="19"/>
      <c r="CZA43" s="19"/>
      <c r="CZB43" s="19"/>
      <c r="CZC43" s="19"/>
      <c r="CZD43" s="19"/>
      <c r="CZE43" s="19"/>
      <c r="CZF43" s="19"/>
      <c r="CZG43" s="19"/>
      <c r="CZH43" s="19"/>
      <c r="CZI43" s="19"/>
      <c r="CZJ43" s="19"/>
      <c r="CZK43" s="19"/>
      <c r="CZL43" s="19"/>
      <c r="CZM43" s="19"/>
      <c r="CZN43" s="19"/>
      <c r="CZO43" s="19"/>
      <c r="CZP43" s="19"/>
      <c r="CZQ43" s="19"/>
      <c r="CZR43" s="19"/>
      <c r="CZS43" s="19"/>
      <c r="CZT43" s="19"/>
      <c r="CZU43" s="19"/>
      <c r="CZV43" s="19"/>
      <c r="CZW43" s="19"/>
      <c r="CZX43" s="19"/>
      <c r="CZY43" s="19"/>
      <c r="CZZ43" s="19"/>
      <c r="DAA43" s="19"/>
      <c r="DAB43" s="19"/>
      <c r="DAC43" s="19"/>
      <c r="DAD43" s="19"/>
      <c r="DAE43" s="19"/>
      <c r="DAF43" s="19"/>
      <c r="DAG43" s="19"/>
      <c r="DAH43" s="19"/>
      <c r="DAI43" s="19"/>
      <c r="DAJ43" s="19"/>
      <c r="DAK43" s="19"/>
      <c r="DAL43" s="19"/>
      <c r="DAM43" s="19"/>
      <c r="DAN43" s="19"/>
      <c r="DAO43" s="19"/>
      <c r="DAP43" s="19"/>
      <c r="DAQ43" s="19"/>
      <c r="DAR43" s="19"/>
      <c r="DAS43" s="19"/>
      <c r="DAT43" s="19"/>
      <c r="DAU43" s="19"/>
      <c r="DAV43" s="19"/>
      <c r="DAW43" s="19"/>
      <c r="DAX43" s="19"/>
      <c r="DAY43" s="19"/>
      <c r="DAZ43" s="19"/>
      <c r="DBA43" s="19"/>
      <c r="DBB43" s="19"/>
      <c r="DBC43" s="19"/>
      <c r="DBD43" s="19"/>
      <c r="DBE43" s="19"/>
      <c r="DBF43" s="19"/>
      <c r="DBG43" s="19"/>
      <c r="DBH43" s="19"/>
      <c r="DBI43" s="19"/>
      <c r="DBJ43" s="19"/>
      <c r="DBK43" s="19"/>
      <c r="DBL43" s="19"/>
      <c r="DBM43" s="19"/>
      <c r="DBN43" s="19"/>
      <c r="DBO43" s="19"/>
      <c r="DBP43" s="19"/>
      <c r="DBQ43" s="19"/>
      <c r="DBR43" s="19"/>
      <c r="DBS43" s="19"/>
      <c r="DBT43" s="19"/>
      <c r="DBU43" s="19"/>
      <c r="DBV43" s="19"/>
      <c r="DBW43" s="19"/>
      <c r="DBX43" s="19"/>
      <c r="DBY43" s="19"/>
      <c r="DBZ43" s="19"/>
      <c r="DCA43" s="19"/>
      <c r="DCB43" s="19"/>
      <c r="DCC43" s="19"/>
      <c r="DCD43" s="19"/>
      <c r="DCE43" s="19"/>
      <c r="DCF43" s="19"/>
      <c r="DCG43" s="19"/>
      <c r="DCH43" s="19"/>
      <c r="DCI43" s="19"/>
      <c r="DCJ43" s="19"/>
      <c r="DCK43" s="19"/>
      <c r="DCL43" s="19"/>
      <c r="DCM43" s="19"/>
      <c r="DCN43" s="19"/>
      <c r="DCO43" s="19"/>
      <c r="DCP43" s="19"/>
      <c r="DCQ43" s="19"/>
      <c r="DCR43" s="19"/>
      <c r="DCS43" s="19"/>
      <c r="DCT43" s="19"/>
      <c r="DCU43" s="19"/>
      <c r="DCV43" s="19"/>
      <c r="DCW43" s="19"/>
      <c r="DCX43" s="19"/>
      <c r="DCY43" s="19"/>
      <c r="DCZ43" s="19"/>
      <c r="DDA43" s="19"/>
      <c r="DDB43" s="19"/>
      <c r="DDC43" s="19"/>
      <c r="DDD43" s="19"/>
      <c r="DDE43" s="19"/>
      <c r="DDF43" s="19"/>
      <c r="DDG43" s="19"/>
      <c r="DDH43" s="19"/>
      <c r="DDI43" s="19"/>
      <c r="DDJ43" s="19"/>
      <c r="DDK43" s="19"/>
      <c r="DDL43" s="19"/>
      <c r="DDM43" s="19"/>
      <c r="DDN43" s="19"/>
      <c r="DDO43" s="19"/>
      <c r="DDP43" s="19"/>
      <c r="DDQ43" s="19"/>
      <c r="DDR43" s="19"/>
      <c r="DDS43" s="19"/>
      <c r="DDT43" s="19"/>
      <c r="DDU43" s="19"/>
      <c r="DDV43" s="19"/>
      <c r="DDW43" s="19"/>
      <c r="DDX43" s="19"/>
      <c r="DDY43" s="19"/>
      <c r="DDZ43" s="19"/>
      <c r="DEA43" s="19"/>
      <c r="DEB43" s="19"/>
      <c r="DEC43" s="19"/>
      <c r="DED43" s="19"/>
      <c r="DEE43" s="19"/>
      <c r="DEF43" s="19"/>
      <c r="DEG43" s="19"/>
      <c r="DEH43" s="19"/>
      <c r="DEI43" s="19"/>
      <c r="DEJ43" s="19"/>
      <c r="DEK43" s="19"/>
      <c r="DEL43" s="19"/>
      <c r="DEM43" s="19"/>
      <c r="DEN43" s="19"/>
      <c r="DEO43" s="19"/>
      <c r="DEP43" s="19"/>
      <c r="DEQ43" s="19"/>
      <c r="DER43" s="19"/>
      <c r="DES43" s="19"/>
      <c r="DET43" s="19"/>
      <c r="DEU43" s="19"/>
      <c r="DEV43" s="19"/>
      <c r="DEW43" s="19"/>
      <c r="DEX43" s="19"/>
      <c r="DEY43" s="19"/>
      <c r="DEZ43" s="19"/>
      <c r="DFA43" s="19"/>
      <c r="DFB43" s="19"/>
      <c r="DFC43" s="19"/>
      <c r="DFD43" s="19"/>
      <c r="DFE43" s="19"/>
      <c r="DFF43" s="19"/>
      <c r="DFG43" s="19"/>
      <c r="DFH43" s="19"/>
      <c r="DFI43" s="19"/>
      <c r="DFJ43" s="19"/>
      <c r="DFK43" s="19"/>
      <c r="DFL43" s="19"/>
      <c r="DFM43" s="19"/>
      <c r="DFN43" s="19"/>
      <c r="DFO43" s="19"/>
      <c r="DFP43" s="19"/>
      <c r="DFQ43" s="19"/>
      <c r="DFR43" s="19"/>
      <c r="DFS43" s="19"/>
      <c r="DFT43" s="19"/>
      <c r="DFU43" s="19"/>
      <c r="DFV43" s="19"/>
      <c r="DFW43" s="19"/>
      <c r="DFX43" s="19"/>
      <c r="DFY43" s="19"/>
      <c r="DFZ43" s="19"/>
      <c r="DGA43" s="19"/>
      <c r="DGB43" s="19"/>
      <c r="DGC43" s="19"/>
      <c r="DGD43" s="19"/>
      <c r="DGE43" s="19"/>
      <c r="DGF43" s="19"/>
      <c r="DGG43" s="19"/>
      <c r="DGH43" s="19"/>
      <c r="DGI43" s="19"/>
      <c r="DGJ43" s="19"/>
      <c r="DGK43" s="19"/>
      <c r="DGL43" s="19"/>
      <c r="DGM43" s="19"/>
      <c r="DGN43" s="19"/>
      <c r="DGO43" s="19"/>
      <c r="DGP43" s="19"/>
      <c r="DGQ43" s="19"/>
      <c r="DGR43" s="19"/>
      <c r="DGS43" s="19"/>
      <c r="DGT43" s="19"/>
      <c r="DGU43" s="19"/>
      <c r="DGV43" s="19"/>
      <c r="DGW43" s="19"/>
      <c r="DGX43" s="19"/>
      <c r="DGY43" s="19"/>
      <c r="DGZ43" s="19"/>
      <c r="DHA43" s="19"/>
      <c r="DHB43" s="19"/>
      <c r="DHC43" s="19"/>
      <c r="DHD43" s="19"/>
      <c r="DHE43" s="19"/>
      <c r="DHF43" s="19"/>
      <c r="DHG43" s="19"/>
      <c r="DHH43" s="19"/>
      <c r="DHI43" s="19"/>
      <c r="DHJ43" s="19"/>
      <c r="DHK43" s="19"/>
      <c r="DHL43" s="19"/>
      <c r="DHM43" s="19"/>
      <c r="DHN43" s="19"/>
      <c r="DHO43" s="19"/>
      <c r="DHP43" s="19"/>
      <c r="DHQ43" s="19"/>
      <c r="DHR43" s="19"/>
      <c r="DHS43" s="19"/>
      <c r="DHT43" s="19"/>
      <c r="DHU43" s="19"/>
      <c r="DHV43" s="19"/>
      <c r="DHW43" s="19"/>
      <c r="DHX43" s="19"/>
      <c r="DHY43" s="19"/>
      <c r="DHZ43" s="19"/>
      <c r="DIA43" s="19"/>
      <c r="DIB43" s="19"/>
      <c r="DIC43" s="19"/>
      <c r="DID43" s="19"/>
      <c r="DIE43" s="19"/>
      <c r="DIF43" s="19"/>
      <c r="DIG43" s="19"/>
      <c r="DIH43" s="19"/>
      <c r="DII43" s="19"/>
      <c r="DIJ43" s="19"/>
      <c r="DIK43" s="19"/>
      <c r="DIL43" s="19"/>
      <c r="DIM43" s="19"/>
      <c r="DIN43" s="19"/>
      <c r="DIO43" s="19"/>
      <c r="DIP43" s="19"/>
      <c r="DIQ43" s="19"/>
      <c r="DIR43" s="19"/>
      <c r="DIS43" s="19"/>
      <c r="DIT43" s="19"/>
      <c r="DIU43" s="19"/>
      <c r="DIV43" s="19"/>
      <c r="DIW43" s="19"/>
      <c r="DIX43" s="19"/>
      <c r="DIY43" s="19"/>
      <c r="DIZ43" s="19"/>
      <c r="DJA43" s="19"/>
      <c r="DJB43" s="19"/>
      <c r="DJC43" s="19"/>
      <c r="DJD43" s="19"/>
      <c r="DJE43" s="19"/>
      <c r="DJF43" s="19"/>
      <c r="DJG43" s="19"/>
      <c r="DJH43" s="19"/>
      <c r="DJI43" s="19"/>
      <c r="DJJ43" s="19"/>
      <c r="DJK43" s="19"/>
      <c r="DJL43" s="19"/>
      <c r="DJM43" s="19"/>
      <c r="DJN43" s="19"/>
      <c r="DJO43" s="19"/>
    </row>
    <row r="44" s="20" customFormat="1" ht="15" customHeight="1" spans="1:2979">
      <c r="A44" s="19"/>
      <c r="B44" s="19"/>
      <c r="C44" s="126" t="s">
        <v>38</v>
      </c>
      <c r="D44" s="20"/>
      <c r="E44" s="127">
        <v>1</v>
      </c>
      <c r="F44" s="127">
        <v>1</v>
      </c>
      <c r="G44" s="127">
        <v>2</v>
      </c>
      <c r="H44" s="127">
        <v>7</v>
      </c>
      <c r="I44" s="127">
        <v>7</v>
      </c>
      <c r="J44" s="127">
        <v>7</v>
      </c>
      <c r="K44" s="127">
        <v>1</v>
      </c>
      <c r="L44" s="127">
        <v>0</v>
      </c>
      <c r="M44" s="127">
        <v>0</v>
      </c>
      <c r="N44" s="127">
        <v>9</v>
      </c>
      <c r="O44" s="127">
        <v>9</v>
      </c>
      <c r="P44" s="154">
        <v>7</v>
      </c>
      <c r="Q44" s="19"/>
      <c r="R44" s="19"/>
      <c r="S44" s="19"/>
      <c r="T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c r="QU44" s="19"/>
      <c r="QV44" s="19"/>
      <c r="QW44" s="19"/>
      <c r="QX44" s="19"/>
      <c r="QY44" s="19"/>
      <c r="QZ44" s="19"/>
      <c r="RA44" s="19"/>
      <c r="RB44" s="19"/>
      <c r="RC44" s="19"/>
      <c r="RD44" s="19"/>
      <c r="RE44" s="19"/>
      <c r="RF44" s="19"/>
      <c r="RG44" s="19"/>
      <c r="RH44" s="19"/>
      <c r="RI44" s="19"/>
      <c r="RJ44" s="19"/>
      <c r="RK44" s="19"/>
      <c r="RL44" s="19"/>
      <c r="RM44" s="19"/>
      <c r="RN44" s="19"/>
      <c r="RO44" s="19"/>
      <c r="RP44" s="19"/>
      <c r="RQ44" s="19"/>
      <c r="RR44" s="19"/>
      <c r="RS44" s="19"/>
      <c r="RT44" s="19"/>
      <c r="RU44" s="19"/>
      <c r="RV44" s="19"/>
      <c r="RW44" s="19"/>
      <c r="RX44" s="19"/>
      <c r="RY44" s="19"/>
      <c r="RZ44" s="19"/>
      <c r="SA44" s="19"/>
      <c r="SB44" s="19"/>
      <c r="SC44" s="19"/>
      <c r="SD44" s="19"/>
      <c r="SE44" s="19"/>
      <c r="SF44" s="19"/>
      <c r="SG44" s="19"/>
      <c r="SH44" s="19"/>
      <c r="SI44" s="19"/>
      <c r="SJ44" s="19"/>
      <c r="SK44" s="19"/>
      <c r="SL44" s="19"/>
      <c r="SM44" s="19"/>
      <c r="SN44" s="19"/>
      <c r="SO44" s="19"/>
      <c r="SP44" s="19"/>
      <c r="SQ44" s="19"/>
      <c r="SR44" s="19"/>
      <c r="SS44" s="19"/>
      <c r="ST44" s="19"/>
      <c r="SU44" s="19"/>
      <c r="SV44" s="19"/>
      <c r="SW44" s="19"/>
      <c r="SX44" s="19"/>
      <c r="SY44" s="19"/>
      <c r="SZ44" s="19"/>
      <c r="TA44" s="19"/>
      <c r="TB44" s="19"/>
      <c r="TC44" s="19"/>
      <c r="TD44" s="19"/>
      <c r="TE44" s="19"/>
      <c r="TF44" s="19"/>
      <c r="TG44" s="19"/>
      <c r="TH44" s="19"/>
      <c r="TI44" s="19"/>
      <c r="TJ44" s="19"/>
      <c r="TK44" s="19"/>
      <c r="TL44" s="19"/>
      <c r="TM44" s="19"/>
      <c r="TN44" s="19"/>
      <c r="TO44" s="19"/>
      <c r="TP44" s="19"/>
      <c r="TQ44" s="19"/>
      <c r="TR44" s="19"/>
      <c r="TS44" s="19"/>
      <c r="TT44" s="19"/>
      <c r="TU44" s="19"/>
      <c r="TV44" s="19"/>
      <c r="TW44" s="19"/>
      <c r="TX44" s="19"/>
      <c r="TY44" s="19"/>
      <c r="TZ44" s="19"/>
      <c r="UA44" s="19"/>
      <c r="UB44" s="19"/>
      <c r="UC44" s="19"/>
      <c r="UD44" s="19"/>
      <c r="UE44" s="19"/>
      <c r="UF44" s="19"/>
      <c r="UG44" s="19"/>
      <c r="UH44" s="19"/>
      <c r="UI44" s="19"/>
      <c r="UJ44" s="19"/>
      <c r="UK44" s="19"/>
      <c r="UL44" s="19"/>
      <c r="UM44" s="19"/>
      <c r="UN44" s="19"/>
      <c r="UO44" s="19"/>
      <c r="UP44" s="19"/>
      <c r="UQ44" s="19"/>
      <c r="UR44" s="19"/>
      <c r="US44" s="19"/>
      <c r="UT44" s="19"/>
      <c r="UU44" s="19"/>
      <c r="UV44" s="19"/>
      <c r="UW44" s="19"/>
      <c r="UX44" s="19"/>
      <c r="UY44" s="19"/>
      <c r="UZ44" s="19"/>
      <c r="VA44" s="19"/>
      <c r="VB44" s="19"/>
      <c r="VC44" s="19"/>
      <c r="VD44" s="19"/>
      <c r="VE44" s="19"/>
      <c r="VF44" s="19"/>
      <c r="VG44" s="19"/>
      <c r="VH44" s="19"/>
      <c r="VI44" s="19"/>
      <c r="VJ44" s="19"/>
      <c r="VK44" s="19"/>
      <c r="VL44" s="19"/>
      <c r="VM44" s="19"/>
      <c r="VN44" s="19"/>
      <c r="VO44" s="19"/>
      <c r="VP44" s="19"/>
      <c r="VQ44" s="19"/>
      <c r="VR44" s="19"/>
      <c r="VS44" s="19"/>
      <c r="VT44" s="19"/>
      <c r="VU44" s="19"/>
      <c r="VV44" s="19"/>
      <c r="VW44" s="19"/>
      <c r="VX44" s="19"/>
      <c r="VY44" s="19"/>
      <c r="VZ44" s="19"/>
      <c r="WA44" s="19"/>
      <c r="WB44" s="19"/>
      <c r="WC44" s="19"/>
      <c r="WD44" s="19"/>
      <c r="WE44" s="19"/>
      <c r="WF44" s="19"/>
      <c r="WG44" s="19"/>
      <c r="WH44" s="19"/>
      <c r="WI44" s="19"/>
      <c r="WJ44" s="19"/>
      <c r="WK44" s="19"/>
      <c r="WL44" s="19"/>
      <c r="WM44" s="19"/>
      <c r="WN44" s="19"/>
      <c r="WO44" s="19"/>
      <c r="WP44" s="19"/>
      <c r="WQ44" s="19"/>
      <c r="WR44" s="19"/>
      <c r="WS44" s="19"/>
      <c r="WT44" s="19"/>
      <c r="WU44" s="19"/>
      <c r="WV44" s="19"/>
      <c r="WW44" s="19"/>
      <c r="WX44" s="19"/>
      <c r="WY44" s="19"/>
      <c r="WZ44" s="19"/>
      <c r="XA44" s="19"/>
      <c r="XB44" s="19"/>
      <c r="XC44" s="19"/>
      <c r="XD44" s="19"/>
      <c r="XE44" s="19"/>
      <c r="XF44" s="19"/>
      <c r="XG44" s="19"/>
      <c r="XH44" s="19"/>
      <c r="XI44" s="19"/>
      <c r="XJ44" s="19"/>
      <c r="XK44" s="19"/>
      <c r="XL44" s="19"/>
      <c r="XM44" s="19"/>
      <c r="XN44" s="19"/>
      <c r="XO44" s="19"/>
      <c r="XP44" s="19"/>
      <c r="XQ44" s="19"/>
      <c r="XR44" s="19"/>
      <c r="XS44" s="19"/>
      <c r="XT44" s="19"/>
      <c r="XU44" s="19"/>
      <c r="XV44" s="19"/>
      <c r="XW44" s="19"/>
      <c r="XX44" s="19"/>
      <c r="XY44" s="19"/>
      <c r="XZ44" s="19"/>
      <c r="YA44" s="19"/>
      <c r="YB44" s="19"/>
      <c r="YC44" s="19"/>
      <c r="YD44" s="19"/>
      <c r="YE44" s="19"/>
      <c r="YF44" s="19"/>
      <c r="YG44" s="19"/>
      <c r="YH44" s="19"/>
      <c r="YI44" s="19"/>
      <c r="YJ44" s="19"/>
      <c r="YK44" s="19"/>
      <c r="YL44" s="19"/>
      <c r="YM44" s="19"/>
      <c r="YN44" s="19"/>
      <c r="YO44" s="19"/>
      <c r="YP44" s="19"/>
      <c r="YQ44" s="19"/>
      <c r="YR44" s="19"/>
      <c r="YS44" s="19"/>
      <c r="YT44" s="19"/>
      <c r="YU44" s="19"/>
      <c r="YV44" s="19"/>
      <c r="YW44" s="19"/>
      <c r="YX44" s="19"/>
      <c r="YY44" s="19"/>
      <c r="YZ44" s="19"/>
      <c r="ZA44" s="19"/>
      <c r="ZB44" s="19"/>
      <c r="ZC44" s="19"/>
      <c r="ZD44" s="19"/>
      <c r="ZE44" s="19"/>
      <c r="ZF44" s="19"/>
      <c r="ZG44" s="19"/>
      <c r="ZH44" s="19"/>
      <c r="ZI44" s="19"/>
      <c r="ZJ44" s="19"/>
      <c r="ZK44" s="19"/>
      <c r="ZL44" s="19"/>
      <c r="ZM44" s="19"/>
      <c r="ZN44" s="19"/>
      <c r="ZO44" s="19"/>
      <c r="ZP44" s="19"/>
      <c r="ZQ44" s="19"/>
      <c r="ZR44" s="19"/>
      <c r="ZS44" s="19"/>
      <c r="ZT44" s="19"/>
      <c r="ZU44" s="19"/>
      <c r="ZV44" s="19"/>
      <c r="ZW44" s="19"/>
      <c r="ZX44" s="19"/>
      <c r="ZY44" s="19"/>
      <c r="ZZ44" s="19"/>
      <c r="AAA44" s="19"/>
      <c r="AAB44" s="19"/>
      <c r="AAC44" s="19"/>
      <c r="AAD44" s="19"/>
      <c r="AAE44" s="19"/>
      <c r="AAF44" s="19"/>
      <c r="AAG44" s="19"/>
      <c r="AAH44" s="19"/>
      <c r="AAI44" s="19"/>
      <c r="AAJ44" s="19"/>
      <c r="AAK44" s="19"/>
      <c r="AAL44" s="19"/>
      <c r="AAM44" s="19"/>
      <c r="AAN44" s="19"/>
      <c r="AAO44" s="19"/>
      <c r="AAP44" s="19"/>
      <c r="AAQ44" s="19"/>
      <c r="AAR44" s="19"/>
      <c r="AAS44" s="19"/>
      <c r="AAT44" s="19"/>
      <c r="AAU44" s="19"/>
      <c r="AAV44" s="19"/>
      <c r="AAW44" s="19"/>
      <c r="AAX44" s="19"/>
      <c r="AAY44" s="19"/>
      <c r="AAZ44" s="19"/>
      <c r="ABA44" s="19"/>
      <c r="ABB44" s="19"/>
      <c r="ABC44" s="19"/>
      <c r="ABD44" s="19"/>
      <c r="ABE44" s="19"/>
      <c r="ABF44" s="19"/>
      <c r="ABG44" s="19"/>
      <c r="ABH44" s="19"/>
      <c r="ABI44" s="19"/>
      <c r="ABJ44" s="19"/>
      <c r="ABK44" s="19"/>
      <c r="ABL44" s="19"/>
      <c r="ABM44" s="19"/>
      <c r="ABN44" s="19"/>
      <c r="ABO44" s="19"/>
      <c r="ABP44" s="19"/>
      <c r="ABQ44" s="19"/>
      <c r="ABR44" s="19"/>
      <c r="ABS44" s="19"/>
      <c r="ABT44" s="19"/>
      <c r="ABU44" s="19"/>
      <c r="ABV44" s="19"/>
      <c r="ABW44" s="19"/>
      <c r="ABX44" s="19"/>
      <c r="ABY44" s="19"/>
      <c r="ABZ44" s="19"/>
      <c r="ACA44" s="19"/>
      <c r="ACB44" s="19"/>
      <c r="ACC44" s="19"/>
      <c r="ACD44" s="19"/>
      <c r="ACE44" s="19"/>
      <c r="ACF44" s="19"/>
      <c r="ACG44" s="19"/>
      <c r="ACH44" s="19"/>
      <c r="ACI44" s="19"/>
      <c r="ACJ44" s="19"/>
      <c r="ACK44" s="19"/>
      <c r="ACL44" s="19"/>
      <c r="ACM44" s="19"/>
      <c r="ACN44" s="19"/>
      <c r="ACO44" s="19"/>
      <c r="ACP44" s="19"/>
      <c r="ACQ44" s="19"/>
      <c r="ACR44" s="19"/>
      <c r="ACS44" s="19"/>
      <c r="ACT44" s="19"/>
      <c r="ACU44" s="19"/>
      <c r="ACV44" s="19"/>
      <c r="ACW44" s="19"/>
      <c r="ACX44" s="19"/>
      <c r="ACY44" s="19"/>
      <c r="ACZ44" s="19"/>
      <c r="ADA44" s="19"/>
      <c r="ADB44" s="19"/>
      <c r="ADC44" s="19"/>
      <c r="ADD44" s="19"/>
      <c r="ADE44" s="19"/>
      <c r="ADF44" s="19"/>
      <c r="ADG44" s="19"/>
      <c r="ADH44" s="19"/>
      <c r="ADI44" s="19"/>
      <c r="ADJ44" s="19"/>
      <c r="ADK44" s="19"/>
      <c r="ADL44" s="19"/>
      <c r="ADM44" s="19"/>
      <c r="ADN44" s="19"/>
      <c r="ADO44" s="19"/>
      <c r="ADP44" s="19"/>
      <c r="ADQ44" s="19"/>
      <c r="ADR44" s="19"/>
      <c r="ADS44" s="19"/>
      <c r="ADT44" s="19"/>
      <c r="ADU44" s="19"/>
      <c r="ADV44" s="19"/>
      <c r="ADW44" s="19"/>
      <c r="ADX44" s="19"/>
      <c r="ADY44" s="19"/>
      <c r="ADZ44" s="19"/>
      <c r="AEA44" s="19"/>
      <c r="AEB44" s="19"/>
      <c r="AEC44" s="19"/>
      <c r="AED44" s="19"/>
      <c r="AEE44" s="19"/>
      <c r="AEF44" s="19"/>
      <c r="AEG44" s="19"/>
      <c r="AEH44" s="19"/>
      <c r="AEI44" s="19"/>
      <c r="AEJ44" s="19"/>
      <c r="AEK44" s="19"/>
      <c r="AEL44" s="19"/>
      <c r="AEM44" s="19"/>
      <c r="AEN44" s="19"/>
      <c r="AEO44" s="19"/>
      <c r="AEP44" s="19"/>
      <c r="AEQ44" s="19"/>
      <c r="AER44" s="19"/>
      <c r="AES44" s="19"/>
      <c r="AET44" s="19"/>
      <c r="AEU44" s="19"/>
      <c r="AEV44" s="19"/>
      <c r="AEW44" s="19"/>
      <c r="AEX44" s="19"/>
      <c r="AEY44" s="19"/>
      <c r="AEZ44" s="19"/>
      <c r="AFA44" s="19"/>
      <c r="AFB44" s="19"/>
      <c r="AFC44" s="19"/>
      <c r="AFD44" s="19"/>
      <c r="AFE44" s="19"/>
      <c r="AFF44" s="19"/>
      <c r="AFG44" s="19"/>
      <c r="AFH44" s="19"/>
      <c r="AFI44" s="19"/>
      <c r="AFJ44" s="19"/>
      <c r="AFK44" s="19"/>
      <c r="AFL44" s="19"/>
      <c r="AFM44" s="19"/>
      <c r="AFN44" s="19"/>
      <c r="AFO44" s="19"/>
      <c r="AFP44" s="19"/>
      <c r="AFQ44" s="19"/>
      <c r="AFR44" s="19"/>
      <c r="AFS44" s="19"/>
      <c r="AFT44" s="19"/>
      <c r="AFU44" s="19"/>
      <c r="AFV44" s="19"/>
      <c r="AFW44" s="19"/>
      <c r="AFX44" s="19"/>
      <c r="AFY44" s="19"/>
      <c r="AFZ44" s="19"/>
      <c r="AGA44" s="19"/>
      <c r="AGB44" s="19"/>
      <c r="AGC44" s="19"/>
      <c r="AGD44" s="19"/>
      <c r="AGE44" s="19"/>
      <c r="AGF44" s="19"/>
      <c r="AGG44" s="19"/>
      <c r="AGH44" s="19"/>
      <c r="AGI44" s="19"/>
      <c r="AGJ44" s="19"/>
      <c r="AGK44" s="19"/>
      <c r="AGL44" s="19"/>
      <c r="AGM44" s="19"/>
      <c r="AGN44" s="19"/>
      <c r="AGO44" s="19"/>
      <c r="AGP44" s="19"/>
      <c r="AGQ44" s="19"/>
      <c r="AGR44" s="19"/>
      <c r="AGS44" s="19"/>
      <c r="AGT44" s="19"/>
      <c r="AGU44" s="19"/>
      <c r="AGV44" s="19"/>
      <c r="AGW44" s="19"/>
      <c r="AGX44" s="19"/>
      <c r="AGY44" s="19"/>
      <c r="AGZ44" s="19"/>
      <c r="AHA44" s="19"/>
      <c r="AHB44" s="19"/>
      <c r="AHC44" s="19"/>
      <c r="AHD44" s="19"/>
      <c r="AHE44" s="19"/>
      <c r="AHF44" s="19"/>
      <c r="AHG44" s="19"/>
      <c r="AHH44" s="19"/>
      <c r="AHI44" s="19"/>
      <c r="AHJ44" s="19"/>
      <c r="AHK44" s="19"/>
      <c r="AHL44" s="19"/>
      <c r="AHM44" s="19"/>
      <c r="AHN44" s="19"/>
      <c r="AHO44" s="19"/>
      <c r="AHP44" s="19"/>
      <c r="AHQ44" s="19"/>
      <c r="AHR44" s="19"/>
      <c r="AHS44" s="19"/>
      <c r="AHT44" s="19"/>
      <c r="AHU44" s="19"/>
      <c r="AHV44" s="19"/>
      <c r="AHW44" s="19"/>
      <c r="AHX44" s="19"/>
      <c r="AHY44" s="19"/>
      <c r="AHZ44" s="19"/>
      <c r="AIA44" s="19"/>
      <c r="AIB44" s="19"/>
      <c r="AIC44" s="19"/>
      <c r="AID44" s="19"/>
      <c r="AIE44" s="19"/>
      <c r="AIF44" s="19"/>
      <c r="AIG44" s="19"/>
      <c r="AIH44" s="19"/>
      <c r="AII44" s="19"/>
      <c r="AIJ44" s="19"/>
      <c r="AIK44" s="19"/>
      <c r="AIL44" s="19"/>
      <c r="AIM44" s="19"/>
      <c r="AIN44" s="19"/>
      <c r="AIO44" s="19"/>
      <c r="AIP44" s="19"/>
      <c r="AIQ44" s="19"/>
      <c r="AIR44" s="19"/>
      <c r="AIS44" s="19"/>
      <c r="AIT44" s="19"/>
      <c r="AIU44" s="19"/>
      <c r="AIV44" s="19"/>
      <c r="AIW44" s="19"/>
      <c r="AIX44" s="19"/>
      <c r="AIY44" s="19"/>
      <c r="AIZ44" s="19"/>
      <c r="AJA44" s="19"/>
      <c r="AJB44" s="19"/>
      <c r="AJC44" s="19"/>
      <c r="AJD44" s="19"/>
      <c r="AJE44" s="19"/>
      <c r="AJF44" s="19"/>
      <c r="AJG44" s="19"/>
      <c r="AJH44" s="19"/>
      <c r="AJI44" s="19"/>
      <c r="AJJ44" s="19"/>
      <c r="AJK44" s="19"/>
      <c r="AJL44" s="19"/>
      <c r="AJM44" s="19"/>
      <c r="AJN44" s="19"/>
      <c r="AJO44" s="19"/>
      <c r="AJP44" s="19"/>
      <c r="AJQ44" s="19"/>
      <c r="AJR44" s="19"/>
      <c r="AJS44" s="19"/>
      <c r="AJT44" s="19"/>
      <c r="AJU44" s="19"/>
      <c r="AJV44" s="19"/>
      <c r="AJW44" s="19"/>
      <c r="AJX44" s="19"/>
      <c r="AJY44" s="19"/>
      <c r="AJZ44" s="19"/>
      <c r="AKA44" s="19"/>
      <c r="AKB44" s="19"/>
      <c r="AKC44" s="19"/>
      <c r="AKD44" s="19"/>
      <c r="AKE44" s="19"/>
      <c r="AKF44" s="19"/>
      <c r="AKG44" s="19"/>
      <c r="AKH44" s="19"/>
      <c r="AKI44" s="19"/>
      <c r="AKJ44" s="19"/>
      <c r="AKK44" s="19"/>
      <c r="AKL44" s="19"/>
      <c r="AKM44" s="19"/>
      <c r="AKN44" s="19"/>
      <c r="AKO44" s="19"/>
      <c r="AKP44" s="19"/>
      <c r="AKQ44" s="19"/>
      <c r="AKR44" s="19"/>
      <c r="AKS44" s="19"/>
      <c r="AKT44" s="19"/>
      <c r="AKU44" s="19"/>
      <c r="AKV44" s="19"/>
      <c r="AKW44" s="19"/>
      <c r="AKX44" s="19"/>
      <c r="AKY44" s="19"/>
      <c r="AKZ44" s="19"/>
      <c r="ALA44" s="19"/>
      <c r="ALB44" s="19"/>
      <c r="ALC44" s="19"/>
      <c r="ALD44" s="19"/>
      <c r="ALE44" s="19"/>
      <c r="ALF44" s="19"/>
      <c r="ALG44" s="19"/>
      <c r="ALH44" s="19"/>
      <c r="ALI44" s="19"/>
      <c r="ALJ44" s="19"/>
      <c r="ALK44" s="19"/>
      <c r="ALL44" s="19"/>
      <c r="ALM44" s="19"/>
      <c r="ALN44" s="19"/>
      <c r="ALO44" s="19"/>
      <c r="ALP44" s="19"/>
      <c r="ALQ44" s="19"/>
      <c r="ALR44" s="19"/>
      <c r="ALS44" s="19"/>
      <c r="ALT44" s="19"/>
      <c r="ALU44" s="19"/>
      <c r="ALV44" s="19"/>
      <c r="ALW44" s="19"/>
      <c r="ALX44" s="19"/>
      <c r="ALY44" s="19"/>
      <c r="ALZ44" s="19"/>
      <c r="AMA44" s="19"/>
      <c r="AMB44" s="19"/>
      <c r="AMC44" s="19"/>
      <c r="AMD44" s="19"/>
      <c r="AME44" s="19"/>
      <c r="AMF44" s="19"/>
      <c r="AMG44" s="19"/>
      <c r="AMH44" s="19"/>
      <c r="AMI44" s="19"/>
      <c r="AMJ44" s="19"/>
      <c r="AMK44" s="19"/>
      <c r="AML44" s="19"/>
      <c r="AMM44" s="19"/>
      <c r="AMN44" s="19"/>
      <c r="AMO44" s="19"/>
      <c r="AMP44" s="19"/>
      <c r="AMQ44" s="19"/>
      <c r="AMR44" s="19"/>
      <c r="AMS44" s="19"/>
      <c r="AMT44" s="19"/>
      <c r="AMU44" s="19"/>
      <c r="AMV44" s="19"/>
      <c r="AMW44" s="19"/>
      <c r="AMX44" s="19"/>
      <c r="AMY44" s="19"/>
      <c r="AMZ44" s="19"/>
      <c r="ANA44" s="19"/>
      <c r="ANB44" s="19"/>
      <c r="ANC44" s="19"/>
      <c r="AND44" s="19"/>
      <c r="ANE44" s="19"/>
      <c r="ANF44" s="19"/>
      <c r="ANG44" s="19"/>
      <c r="ANH44" s="19"/>
      <c r="ANI44" s="19"/>
      <c r="ANJ44" s="19"/>
      <c r="ANK44" s="19"/>
      <c r="ANL44" s="19"/>
      <c r="ANM44" s="19"/>
      <c r="ANN44" s="19"/>
      <c r="ANO44" s="19"/>
      <c r="ANP44" s="19"/>
      <c r="ANQ44" s="19"/>
      <c r="ANR44" s="19"/>
      <c r="ANS44" s="19"/>
      <c r="ANT44" s="19"/>
      <c r="ANU44" s="19"/>
      <c r="ANV44" s="19"/>
      <c r="ANW44" s="19"/>
      <c r="ANX44" s="19"/>
      <c r="ANY44" s="19"/>
      <c r="ANZ44" s="19"/>
      <c r="AOA44" s="19"/>
      <c r="AOB44" s="19"/>
      <c r="AOC44" s="19"/>
      <c r="AOD44" s="19"/>
      <c r="AOE44" s="19"/>
      <c r="AOF44" s="19"/>
      <c r="AOG44" s="19"/>
      <c r="AOH44" s="19"/>
      <c r="AOI44" s="19"/>
      <c r="AOJ44" s="19"/>
      <c r="AOK44" s="19"/>
      <c r="AOL44" s="19"/>
      <c r="AOM44" s="19"/>
      <c r="AON44" s="19"/>
      <c r="AOO44" s="19"/>
      <c r="AOP44" s="19"/>
      <c r="AOQ44" s="19"/>
      <c r="AOR44" s="19"/>
      <c r="AOS44" s="19"/>
      <c r="AOT44" s="19"/>
      <c r="AOU44" s="19"/>
      <c r="AOV44" s="19"/>
      <c r="AOW44" s="19"/>
      <c r="AOX44" s="19"/>
      <c r="AOY44" s="19"/>
      <c r="AOZ44" s="19"/>
      <c r="APA44" s="19"/>
      <c r="APB44" s="19"/>
      <c r="APC44" s="19"/>
      <c r="APD44" s="19"/>
      <c r="APE44" s="19"/>
      <c r="APF44" s="19"/>
      <c r="APG44" s="19"/>
      <c r="APH44" s="19"/>
      <c r="API44" s="19"/>
      <c r="APJ44" s="19"/>
      <c r="APK44" s="19"/>
      <c r="APL44" s="19"/>
      <c r="APM44" s="19"/>
      <c r="APN44" s="19"/>
      <c r="APO44" s="19"/>
      <c r="APP44" s="19"/>
      <c r="APQ44" s="19"/>
      <c r="APR44" s="19"/>
      <c r="APS44" s="19"/>
      <c r="APT44" s="19"/>
      <c r="APU44" s="19"/>
      <c r="APV44" s="19"/>
      <c r="APW44" s="19"/>
      <c r="APX44" s="19"/>
      <c r="APY44" s="19"/>
      <c r="APZ44" s="19"/>
      <c r="AQA44" s="19"/>
      <c r="AQB44" s="19"/>
      <c r="AQC44" s="19"/>
      <c r="AQD44" s="19"/>
      <c r="AQE44" s="19"/>
      <c r="AQF44" s="19"/>
      <c r="AQG44" s="19"/>
      <c r="AQH44" s="19"/>
      <c r="AQI44" s="19"/>
      <c r="AQJ44" s="19"/>
      <c r="AQK44" s="19"/>
      <c r="AQL44" s="19"/>
      <c r="AQM44" s="19"/>
      <c r="AQN44" s="19"/>
      <c r="AQO44" s="19"/>
      <c r="AQP44" s="19"/>
      <c r="AQQ44" s="19"/>
      <c r="AQR44" s="19"/>
      <c r="AQS44" s="19"/>
      <c r="AQT44" s="19"/>
      <c r="AQU44" s="19"/>
      <c r="AQV44" s="19"/>
      <c r="AQW44" s="19"/>
      <c r="AQX44" s="19"/>
      <c r="AQY44" s="19"/>
      <c r="AQZ44" s="19"/>
      <c r="ARA44" s="19"/>
      <c r="ARB44" s="19"/>
      <c r="ARC44" s="19"/>
      <c r="ARD44" s="19"/>
      <c r="ARE44" s="19"/>
      <c r="ARF44" s="19"/>
      <c r="ARG44" s="19"/>
      <c r="ARH44" s="19"/>
      <c r="ARI44" s="19"/>
      <c r="ARJ44" s="19"/>
      <c r="ARK44" s="19"/>
      <c r="ARL44" s="19"/>
      <c r="ARM44" s="19"/>
      <c r="ARN44" s="19"/>
      <c r="ARO44" s="19"/>
      <c r="ARP44" s="19"/>
      <c r="ARQ44" s="19"/>
      <c r="ARR44" s="19"/>
      <c r="ARS44" s="19"/>
      <c r="ART44" s="19"/>
      <c r="ARU44" s="19"/>
      <c r="ARV44" s="19"/>
      <c r="ARW44" s="19"/>
      <c r="ARX44" s="19"/>
      <c r="ARY44" s="19"/>
      <c r="ARZ44" s="19"/>
      <c r="ASA44" s="19"/>
      <c r="ASB44" s="19"/>
      <c r="ASC44" s="19"/>
      <c r="ASD44" s="19"/>
      <c r="ASE44" s="19"/>
      <c r="ASF44" s="19"/>
      <c r="ASG44" s="19"/>
      <c r="ASH44" s="19"/>
      <c r="ASI44" s="19"/>
      <c r="ASJ44" s="19"/>
      <c r="ASK44" s="19"/>
      <c r="ASL44" s="19"/>
      <c r="ASM44" s="19"/>
      <c r="ASN44" s="19"/>
      <c r="ASO44" s="19"/>
      <c r="ASP44" s="19"/>
      <c r="ASQ44" s="19"/>
      <c r="ASR44" s="19"/>
      <c r="ASS44" s="19"/>
      <c r="AST44" s="19"/>
      <c r="ASU44" s="19"/>
      <c r="ASV44" s="19"/>
      <c r="ASW44" s="19"/>
      <c r="ASX44" s="19"/>
      <c r="ASY44" s="19"/>
      <c r="ASZ44" s="19"/>
      <c r="ATA44" s="19"/>
      <c r="ATB44" s="19"/>
      <c r="ATC44" s="19"/>
      <c r="ATD44" s="19"/>
      <c r="ATE44" s="19"/>
      <c r="ATF44" s="19"/>
      <c r="ATG44" s="19"/>
      <c r="ATH44" s="19"/>
      <c r="ATI44" s="19"/>
      <c r="ATJ44" s="19"/>
      <c r="ATK44" s="19"/>
      <c r="ATL44" s="19"/>
      <c r="ATM44" s="19"/>
      <c r="ATN44" s="19"/>
      <c r="ATO44" s="19"/>
      <c r="ATP44" s="19"/>
      <c r="ATQ44" s="19"/>
      <c r="ATR44" s="19"/>
      <c r="ATS44" s="19"/>
      <c r="ATT44" s="19"/>
      <c r="ATU44" s="19"/>
      <c r="ATV44" s="19"/>
      <c r="ATW44" s="19"/>
      <c r="ATX44" s="19"/>
      <c r="ATY44" s="19"/>
      <c r="ATZ44" s="19"/>
      <c r="AUA44" s="19"/>
      <c r="AUB44" s="19"/>
      <c r="AUC44" s="19"/>
      <c r="AUD44" s="19"/>
      <c r="AUE44" s="19"/>
      <c r="AUF44" s="19"/>
      <c r="AUG44" s="19"/>
      <c r="AUH44" s="19"/>
      <c r="AUI44" s="19"/>
      <c r="AUJ44" s="19"/>
      <c r="AUK44" s="19"/>
      <c r="AUL44" s="19"/>
      <c r="AUM44" s="19"/>
      <c r="AUN44" s="19"/>
      <c r="AUO44" s="19"/>
      <c r="AUP44" s="19"/>
      <c r="AUQ44" s="19"/>
      <c r="AUR44" s="19"/>
      <c r="AUS44" s="19"/>
      <c r="AUT44" s="19"/>
      <c r="AUU44" s="19"/>
      <c r="AUV44" s="19"/>
      <c r="AUW44" s="19"/>
      <c r="AUX44" s="19"/>
      <c r="AUY44" s="19"/>
      <c r="AUZ44" s="19"/>
      <c r="AVA44" s="19"/>
      <c r="AVB44" s="19"/>
      <c r="AVC44" s="19"/>
      <c r="AVD44" s="19"/>
      <c r="AVE44" s="19"/>
      <c r="AVF44" s="19"/>
      <c r="AVG44" s="19"/>
      <c r="AVH44" s="19"/>
      <c r="AVI44" s="19"/>
      <c r="AVJ44" s="19"/>
      <c r="AVK44" s="19"/>
      <c r="AVL44" s="19"/>
      <c r="AVM44" s="19"/>
      <c r="AVN44" s="19"/>
      <c r="AVO44" s="19"/>
      <c r="AVP44" s="19"/>
      <c r="AVQ44" s="19"/>
      <c r="AVR44" s="19"/>
      <c r="AVS44" s="19"/>
      <c r="AVT44" s="19"/>
      <c r="AVU44" s="19"/>
      <c r="AVV44" s="19"/>
      <c r="AVW44" s="19"/>
      <c r="AVX44" s="19"/>
      <c r="AVY44" s="19"/>
      <c r="AVZ44" s="19"/>
      <c r="AWA44" s="19"/>
      <c r="AWB44" s="19"/>
      <c r="AWC44" s="19"/>
      <c r="AWD44" s="19"/>
      <c r="AWE44" s="19"/>
      <c r="AWF44" s="19"/>
      <c r="AWG44" s="19"/>
      <c r="AWH44" s="19"/>
      <c r="AWI44" s="19"/>
      <c r="AWJ44" s="19"/>
      <c r="AWK44" s="19"/>
      <c r="AWL44" s="19"/>
      <c r="AWM44" s="19"/>
      <c r="AWN44" s="19"/>
      <c r="AWO44" s="19"/>
      <c r="AWP44" s="19"/>
      <c r="AWQ44" s="19"/>
      <c r="AWR44" s="19"/>
      <c r="AWS44" s="19"/>
      <c r="AWT44" s="19"/>
      <c r="AWU44" s="19"/>
      <c r="AWV44" s="19"/>
      <c r="AWW44" s="19"/>
      <c r="AWX44" s="19"/>
      <c r="AWY44" s="19"/>
      <c r="AWZ44" s="19"/>
      <c r="AXA44" s="19"/>
      <c r="AXB44" s="19"/>
      <c r="AXC44" s="19"/>
      <c r="AXD44" s="19"/>
      <c r="AXE44" s="19"/>
      <c r="AXF44" s="19"/>
      <c r="AXG44" s="19"/>
      <c r="AXH44" s="19"/>
      <c r="AXI44" s="19"/>
      <c r="AXJ44" s="19"/>
      <c r="AXK44" s="19"/>
      <c r="AXL44" s="19"/>
      <c r="AXM44" s="19"/>
      <c r="AXN44" s="19"/>
      <c r="AXO44" s="19"/>
      <c r="AXP44" s="19"/>
      <c r="AXQ44" s="19"/>
      <c r="AXR44" s="19"/>
      <c r="AXS44" s="19"/>
      <c r="AXT44" s="19"/>
      <c r="AXU44" s="19"/>
      <c r="AXV44" s="19"/>
      <c r="AXW44" s="19"/>
      <c r="AXX44" s="19"/>
      <c r="AXY44" s="19"/>
      <c r="AXZ44" s="19"/>
      <c r="AYA44" s="19"/>
      <c r="AYB44" s="19"/>
      <c r="AYC44" s="19"/>
      <c r="AYD44" s="19"/>
      <c r="AYE44" s="19"/>
      <c r="AYF44" s="19"/>
      <c r="AYG44" s="19"/>
      <c r="AYH44" s="19"/>
      <c r="AYI44" s="19"/>
      <c r="AYJ44" s="19"/>
      <c r="AYK44" s="19"/>
      <c r="AYL44" s="19"/>
      <c r="AYM44" s="19"/>
      <c r="AYN44" s="19"/>
      <c r="AYO44" s="19"/>
      <c r="AYP44" s="19"/>
      <c r="AYQ44" s="19"/>
      <c r="AYR44" s="19"/>
      <c r="AYS44" s="19"/>
      <c r="AYT44" s="19"/>
      <c r="AYU44" s="19"/>
      <c r="AYV44" s="19"/>
      <c r="AYW44" s="19"/>
      <c r="AYX44" s="19"/>
      <c r="AYY44" s="19"/>
      <c r="AYZ44" s="19"/>
      <c r="AZA44" s="19"/>
      <c r="AZB44" s="19"/>
      <c r="AZC44" s="19"/>
      <c r="AZD44" s="19"/>
      <c r="AZE44" s="19"/>
      <c r="AZF44" s="19"/>
      <c r="AZG44" s="19"/>
      <c r="AZH44" s="19"/>
      <c r="AZI44" s="19"/>
      <c r="AZJ44" s="19"/>
      <c r="AZK44" s="19"/>
      <c r="AZL44" s="19"/>
      <c r="AZM44" s="19"/>
      <c r="AZN44" s="19"/>
      <c r="AZO44" s="19"/>
      <c r="AZP44" s="19"/>
      <c r="AZQ44" s="19"/>
      <c r="AZR44" s="19"/>
      <c r="AZS44" s="19"/>
      <c r="AZT44" s="19"/>
      <c r="AZU44" s="19"/>
      <c r="AZV44" s="19"/>
      <c r="AZW44" s="19"/>
      <c r="AZX44" s="19"/>
      <c r="AZY44" s="19"/>
      <c r="AZZ44" s="19"/>
      <c r="BAA44" s="19"/>
      <c r="BAB44" s="19"/>
      <c r="BAC44" s="19"/>
      <c r="BAD44" s="19"/>
      <c r="BAE44" s="19"/>
      <c r="BAF44" s="19"/>
      <c r="BAG44" s="19"/>
      <c r="BAH44" s="19"/>
      <c r="BAI44" s="19"/>
      <c r="BAJ44" s="19"/>
      <c r="BAK44" s="19"/>
      <c r="BAL44" s="19"/>
      <c r="BAM44" s="19"/>
      <c r="BAN44" s="19"/>
      <c r="BAO44" s="19"/>
      <c r="BAP44" s="19"/>
      <c r="BAQ44" s="19"/>
      <c r="BAR44" s="19"/>
      <c r="BAS44" s="19"/>
      <c r="BAT44" s="19"/>
      <c r="BAU44" s="19"/>
      <c r="BAV44" s="19"/>
      <c r="BAW44" s="19"/>
      <c r="BAX44" s="19"/>
      <c r="BAY44" s="19"/>
      <c r="BAZ44" s="19"/>
      <c r="BBA44" s="19"/>
      <c r="BBB44" s="19"/>
      <c r="BBC44" s="19"/>
      <c r="BBD44" s="19"/>
      <c r="BBE44" s="19"/>
      <c r="BBF44" s="19"/>
      <c r="BBG44" s="19"/>
      <c r="BBH44" s="19"/>
      <c r="BBI44" s="19"/>
      <c r="BBJ44" s="19"/>
      <c r="BBK44" s="19"/>
      <c r="BBL44" s="19"/>
      <c r="BBM44" s="19"/>
      <c r="BBN44" s="19"/>
      <c r="BBO44" s="19"/>
      <c r="BBP44" s="19"/>
      <c r="BBQ44" s="19"/>
      <c r="BBR44" s="19"/>
      <c r="BBS44" s="19"/>
      <c r="BBT44" s="19"/>
      <c r="BBU44" s="19"/>
      <c r="BBV44" s="19"/>
      <c r="BBW44" s="19"/>
      <c r="BBX44" s="19"/>
      <c r="BBY44" s="19"/>
      <c r="BBZ44" s="19"/>
      <c r="BCA44" s="19"/>
      <c r="BCB44" s="19"/>
      <c r="BCC44" s="19"/>
      <c r="BCD44" s="19"/>
      <c r="BCE44" s="19"/>
      <c r="BCF44" s="19"/>
      <c r="BCG44" s="19"/>
      <c r="BCH44" s="19"/>
      <c r="BCI44" s="19"/>
      <c r="BCJ44" s="19"/>
      <c r="BCK44" s="19"/>
      <c r="BCL44" s="19"/>
      <c r="BCM44" s="19"/>
      <c r="BCN44" s="19"/>
      <c r="BCO44" s="19"/>
      <c r="BCP44" s="19"/>
      <c r="BCQ44" s="19"/>
      <c r="BCR44" s="19"/>
      <c r="BCS44" s="19"/>
      <c r="BCT44" s="19"/>
      <c r="BCU44" s="19"/>
      <c r="BCV44" s="19"/>
      <c r="BCW44" s="19"/>
      <c r="BCX44" s="19"/>
      <c r="BCY44" s="19"/>
      <c r="BCZ44" s="19"/>
      <c r="BDA44" s="19"/>
      <c r="BDB44" s="19"/>
      <c r="BDC44" s="19"/>
      <c r="BDD44" s="19"/>
      <c r="BDE44" s="19"/>
      <c r="BDF44" s="19"/>
      <c r="BDG44" s="19"/>
      <c r="BDH44" s="19"/>
      <c r="BDI44" s="19"/>
      <c r="BDJ44" s="19"/>
      <c r="BDK44" s="19"/>
      <c r="BDL44" s="19"/>
      <c r="BDM44" s="19"/>
      <c r="BDN44" s="19"/>
      <c r="BDO44" s="19"/>
      <c r="BDP44" s="19"/>
      <c r="BDQ44" s="19"/>
      <c r="BDR44" s="19"/>
      <c r="BDS44" s="19"/>
      <c r="BDT44" s="19"/>
      <c r="BDU44" s="19"/>
      <c r="BDV44" s="19"/>
      <c r="BDW44" s="19"/>
      <c r="BDX44" s="19"/>
      <c r="BDY44" s="19"/>
      <c r="BDZ44" s="19"/>
      <c r="BEA44" s="19"/>
      <c r="BEB44" s="19"/>
      <c r="BEC44" s="19"/>
      <c r="BED44" s="19"/>
      <c r="BEE44" s="19"/>
      <c r="BEF44" s="19"/>
      <c r="BEG44" s="19"/>
      <c r="BEH44" s="19"/>
      <c r="BEI44" s="19"/>
      <c r="BEJ44" s="19"/>
      <c r="BEK44" s="19"/>
      <c r="BEL44" s="19"/>
      <c r="BEM44" s="19"/>
      <c r="BEN44" s="19"/>
      <c r="BEO44" s="19"/>
      <c r="BEP44" s="19"/>
      <c r="BEQ44" s="19"/>
      <c r="BER44" s="19"/>
      <c r="BES44" s="19"/>
      <c r="BET44" s="19"/>
      <c r="BEU44" s="19"/>
      <c r="BEV44" s="19"/>
      <c r="BEW44" s="19"/>
      <c r="BEX44" s="19"/>
      <c r="BEY44" s="19"/>
      <c r="BEZ44" s="19"/>
      <c r="BFA44" s="19"/>
      <c r="BFB44" s="19"/>
      <c r="BFC44" s="19"/>
      <c r="BFD44" s="19"/>
      <c r="BFE44" s="19"/>
      <c r="BFF44" s="19"/>
      <c r="BFG44" s="19"/>
      <c r="BFH44" s="19"/>
      <c r="BFI44" s="19"/>
      <c r="BFJ44" s="19"/>
      <c r="BFK44" s="19"/>
      <c r="BFL44" s="19"/>
      <c r="BFM44" s="19"/>
      <c r="BFN44" s="19"/>
      <c r="BFO44" s="19"/>
      <c r="BFP44" s="19"/>
      <c r="BFQ44" s="19"/>
      <c r="BFR44" s="19"/>
      <c r="BFS44" s="19"/>
      <c r="BFT44" s="19"/>
      <c r="BFU44" s="19"/>
      <c r="BFV44" s="19"/>
      <c r="BFW44" s="19"/>
      <c r="BFX44" s="19"/>
      <c r="BFY44" s="19"/>
      <c r="BFZ44" s="19"/>
      <c r="BGA44" s="19"/>
      <c r="BGB44" s="19"/>
      <c r="BGC44" s="19"/>
      <c r="BGD44" s="19"/>
      <c r="BGE44" s="19"/>
      <c r="BGF44" s="19"/>
      <c r="BGG44" s="19"/>
      <c r="BGH44" s="19"/>
      <c r="BGI44" s="19"/>
      <c r="BGJ44" s="19"/>
      <c r="BGK44" s="19"/>
      <c r="BGL44" s="19"/>
      <c r="BGM44" s="19"/>
      <c r="BGN44" s="19"/>
      <c r="BGO44" s="19"/>
      <c r="BGP44" s="19"/>
      <c r="BGQ44" s="19"/>
      <c r="BGR44" s="19"/>
      <c r="BGS44" s="19"/>
      <c r="BGT44" s="19"/>
      <c r="BGU44" s="19"/>
      <c r="BGV44" s="19"/>
      <c r="BGW44" s="19"/>
      <c r="BGX44" s="19"/>
      <c r="BGY44" s="19"/>
      <c r="BGZ44" s="19"/>
      <c r="BHA44" s="19"/>
      <c r="BHB44" s="19"/>
      <c r="BHC44" s="19"/>
      <c r="BHD44" s="19"/>
      <c r="BHE44" s="19"/>
      <c r="BHF44" s="19"/>
      <c r="BHG44" s="19"/>
      <c r="BHH44" s="19"/>
      <c r="BHI44" s="19"/>
      <c r="BHJ44" s="19"/>
      <c r="BHK44" s="19"/>
      <c r="BHL44" s="19"/>
      <c r="BHM44" s="19"/>
      <c r="BHN44" s="19"/>
      <c r="BHO44" s="19"/>
      <c r="BHP44" s="19"/>
      <c r="BHQ44" s="19"/>
      <c r="BHR44" s="19"/>
      <c r="BHS44" s="19"/>
      <c r="BHT44" s="19"/>
      <c r="BHU44" s="19"/>
      <c r="BHV44" s="19"/>
      <c r="BHW44" s="19"/>
      <c r="BHX44" s="19"/>
      <c r="BHY44" s="19"/>
      <c r="BHZ44" s="19"/>
      <c r="BIA44" s="19"/>
      <c r="BIB44" s="19"/>
      <c r="BIC44" s="19"/>
      <c r="BID44" s="19"/>
      <c r="BIE44" s="19"/>
      <c r="BIF44" s="19"/>
      <c r="BIG44" s="19"/>
      <c r="BIH44" s="19"/>
      <c r="BII44" s="19"/>
      <c r="BIJ44" s="19"/>
      <c r="BIK44" s="19"/>
      <c r="BIL44" s="19"/>
      <c r="BIM44" s="19"/>
      <c r="BIN44" s="19"/>
      <c r="BIO44" s="19"/>
      <c r="BIP44" s="19"/>
      <c r="BIQ44" s="19"/>
      <c r="BIR44" s="19"/>
      <c r="BIS44" s="19"/>
      <c r="BIT44" s="19"/>
      <c r="BIU44" s="19"/>
      <c r="BIV44" s="19"/>
      <c r="BIW44" s="19"/>
      <c r="BIX44" s="19"/>
      <c r="BIY44" s="19"/>
      <c r="BIZ44" s="19"/>
      <c r="BJA44" s="19"/>
      <c r="BJB44" s="19"/>
      <c r="BJC44" s="19"/>
      <c r="BJD44" s="19"/>
      <c r="BJE44" s="19"/>
      <c r="BJF44" s="19"/>
      <c r="BJG44" s="19"/>
      <c r="BJH44" s="19"/>
      <c r="BJI44" s="19"/>
      <c r="BJJ44" s="19"/>
      <c r="BJK44" s="19"/>
      <c r="BJL44" s="19"/>
      <c r="BJM44" s="19"/>
      <c r="BJN44" s="19"/>
      <c r="BJO44" s="19"/>
      <c r="BJP44" s="19"/>
      <c r="BJQ44" s="19"/>
      <c r="BJR44" s="19"/>
      <c r="BJS44" s="19"/>
      <c r="BJT44" s="19"/>
      <c r="BJU44" s="19"/>
      <c r="BJV44" s="19"/>
      <c r="BJW44" s="19"/>
      <c r="BJX44" s="19"/>
      <c r="BJY44" s="19"/>
      <c r="BJZ44" s="19"/>
      <c r="BKA44" s="19"/>
      <c r="BKB44" s="19"/>
      <c r="BKC44" s="19"/>
      <c r="BKD44" s="19"/>
      <c r="BKE44" s="19"/>
      <c r="BKF44" s="19"/>
      <c r="BKG44" s="19"/>
      <c r="BKH44" s="19"/>
      <c r="BKI44" s="19"/>
      <c r="BKJ44" s="19"/>
      <c r="BKK44" s="19"/>
      <c r="BKL44" s="19"/>
      <c r="BKM44" s="19"/>
      <c r="BKN44" s="19"/>
      <c r="BKO44" s="19"/>
      <c r="BKP44" s="19"/>
      <c r="BKQ44" s="19"/>
      <c r="BKR44" s="19"/>
      <c r="BKS44" s="19"/>
      <c r="BKT44" s="19"/>
      <c r="BKU44" s="19"/>
      <c r="BKV44" s="19"/>
      <c r="BKW44" s="19"/>
      <c r="BKX44" s="19"/>
      <c r="BKY44" s="19"/>
      <c r="BKZ44" s="19"/>
      <c r="BLA44" s="19"/>
      <c r="BLB44" s="19"/>
      <c r="BLC44" s="19"/>
      <c r="BLD44" s="19"/>
      <c r="BLE44" s="19"/>
      <c r="BLF44" s="19"/>
      <c r="BLG44" s="19"/>
      <c r="BLH44" s="19"/>
      <c r="BLI44" s="19"/>
      <c r="BLJ44" s="19"/>
      <c r="BLK44" s="19"/>
      <c r="BLL44" s="19"/>
      <c r="BLM44" s="19"/>
      <c r="BLN44" s="19"/>
      <c r="BLO44" s="19"/>
      <c r="BLP44" s="19"/>
      <c r="BLQ44" s="19"/>
      <c r="BLR44" s="19"/>
      <c r="BLS44" s="19"/>
      <c r="BLT44" s="19"/>
      <c r="BLU44" s="19"/>
      <c r="BLV44" s="19"/>
      <c r="BLW44" s="19"/>
      <c r="BLX44" s="19"/>
      <c r="BLY44" s="19"/>
      <c r="BLZ44" s="19"/>
      <c r="BMA44" s="19"/>
      <c r="BMB44" s="19"/>
      <c r="BMC44" s="19"/>
      <c r="BMD44" s="19"/>
      <c r="BME44" s="19"/>
      <c r="BMF44" s="19"/>
      <c r="BMG44" s="19"/>
      <c r="BMH44" s="19"/>
      <c r="BMI44" s="19"/>
      <c r="BMJ44" s="19"/>
      <c r="BMK44" s="19"/>
      <c r="BML44" s="19"/>
      <c r="BMM44" s="19"/>
      <c r="BMN44" s="19"/>
      <c r="BMO44" s="19"/>
      <c r="BMP44" s="19"/>
      <c r="BMQ44" s="19"/>
      <c r="BMR44" s="19"/>
      <c r="BMS44" s="19"/>
      <c r="BMT44" s="19"/>
      <c r="BMU44" s="19"/>
      <c r="BMV44" s="19"/>
      <c r="BMW44" s="19"/>
      <c r="BMX44" s="19"/>
      <c r="BMY44" s="19"/>
      <c r="BMZ44" s="19"/>
      <c r="BNA44" s="19"/>
      <c r="BNB44" s="19"/>
      <c r="BNC44" s="19"/>
      <c r="BND44" s="19"/>
      <c r="BNE44" s="19"/>
      <c r="BNF44" s="19"/>
      <c r="BNG44" s="19"/>
      <c r="BNH44" s="19"/>
      <c r="BNI44" s="19"/>
      <c r="BNJ44" s="19"/>
      <c r="BNK44" s="19"/>
      <c r="BNL44" s="19"/>
      <c r="BNM44" s="19"/>
      <c r="BNN44" s="19"/>
      <c r="BNO44" s="19"/>
      <c r="BNP44" s="19"/>
      <c r="BNQ44" s="19"/>
      <c r="BNR44" s="19"/>
      <c r="BNS44" s="19"/>
      <c r="BNT44" s="19"/>
      <c r="BNU44" s="19"/>
      <c r="BNV44" s="19"/>
      <c r="BNW44" s="19"/>
      <c r="BNX44" s="19"/>
      <c r="BNY44" s="19"/>
      <c r="BNZ44" s="19"/>
      <c r="BOA44" s="19"/>
      <c r="BOB44" s="19"/>
      <c r="BOC44" s="19"/>
      <c r="BOD44" s="19"/>
      <c r="BOE44" s="19"/>
      <c r="BOF44" s="19"/>
      <c r="BOG44" s="19"/>
      <c r="BOH44" s="19"/>
      <c r="BOI44" s="19"/>
      <c r="BOJ44" s="19"/>
      <c r="BOK44" s="19"/>
      <c r="BOL44" s="19"/>
      <c r="BOM44" s="19"/>
      <c r="BON44" s="19"/>
      <c r="BOO44" s="19"/>
      <c r="BOP44" s="19"/>
      <c r="BOQ44" s="19"/>
      <c r="BOR44" s="19"/>
      <c r="BOS44" s="19"/>
      <c r="BOT44" s="19"/>
      <c r="BOU44" s="19"/>
      <c r="BOV44" s="19"/>
      <c r="BOW44" s="19"/>
      <c r="BOX44" s="19"/>
      <c r="BOY44" s="19"/>
      <c r="BOZ44" s="19"/>
      <c r="BPA44" s="19"/>
      <c r="BPB44" s="19"/>
      <c r="BPC44" s="19"/>
      <c r="BPD44" s="19"/>
      <c r="BPE44" s="19"/>
      <c r="BPF44" s="19"/>
      <c r="BPG44" s="19"/>
      <c r="BPH44" s="19"/>
      <c r="BPI44" s="19"/>
      <c r="BPJ44" s="19"/>
      <c r="BPK44" s="19"/>
      <c r="BPL44" s="19"/>
      <c r="BPM44" s="19"/>
      <c r="BPN44" s="19"/>
      <c r="BPO44" s="19"/>
      <c r="BPP44" s="19"/>
      <c r="BPQ44" s="19"/>
      <c r="BPR44" s="19"/>
      <c r="BPS44" s="19"/>
      <c r="BPT44" s="19"/>
      <c r="BPU44" s="19"/>
      <c r="BPV44" s="19"/>
      <c r="BPW44" s="19"/>
      <c r="BPX44" s="19"/>
      <c r="BPY44" s="19"/>
      <c r="BPZ44" s="19"/>
      <c r="BQA44" s="19"/>
      <c r="BQB44" s="19"/>
      <c r="BQC44" s="19"/>
      <c r="BQD44" s="19"/>
      <c r="BQE44" s="19"/>
      <c r="BQF44" s="19"/>
      <c r="BQG44" s="19"/>
      <c r="BQH44" s="19"/>
      <c r="BQI44" s="19"/>
      <c r="BQJ44" s="19"/>
      <c r="BQK44" s="19"/>
      <c r="BQL44" s="19"/>
      <c r="BQM44" s="19"/>
      <c r="BQN44" s="19"/>
      <c r="BQO44" s="19"/>
      <c r="BQP44" s="19"/>
      <c r="BQQ44" s="19"/>
      <c r="BQR44" s="19"/>
      <c r="BQS44" s="19"/>
      <c r="BQT44" s="19"/>
      <c r="BQU44" s="19"/>
      <c r="BQV44" s="19"/>
      <c r="BQW44" s="19"/>
      <c r="BQX44" s="19"/>
      <c r="BQY44" s="19"/>
      <c r="BQZ44" s="19"/>
      <c r="BRA44" s="19"/>
      <c r="BRB44" s="19"/>
      <c r="BRC44" s="19"/>
      <c r="BRD44" s="19"/>
      <c r="BRE44" s="19"/>
      <c r="BRF44" s="19"/>
      <c r="BRG44" s="19"/>
      <c r="BRH44" s="19"/>
      <c r="BRI44" s="19"/>
      <c r="BRJ44" s="19"/>
      <c r="BRK44" s="19"/>
      <c r="BRL44" s="19"/>
      <c r="BRM44" s="19"/>
      <c r="BRN44" s="19"/>
      <c r="BRO44" s="19"/>
      <c r="BRP44" s="19"/>
      <c r="BRQ44" s="19"/>
      <c r="BRR44" s="19"/>
      <c r="BRS44" s="19"/>
      <c r="BRT44" s="19"/>
      <c r="BRU44" s="19"/>
      <c r="BRV44" s="19"/>
      <c r="BRW44" s="19"/>
      <c r="BRX44" s="19"/>
      <c r="BRY44" s="19"/>
      <c r="BRZ44" s="19"/>
      <c r="BSA44" s="19"/>
      <c r="BSB44" s="19"/>
      <c r="BSC44" s="19"/>
      <c r="BSD44" s="19"/>
      <c r="BSE44" s="19"/>
      <c r="BSF44" s="19"/>
      <c r="BSG44" s="19"/>
      <c r="BSH44" s="19"/>
      <c r="BSI44" s="19"/>
      <c r="BSJ44" s="19"/>
      <c r="BSK44" s="19"/>
      <c r="BSL44" s="19"/>
      <c r="BSM44" s="19"/>
      <c r="BSN44" s="19"/>
      <c r="BSO44" s="19"/>
      <c r="BSP44" s="19"/>
      <c r="BSQ44" s="19"/>
      <c r="BSR44" s="19"/>
      <c r="BSS44" s="19"/>
      <c r="BST44" s="19"/>
      <c r="BSU44" s="19"/>
      <c r="BSV44" s="19"/>
      <c r="BSW44" s="19"/>
      <c r="BSX44" s="19"/>
      <c r="BSY44" s="19"/>
      <c r="BSZ44" s="19"/>
      <c r="BTA44" s="19"/>
      <c r="BTB44" s="19"/>
      <c r="BTC44" s="19"/>
      <c r="BTD44" s="19"/>
      <c r="BTE44" s="19"/>
      <c r="BTF44" s="19"/>
      <c r="BTG44" s="19"/>
      <c r="BTH44" s="19"/>
      <c r="BTI44" s="19"/>
      <c r="BTJ44" s="19"/>
      <c r="BTK44" s="19"/>
      <c r="BTL44" s="19"/>
      <c r="BTM44" s="19"/>
      <c r="BTN44" s="19"/>
      <c r="BTO44" s="19"/>
      <c r="BTP44" s="19"/>
      <c r="BTQ44" s="19"/>
      <c r="BTR44" s="19"/>
      <c r="BTS44" s="19"/>
      <c r="BTT44" s="19"/>
      <c r="BTU44" s="19"/>
      <c r="BTV44" s="19"/>
      <c r="BTW44" s="19"/>
      <c r="BTX44" s="19"/>
      <c r="BTY44" s="19"/>
      <c r="BTZ44" s="19"/>
      <c r="BUA44" s="19"/>
      <c r="BUB44" s="19"/>
      <c r="BUC44" s="19"/>
      <c r="BUD44" s="19"/>
      <c r="BUE44" s="19"/>
      <c r="BUF44" s="19"/>
      <c r="BUG44" s="19"/>
      <c r="BUH44" s="19"/>
      <c r="BUI44" s="19"/>
      <c r="BUJ44" s="19"/>
      <c r="BUK44" s="19"/>
      <c r="BUL44" s="19"/>
      <c r="BUM44" s="19"/>
      <c r="BUN44" s="19"/>
      <c r="BUO44" s="19"/>
      <c r="BUP44" s="19"/>
      <c r="BUQ44" s="19"/>
      <c r="BUR44" s="19"/>
      <c r="BUS44" s="19"/>
      <c r="BUT44" s="19"/>
      <c r="BUU44" s="19"/>
      <c r="BUV44" s="19"/>
      <c r="BUW44" s="19"/>
      <c r="BUX44" s="19"/>
      <c r="BUY44" s="19"/>
      <c r="BUZ44" s="19"/>
      <c r="BVA44" s="19"/>
      <c r="BVB44" s="19"/>
      <c r="BVC44" s="19"/>
      <c r="BVD44" s="19"/>
      <c r="BVE44" s="19"/>
      <c r="BVF44" s="19"/>
      <c r="BVG44" s="19"/>
      <c r="BVH44" s="19"/>
      <c r="BVI44" s="19"/>
      <c r="BVJ44" s="19"/>
      <c r="BVK44" s="19"/>
      <c r="BVL44" s="19"/>
      <c r="BVM44" s="19"/>
      <c r="BVN44" s="19"/>
      <c r="BVO44" s="19"/>
      <c r="BVP44" s="19"/>
      <c r="BVQ44" s="19"/>
      <c r="BVR44" s="19"/>
      <c r="BVS44" s="19"/>
      <c r="BVT44" s="19"/>
      <c r="BVU44" s="19"/>
      <c r="BVV44" s="19"/>
      <c r="BVW44" s="19"/>
      <c r="BVX44" s="19"/>
      <c r="BVY44" s="19"/>
      <c r="BVZ44" s="19"/>
      <c r="BWA44" s="19"/>
      <c r="BWB44" s="19"/>
      <c r="BWC44" s="19"/>
      <c r="BWD44" s="19"/>
      <c r="BWE44" s="19"/>
      <c r="BWF44" s="19"/>
      <c r="BWG44" s="19"/>
      <c r="BWH44" s="19"/>
      <c r="BWI44" s="19"/>
      <c r="BWJ44" s="19"/>
      <c r="BWK44" s="19"/>
      <c r="BWL44" s="19"/>
      <c r="BWM44" s="19"/>
      <c r="BWN44" s="19"/>
      <c r="BWO44" s="19"/>
      <c r="BWP44" s="19"/>
      <c r="BWQ44" s="19"/>
      <c r="BWR44" s="19"/>
      <c r="BWS44" s="19"/>
      <c r="BWT44" s="19"/>
      <c r="BWU44" s="19"/>
      <c r="BWV44" s="19"/>
      <c r="BWW44" s="19"/>
      <c r="BWX44" s="19"/>
      <c r="BWY44" s="19"/>
      <c r="BWZ44" s="19"/>
      <c r="BXA44" s="19"/>
      <c r="BXB44" s="19"/>
      <c r="BXC44" s="19"/>
      <c r="BXD44" s="19"/>
      <c r="BXE44" s="19"/>
      <c r="BXF44" s="19"/>
      <c r="BXG44" s="19"/>
      <c r="BXH44" s="19"/>
      <c r="BXI44" s="19"/>
      <c r="BXJ44" s="19"/>
      <c r="BXK44" s="19"/>
      <c r="BXL44" s="19"/>
      <c r="BXM44" s="19"/>
      <c r="BXN44" s="19"/>
      <c r="BXO44" s="19"/>
      <c r="BXP44" s="19"/>
      <c r="BXQ44" s="19"/>
      <c r="BXR44" s="19"/>
      <c r="BXS44" s="19"/>
      <c r="BXT44" s="19"/>
      <c r="BXU44" s="19"/>
      <c r="BXV44" s="19"/>
      <c r="BXW44" s="19"/>
      <c r="BXX44" s="19"/>
      <c r="BXY44" s="19"/>
      <c r="BXZ44" s="19"/>
      <c r="BYA44" s="19"/>
      <c r="BYB44" s="19"/>
      <c r="BYC44" s="19"/>
      <c r="BYD44" s="19"/>
      <c r="BYE44" s="19"/>
      <c r="BYF44" s="19"/>
      <c r="BYG44" s="19"/>
      <c r="BYH44" s="19"/>
      <c r="BYI44" s="19"/>
      <c r="BYJ44" s="19"/>
      <c r="BYK44" s="19"/>
      <c r="BYL44" s="19"/>
      <c r="BYM44" s="19"/>
      <c r="BYN44" s="19"/>
      <c r="BYO44" s="19"/>
      <c r="BYP44" s="19"/>
      <c r="BYQ44" s="19"/>
      <c r="BYR44" s="19"/>
      <c r="BYS44" s="19"/>
      <c r="BYT44" s="19"/>
      <c r="BYU44" s="19"/>
      <c r="BYV44" s="19"/>
      <c r="BYW44" s="19"/>
      <c r="BYX44" s="19"/>
      <c r="BYY44" s="19"/>
      <c r="BYZ44" s="19"/>
      <c r="BZA44" s="19"/>
      <c r="BZB44" s="19"/>
      <c r="BZC44" s="19"/>
      <c r="BZD44" s="19"/>
      <c r="BZE44" s="19"/>
      <c r="BZF44" s="19"/>
      <c r="BZG44" s="19"/>
      <c r="BZH44" s="19"/>
      <c r="BZI44" s="19"/>
      <c r="BZJ44" s="19"/>
      <c r="BZK44" s="19"/>
      <c r="BZL44" s="19"/>
      <c r="BZM44" s="19"/>
      <c r="BZN44" s="19"/>
      <c r="BZO44" s="19"/>
      <c r="BZP44" s="19"/>
      <c r="BZQ44" s="19"/>
      <c r="BZR44" s="19"/>
      <c r="BZS44" s="19"/>
      <c r="BZT44" s="19"/>
      <c r="BZU44" s="19"/>
      <c r="BZV44" s="19"/>
      <c r="BZW44" s="19"/>
      <c r="BZX44" s="19"/>
      <c r="BZY44" s="19"/>
      <c r="BZZ44" s="19"/>
      <c r="CAA44" s="19"/>
      <c r="CAB44" s="19"/>
      <c r="CAC44" s="19"/>
      <c r="CAD44" s="19"/>
      <c r="CAE44" s="19"/>
      <c r="CAF44" s="19"/>
      <c r="CAG44" s="19"/>
      <c r="CAH44" s="19"/>
      <c r="CAI44" s="19"/>
      <c r="CAJ44" s="19"/>
      <c r="CAK44" s="19"/>
      <c r="CAL44" s="19"/>
      <c r="CAM44" s="19"/>
      <c r="CAN44" s="19"/>
      <c r="CAO44" s="19"/>
      <c r="CAP44" s="19"/>
      <c r="CAQ44" s="19"/>
      <c r="CAR44" s="19"/>
      <c r="CAS44" s="19"/>
      <c r="CAT44" s="19"/>
      <c r="CAU44" s="19"/>
      <c r="CAV44" s="19"/>
      <c r="CAW44" s="19"/>
      <c r="CAX44" s="19"/>
      <c r="CAY44" s="19"/>
      <c r="CAZ44" s="19"/>
      <c r="CBA44" s="19"/>
      <c r="CBB44" s="19"/>
      <c r="CBC44" s="19"/>
      <c r="CBD44" s="19"/>
      <c r="CBE44" s="19"/>
      <c r="CBF44" s="19"/>
      <c r="CBG44" s="19"/>
      <c r="CBH44" s="19"/>
      <c r="CBI44" s="19"/>
      <c r="CBJ44" s="19"/>
      <c r="CBK44" s="19"/>
      <c r="CBL44" s="19"/>
      <c r="CBM44" s="19"/>
      <c r="CBN44" s="19"/>
      <c r="CBO44" s="19"/>
      <c r="CBP44" s="19"/>
      <c r="CBQ44" s="19"/>
      <c r="CBR44" s="19"/>
      <c r="CBS44" s="19"/>
      <c r="CBT44" s="19"/>
      <c r="CBU44" s="19"/>
      <c r="CBV44" s="19"/>
      <c r="CBW44" s="19"/>
      <c r="CBX44" s="19"/>
      <c r="CBY44" s="19"/>
      <c r="CBZ44" s="19"/>
      <c r="CCA44" s="19"/>
      <c r="CCB44" s="19"/>
      <c r="CCC44" s="19"/>
      <c r="CCD44" s="19"/>
      <c r="CCE44" s="19"/>
      <c r="CCF44" s="19"/>
      <c r="CCG44" s="19"/>
      <c r="CCH44" s="19"/>
      <c r="CCI44" s="19"/>
      <c r="CCJ44" s="19"/>
      <c r="CCK44" s="19"/>
      <c r="CCL44" s="19"/>
      <c r="CCM44" s="19"/>
      <c r="CCN44" s="19"/>
      <c r="CCO44" s="19"/>
      <c r="CCP44" s="19"/>
      <c r="CCQ44" s="19"/>
      <c r="CCR44" s="19"/>
      <c r="CCS44" s="19"/>
      <c r="CCT44" s="19"/>
      <c r="CCU44" s="19"/>
      <c r="CCV44" s="19"/>
      <c r="CCW44" s="19"/>
      <c r="CCX44" s="19"/>
      <c r="CCY44" s="19"/>
      <c r="CCZ44" s="19"/>
      <c r="CDA44" s="19"/>
      <c r="CDB44" s="19"/>
      <c r="CDC44" s="19"/>
      <c r="CDD44" s="19"/>
      <c r="CDE44" s="19"/>
      <c r="CDF44" s="19"/>
      <c r="CDG44" s="19"/>
      <c r="CDH44" s="19"/>
      <c r="CDI44" s="19"/>
      <c r="CDJ44" s="19"/>
      <c r="CDK44" s="19"/>
      <c r="CDL44" s="19"/>
      <c r="CDM44" s="19"/>
      <c r="CDN44" s="19"/>
      <c r="CDO44" s="19"/>
      <c r="CDP44" s="19"/>
      <c r="CDQ44" s="19"/>
      <c r="CDR44" s="19"/>
      <c r="CDS44" s="19"/>
      <c r="CDT44" s="19"/>
      <c r="CDU44" s="19"/>
      <c r="CDV44" s="19"/>
      <c r="CDW44" s="19"/>
      <c r="CDX44" s="19"/>
      <c r="CDY44" s="19"/>
      <c r="CDZ44" s="19"/>
      <c r="CEA44" s="19"/>
      <c r="CEB44" s="19"/>
      <c r="CEC44" s="19"/>
      <c r="CED44" s="19"/>
      <c r="CEE44" s="19"/>
      <c r="CEF44" s="19"/>
      <c r="CEG44" s="19"/>
      <c r="CEH44" s="19"/>
      <c r="CEI44" s="19"/>
      <c r="CEJ44" s="19"/>
      <c r="CEK44" s="19"/>
      <c r="CEL44" s="19"/>
      <c r="CEM44" s="19"/>
      <c r="CEN44" s="19"/>
      <c r="CEO44" s="19"/>
      <c r="CEP44" s="19"/>
      <c r="CEQ44" s="19"/>
      <c r="CER44" s="19"/>
      <c r="CES44" s="19"/>
      <c r="CET44" s="19"/>
      <c r="CEU44" s="19"/>
      <c r="CEV44" s="19"/>
      <c r="CEW44" s="19"/>
      <c r="CEX44" s="19"/>
      <c r="CEY44" s="19"/>
      <c r="CEZ44" s="19"/>
      <c r="CFA44" s="19"/>
      <c r="CFB44" s="19"/>
      <c r="CFC44" s="19"/>
      <c r="CFD44" s="19"/>
      <c r="CFE44" s="19"/>
      <c r="CFF44" s="19"/>
      <c r="CFG44" s="19"/>
      <c r="CFH44" s="19"/>
      <c r="CFI44" s="19"/>
      <c r="CFJ44" s="19"/>
      <c r="CFK44" s="19"/>
      <c r="CFL44" s="19"/>
      <c r="CFM44" s="19"/>
      <c r="CFN44" s="19"/>
      <c r="CFO44" s="19"/>
      <c r="CFP44" s="19"/>
      <c r="CFQ44" s="19"/>
      <c r="CFR44" s="19"/>
      <c r="CFS44" s="19"/>
      <c r="CFT44" s="19"/>
      <c r="CFU44" s="19"/>
      <c r="CFV44" s="19"/>
      <c r="CFW44" s="19"/>
      <c r="CFX44" s="19"/>
      <c r="CFY44" s="19"/>
      <c r="CFZ44" s="19"/>
      <c r="CGA44" s="19"/>
      <c r="CGB44" s="19"/>
      <c r="CGC44" s="19"/>
      <c r="CGD44" s="19"/>
      <c r="CGE44" s="19"/>
      <c r="CGF44" s="19"/>
      <c r="CGG44" s="19"/>
      <c r="CGH44" s="19"/>
      <c r="CGI44" s="19"/>
      <c r="CGJ44" s="19"/>
      <c r="CGK44" s="19"/>
      <c r="CGL44" s="19"/>
      <c r="CGM44" s="19"/>
      <c r="CGN44" s="19"/>
      <c r="CGO44" s="19"/>
      <c r="CGP44" s="19"/>
      <c r="CGQ44" s="19"/>
      <c r="CGR44" s="19"/>
      <c r="CGS44" s="19"/>
      <c r="CGT44" s="19"/>
      <c r="CGU44" s="19"/>
      <c r="CGV44" s="19"/>
      <c r="CGW44" s="19"/>
      <c r="CGX44" s="19"/>
      <c r="CGY44" s="19"/>
      <c r="CGZ44" s="19"/>
      <c r="CHA44" s="19"/>
      <c r="CHB44" s="19"/>
      <c r="CHC44" s="19"/>
      <c r="CHD44" s="19"/>
      <c r="CHE44" s="19"/>
      <c r="CHF44" s="19"/>
      <c r="CHG44" s="19"/>
      <c r="CHH44" s="19"/>
      <c r="CHI44" s="19"/>
      <c r="CHJ44" s="19"/>
      <c r="CHK44" s="19"/>
      <c r="CHL44" s="19"/>
      <c r="CHM44" s="19"/>
      <c r="CHN44" s="19"/>
      <c r="CHO44" s="19"/>
      <c r="CHP44" s="19"/>
      <c r="CHQ44" s="19"/>
      <c r="CHR44" s="19"/>
      <c r="CHS44" s="19"/>
      <c r="CHT44" s="19"/>
      <c r="CHU44" s="19"/>
      <c r="CHV44" s="19"/>
      <c r="CHW44" s="19"/>
      <c r="CHX44" s="19"/>
      <c r="CHY44" s="19"/>
      <c r="CHZ44" s="19"/>
      <c r="CIA44" s="19"/>
      <c r="CIB44" s="19"/>
      <c r="CIC44" s="19"/>
      <c r="CID44" s="19"/>
      <c r="CIE44" s="19"/>
      <c r="CIF44" s="19"/>
      <c r="CIG44" s="19"/>
      <c r="CIH44" s="19"/>
      <c r="CII44" s="19"/>
      <c r="CIJ44" s="19"/>
      <c r="CIK44" s="19"/>
      <c r="CIL44" s="19"/>
      <c r="CIM44" s="19"/>
      <c r="CIN44" s="19"/>
      <c r="CIO44" s="19"/>
      <c r="CIP44" s="19"/>
      <c r="CIQ44" s="19"/>
      <c r="CIR44" s="19"/>
      <c r="CIS44" s="19"/>
      <c r="CIT44" s="19"/>
      <c r="CIU44" s="19"/>
      <c r="CIV44" s="19"/>
      <c r="CIW44" s="19"/>
      <c r="CIX44" s="19"/>
      <c r="CIY44" s="19"/>
      <c r="CIZ44" s="19"/>
      <c r="CJA44" s="19"/>
      <c r="CJB44" s="19"/>
      <c r="CJC44" s="19"/>
      <c r="CJD44" s="19"/>
      <c r="CJE44" s="19"/>
      <c r="CJF44" s="19"/>
      <c r="CJG44" s="19"/>
      <c r="CJH44" s="19"/>
      <c r="CJI44" s="19"/>
      <c r="CJJ44" s="19"/>
      <c r="CJK44" s="19"/>
      <c r="CJL44" s="19"/>
      <c r="CJM44" s="19"/>
      <c r="CJN44" s="19"/>
      <c r="CJO44" s="19"/>
      <c r="CJP44" s="19"/>
      <c r="CJQ44" s="19"/>
      <c r="CJR44" s="19"/>
      <c r="CJS44" s="19"/>
      <c r="CJT44" s="19"/>
      <c r="CJU44" s="19"/>
      <c r="CJV44" s="19"/>
      <c r="CJW44" s="19"/>
      <c r="CJX44" s="19"/>
      <c r="CJY44" s="19"/>
      <c r="CJZ44" s="19"/>
      <c r="CKA44" s="19"/>
      <c r="CKB44" s="19"/>
      <c r="CKC44" s="19"/>
      <c r="CKD44" s="19"/>
      <c r="CKE44" s="19"/>
      <c r="CKF44" s="19"/>
      <c r="CKG44" s="19"/>
      <c r="CKH44" s="19"/>
      <c r="CKI44" s="19"/>
      <c r="CKJ44" s="19"/>
      <c r="CKK44" s="19"/>
      <c r="CKL44" s="19"/>
      <c r="CKM44" s="19"/>
      <c r="CKN44" s="19"/>
      <c r="CKO44" s="19"/>
      <c r="CKP44" s="19"/>
      <c r="CKQ44" s="19"/>
      <c r="CKR44" s="19"/>
      <c r="CKS44" s="19"/>
      <c r="CKT44" s="19"/>
      <c r="CKU44" s="19"/>
      <c r="CKV44" s="19"/>
      <c r="CKW44" s="19"/>
      <c r="CKX44" s="19"/>
      <c r="CKY44" s="19"/>
      <c r="CKZ44" s="19"/>
      <c r="CLA44" s="19"/>
      <c r="CLB44" s="19"/>
      <c r="CLC44" s="19"/>
      <c r="CLD44" s="19"/>
      <c r="CLE44" s="19"/>
      <c r="CLF44" s="19"/>
      <c r="CLG44" s="19"/>
      <c r="CLH44" s="19"/>
      <c r="CLI44" s="19"/>
      <c r="CLJ44" s="19"/>
      <c r="CLK44" s="19"/>
      <c r="CLL44" s="19"/>
      <c r="CLM44" s="19"/>
      <c r="CLN44" s="19"/>
      <c r="CLO44" s="19"/>
      <c r="CLP44" s="19"/>
      <c r="CLQ44" s="19"/>
      <c r="CLR44" s="19"/>
      <c r="CLS44" s="19"/>
      <c r="CLT44" s="19"/>
      <c r="CLU44" s="19"/>
      <c r="CLV44" s="19"/>
      <c r="CLW44" s="19"/>
      <c r="CLX44" s="19"/>
      <c r="CLY44" s="19"/>
      <c r="CLZ44" s="19"/>
      <c r="CMA44" s="19"/>
      <c r="CMB44" s="19"/>
      <c r="CMC44" s="19"/>
      <c r="CMD44" s="19"/>
      <c r="CME44" s="19"/>
      <c r="CMF44" s="19"/>
      <c r="CMG44" s="19"/>
      <c r="CMH44" s="19"/>
      <c r="CMI44" s="19"/>
      <c r="CMJ44" s="19"/>
      <c r="CMK44" s="19"/>
      <c r="CML44" s="19"/>
      <c r="CMM44" s="19"/>
      <c r="CMN44" s="19"/>
      <c r="CMO44" s="19"/>
      <c r="CMP44" s="19"/>
      <c r="CMQ44" s="19"/>
      <c r="CMR44" s="19"/>
      <c r="CMS44" s="19"/>
      <c r="CMT44" s="19"/>
      <c r="CMU44" s="19"/>
      <c r="CMV44" s="19"/>
      <c r="CMW44" s="19"/>
      <c r="CMX44" s="19"/>
      <c r="CMY44" s="19"/>
      <c r="CMZ44" s="19"/>
      <c r="CNA44" s="19"/>
      <c r="CNB44" s="19"/>
      <c r="CNC44" s="19"/>
      <c r="CND44" s="19"/>
      <c r="CNE44" s="19"/>
      <c r="CNF44" s="19"/>
      <c r="CNG44" s="19"/>
      <c r="CNH44" s="19"/>
      <c r="CNI44" s="19"/>
      <c r="CNJ44" s="19"/>
      <c r="CNK44" s="19"/>
      <c r="CNL44" s="19"/>
      <c r="CNM44" s="19"/>
      <c r="CNN44" s="19"/>
      <c r="CNO44" s="19"/>
      <c r="CNP44" s="19"/>
      <c r="CNQ44" s="19"/>
      <c r="CNR44" s="19"/>
      <c r="CNS44" s="19"/>
      <c r="CNT44" s="19"/>
      <c r="CNU44" s="19"/>
      <c r="CNV44" s="19"/>
      <c r="CNW44" s="19"/>
      <c r="CNX44" s="19"/>
      <c r="CNY44" s="19"/>
      <c r="CNZ44" s="19"/>
      <c r="COA44" s="19"/>
      <c r="COB44" s="19"/>
      <c r="COC44" s="19"/>
      <c r="COD44" s="19"/>
      <c r="COE44" s="19"/>
      <c r="COF44" s="19"/>
      <c r="COG44" s="19"/>
      <c r="COH44" s="19"/>
      <c r="COI44" s="19"/>
      <c r="COJ44" s="19"/>
      <c r="COK44" s="19"/>
      <c r="COL44" s="19"/>
      <c r="COM44" s="19"/>
      <c r="CON44" s="19"/>
      <c r="COO44" s="19"/>
      <c r="COP44" s="19"/>
      <c r="COQ44" s="19"/>
      <c r="COR44" s="19"/>
      <c r="COS44" s="19"/>
      <c r="COT44" s="19"/>
      <c r="COU44" s="19"/>
      <c r="COV44" s="19"/>
      <c r="COW44" s="19"/>
      <c r="COX44" s="19"/>
      <c r="COY44" s="19"/>
      <c r="COZ44" s="19"/>
      <c r="CPA44" s="19"/>
      <c r="CPB44" s="19"/>
      <c r="CPC44" s="19"/>
      <c r="CPD44" s="19"/>
      <c r="CPE44" s="19"/>
      <c r="CPF44" s="19"/>
      <c r="CPG44" s="19"/>
      <c r="CPH44" s="19"/>
      <c r="CPI44" s="19"/>
      <c r="CPJ44" s="19"/>
      <c r="CPK44" s="19"/>
      <c r="CPL44" s="19"/>
      <c r="CPM44" s="19"/>
      <c r="CPN44" s="19"/>
      <c r="CPO44" s="19"/>
      <c r="CPP44" s="19"/>
      <c r="CPQ44" s="19"/>
      <c r="CPR44" s="19"/>
      <c r="CPS44" s="19"/>
      <c r="CPT44" s="19"/>
      <c r="CPU44" s="19"/>
      <c r="CPV44" s="19"/>
      <c r="CPW44" s="19"/>
      <c r="CPX44" s="19"/>
      <c r="CPY44" s="19"/>
      <c r="CPZ44" s="19"/>
      <c r="CQA44" s="19"/>
      <c r="CQB44" s="19"/>
      <c r="CQC44" s="19"/>
      <c r="CQD44" s="19"/>
      <c r="CQE44" s="19"/>
      <c r="CQF44" s="19"/>
      <c r="CQG44" s="19"/>
      <c r="CQH44" s="19"/>
      <c r="CQI44" s="19"/>
      <c r="CQJ44" s="19"/>
      <c r="CQK44" s="19"/>
      <c r="CQL44" s="19"/>
      <c r="CQM44" s="19"/>
      <c r="CQN44" s="19"/>
      <c r="CQO44" s="19"/>
      <c r="CQP44" s="19"/>
      <c r="CQQ44" s="19"/>
      <c r="CQR44" s="19"/>
      <c r="CQS44" s="19"/>
      <c r="CQT44" s="19"/>
      <c r="CQU44" s="19"/>
      <c r="CQV44" s="19"/>
      <c r="CQW44" s="19"/>
      <c r="CQX44" s="19"/>
      <c r="CQY44" s="19"/>
      <c r="CQZ44" s="19"/>
      <c r="CRA44" s="19"/>
      <c r="CRB44" s="19"/>
      <c r="CRC44" s="19"/>
      <c r="CRD44" s="19"/>
      <c r="CRE44" s="19"/>
      <c r="CRF44" s="19"/>
      <c r="CRG44" s="19"/>
      <c r="CRH44" s="19"/>
      <c r="CRI44" s="19"/>
      <c r="CRJ44" s="19"/>
      <c r="CRK44" s="19"/>
      <c r="CRL44" s="19"/>
      <c r="CRM44" s="19"/>
      <c r="CRN44" s="19"/>
      <c r="CRO44" s="19"/>
      <c r="CRP44" s="19"/>
      <c r="CRQ44" s="19"/>
      <c r="CRR44" s="19"/>
      <c r="CRS44" s="19"/>
      <c r="CRT44" s="19"/>
      <c r="CRU44" s="19"/>
      <c r="CRV44" s="19"/>
      <c r="CRW44" s="19"/>
      <c r="CRX44" s="19"/>
      <c r="CRY44" s="19"/>
      <c r="CRZ44" s="19"/>
      <c r="CSA44" s="19"/>
      <c r="CSB44" s="19"/>
      <c r="CSC44" s="19"/>
      <c r="CSD44" s="19"/>
      <c r="CSE44" s="19"/>
      <c r="CSF44" s="19"/>
      <c r="CSG44" s="19"/>
      <c r="CSH44" s="19"/>
      <c r="CSI44" s="19"/>
      <c r="CSJ44" s="19"/>
      <c r="CSK44" s="19"/>
      <c r="CSL44" s="19"/>
      <c r="CSM44" s="19"/>
      <c r="CSN44" s="19"/>
      <c r="CSO44" s="19"/>
      <c r="CSP44" s="19"/>
      <c r="CSQ44" s="19"/>
      <c r="CSR44" s="19"/>
      <c r="CSS44" s="19"/>
      <c r="CST44" s="19"/>
      <c r="CSU44" s="19"/>
      <c r="CSV44" s="19"/>
      <c r="CSW44" s="19"/>
      <c r="CSX44" s="19"/>
      <c r="CSY44" s="19"/>
      <c r="CSZ44" s="19"/>
      <c r="CTA44" s="19"/>
      <c r="CTB44" s="19"/>
      <c r="CTC44" s="19"/>
      <c r="CTD44" s="19"/>
      <c r="CTE44" s="19"/>
      <c r="CTF44" s="19"/>
      <c r="CTG44" s="19"/>
      <c r="CTH44" s="19"/>
      <c r="CTI44" s="19"/>
      <c r="CTJ44" s="19"/>
      <c r="CTK44" s="19"/>
      <c r="CTL44" s="19"/>
      <c r="CTM44" s="19"/>
      <c r="CTN44" s="19"/>
      <c r="CTO44" s="19"/>
      <c r="CTP44" s="19"/>
      <c r="CTQ44" s="19"/>
      <c r="CTR44" s="19"/>
      <c r="CTS44" s="19"/>
      <c r="CTT44" s="19"/>
      <c r="CTU44" s="19"/>
      <c r="CTV44" s="19"/>
      <c r="CTW44" s="19"/>
      <c r="CTX44" s="19"/>
      <c r="CTY44" s="19"/>
      <c r="CTZ44" s="19"/>
      <c r="CUA44" s="19"/>
      <c r="CUB44" s="19"/>
      <c r="CUC44" s="19"/>
      <c r="CUD44" s="19"/>
      <c r="CUE44" s="19"/>
      <c r="CUF44" s="19"/>
      <c r="CUG44" s="19"/>
      <c r="CUH44" s="19"/>
      <c r="CUI44" s="19"/>
      <c r="CUJ44" s="19"/>
      <c r="CUK44" s="19"/>
      <c r="CUL44" s="19"/>
      <c r="CUM44" s="19"/>
      <c r="CUN44" s="19"/>
      <c r="CUO44" s="19"/>
      <c r="CUP44" s="19"/>
      <c r="CUQ44" s="19"/>
      <c r="CUR44" s="19"/>
      <c r="CUS44" s="19"/>
      <c r="CUT44" s="19"/>
      <c r="CUU44" s="19"/>
      <c r="CUV44" s="19"/>
      <c r="CUW44" s="19"/>
      <c r="CUX44" s="19"/>
      <c r="CUY44" s="19"/>
      <c r="CUZ44" s="19"/>
      <c r="CVA44" s="19"/>
      <c r="CVB44" s="19"/>
      <c r="CVC44" s="19"/>
      <c r="CVD44" s="19"/>
      <c r="CVE44" s="19"/>
      <c r="CVF44" s="19"/>
      <c r="CVG44" s="19"/>
      <c r="CVH44" s="19"/>
      <c r="CVI44" s="19"/>
      <c r="CVJ44" s="19"/>
      <c r="CVK44" s="19"/>
      <c r="CVL44" s="19"/>
      <c r="CVM44" s="19"/>
      <c r="CVN44" s="19"/>
      <c r="CVO44" s="19"/>
      <c r="CVP44" s="19"/>
      <c r="CVQ44" s="19"/>
      <c r="CVR44" s="19"/>
      <c r="CVS44" s="19"/>
      <c r="CVT44" s="19"/>
      <c r="CVU44" s="19"/>
      <c r="CVV44" s="19"/>
      <c r="CVW44" s="19"/>
      <c r="CVX44" s="19"/>
      <c r="CVY44" s="19"/>
      <c r="CVZ44" s="19"/>
      <c r="CWA44" s="19"/>
      <c r="CWB44" s="19"/>
      <c r="CWC44" s="19"/>
      <c r="CWD44" s="19"/>
      <c r="CWE44" s="19"/>
      <c r="CWF44" s="19"/>
      <c r="CWG44" s="19"/>
      <c r="CWH44" s="19"/>
      <c r="CWI44" s="19"/>
      <c r="CWJ44" s="19"/>
      <c r="CWK44" s="19"/>
      <c r="CWL44" s="19"/>
      <c r="CWM44" s="19"/>
      <c r="CWN44" s="19"/>
      <c r="CWO44" s="19"/>
      <c r="CWP44" s="19"/>
      <c r="CWQ44" s="19"/>
      <c r="CWR44" s="19"/>
      <c r="CWS44" s="19"/>
      <c r="CWT44" s="19"/>
      <c r="CWU44" s="19"/>
      <c r="CWV44" s="19"/>
      <c r="CWW44" s="19"/>
      <c r="CWX44" s="19"/>
      <c r="CWY44" s="19"/>
      <c r="CWZ44" s="19"/>
      <c r="CXA44" s="19"/>
      <c r="CXB44" s="19"/>
      <c r="CXC44" s="19"/>
      <c r="CXD44" s="19"/>
      <c r="CXE44" s="19"/>
      <c r="CXF44" s="19"/>
      <c r="CXG44" s="19"/>
      <c r="CXH44" s="19"/>
      <c r="CXI44" s="19"/>
      <c r="CXJ44" s="19"/>
      <c r="CXK44" s="19"/>
      <c r="CXL44" s="19"/>
      <c r="CXM44" s="19"/>
      <c r="CXN44" s="19"/>
      <c r="CXO44" s="19"/>
      <c r="CXP44" s="19"/>
      <c r="CXQ44" s="19"/>
      <c r="CXR44" s="19"/>
      <c r="CXS44" s="19"/>
      <c r="CXT44" s="19"/>
      <c r="CXU44" s="19"/>
      <c r="CXV44" s="19"/>
      <c r="CXW44" s="19"/>
      <c r="CXX44" s="19"/>
      <c r="CXY44" s="19"/>
      <c r="CXZ44" s="19"/>
      <c r="CYA44" s="19"/>
      <c r="CYB44" s="19"/>
      <c r="CYC44" s="19"/>
      <c r="CYD44" s="19"/>
      <c r="CYE44" s="19"/>
      <c r="CYF44" s="19"/>
      <c r="CYG44" s="19"/>
      <c r="CYH44" s="19"/>
      <c r="CYI44" s="19"/>
      <c r="CYJ44" s="19"/>
      <c r="CYK44" s="19"/>
      <c r="CYL44" s="19"/>
      <c r="CYM44" s="19"/>
      <c r="CYN44" s="19"/>
      <c r="CYO44" s="19"/>
      <c r="CYP44" s="19"/>
      <c r="CYQ44" s="19"/>
      <c r="CYR44" s="19"/>
      <c r="CYS44" s="19"/>
      <c r="CYT44" s="19"/>
      <c r="CYU44" s="19"/>
      <c r="CYV44" s="19"/>
      <c r="CYW44" s="19"/>
      <c r="CYX44" s="19"/>
      <c r="CYY44" s="19"/>
      <c r="CYZ44" s="19"/>
      <c r="CZA44" s="19"/>
      <c r="CZB44" s="19"/>
      <c r="CZC44" s="19"/>
      <c r="CZD44" s="19"/>
      <c r="CZE44" s="19"/>
      <c r="CZF44" s="19"/>
      <c r="CZG44" s="19"/>
      <c r="CZH44" s="19"/>
      <c r="CZI44" s="19"/>
      <c r="CZJ44" s="19"/>
      <c r="CZK44" s="19"/>
      <c r="CZL44" s="19"/>
      <c r="CZM44" s="19"/>
      <c r="CZN44" s="19"/>
      <c r="CZO44" s="19"/>
      <c r="CZP44" s="19"/>
      <c r="CZQ44" s="19"/>
      <c r="CZR44" s="19"/>
      <c r="CZS44" s="19"/>
      <c r="CZT44" s="19"/>
      <c r="CZU44" s="19"/>
      <c r="CZV44" s="19"/>
      <c r="CZW44" s="19"/>
      <c r="CZX44" s="19"/>
      <c r="CZY44" s="19"/>
      <c r="CZZ44" s="19"/>
      <c r="DAA44" s="19"/>
      <c r="DAB44" s="19"/>
      <c r="DAC44" s="19"/>
      <c r="DAD44" s="19"/>
      <c r="DAE44" s="19"/>
      <c r="DAF44" s="19"/>
      <c r="DAG44" s="19"/>
      <c r="DAH44" s="19"/>
      <c r="DAI44" s="19"/>
      <c r="DAJ44" s="19"/>
      <c r="DAK44" s="19"/>
      <c r="DAL44" s="19"/>
      <c r="DAM44" s="19"/>
      <c r="DAN44" s="19"/>
      <c r="DAO44" s="19"/>
      <c r="DAP44" s="19"/>
      <c r="DAQ44" s="19"/>
      <c r="DAR44" s="19"/>
      <c r="DAS44" s="19"/>
      <c r="DAT44" s="19"/>
      <c r="DAU44" s="19"/>
      <c r="DAV44" s="19"/>
      <c r="DAW44" s="19"/>
      <c r="DAX44" s="19"/>
      <c r="DAY44" s="19"/>
      <c r="DAZ44" s="19"/>
      <c r="DBA44" s="19"/>
      <c r="DBB44" s="19"/>
      <c r="DBC44" s="19"/>
      <c r="DBD44" s="19"/>
      <c r="DBE44" s="19"/>
      <c r="DBF44" s="19"/>
      <c r="DBG44" s="19"/>
      <c r="DBH44" s="19"/>
      <c r="DBI44" s="19"/>
      <c r="DBJ44" s="19"/>
      <c r="DBK44" s="19"/>
      <c r="DBL44" s="19"/>
      <c r="DBM44" s="19"/>
      <c r="DBN44" s="19"/>
      <c r="DBO44" s="19"/>
      <c r="DBP44" s="19"/>
      <c r="DBQ44" s="19"/>
      <c r="DBR44" s="19"/>
      <c r="DBS44" s="19"/>
      <c r="DBT44" s="19"/>
      <c r="DBU44" s="19"/>
      <c r="DBV44" s="19"/>
      <c r="DBW44" s="19"/>
      <c r="DBX44" s="19"/>
      <c r="DBY44" s="19"/>
      <c r="DBZ44" s="19"/>
      <c r="DCA44" s="19"/>
      <c r="DCB44" s="19"/>
      <c r="DCC44" s="19"/>
      <c r="DCD44" s="19"/>
      <c r="DCE44" s="19"/>
      <c r="DCF44" s="19"/>
      <c r="DCG44" s="19"/>
      <c r="DCH44" s="19"/>
      <c r="DCI44" s="19"/>
      <c r="DCJ44" s="19"/>
      <c r="DCK44" s="19"/>
      <c r="DCL44" s="19"/>
      <c r="DCM44" s="19"/>
      <c r="DCN44" s="19"/>
      <c r="DCO44" s="19"/>
      <c r="DCP44" s="19"/>
      <c r="DCQ44" s="19"/>
      <c r="DCR44" s="19"/>
      <c r="DCS44" s="19"/>
      <c r="DCT44" s="19"/>
      <c r="DCU44" s="19"/>
      <c r="DCV44" s="19"/>
      <c r="DCW44" s="19"/>
      <c r="DCX44" s="19"/>
      <c r="DCY44" s="19"/>
      <c r="DCZ44" s="19"/>
      <c r="DDA44" s="19"/>
      <c r="DDB44" s="19"/>
      <c r="DDC44" s="19"/>
      <c r="DDD44" s="19"/>
      <c r="DDE44" s="19"/>
      <c r="DDF44" s="19"/>
      <c r="DDG44" s="19"/>
      <c r="DDH44" s="19"/>
      <c r="DDI44" s="19"/>
      <c r="DDJ44" s="19"/>
      <c r="DDK44" s="19"/>
      <c r="DDL44" s="19"/>
      <c r="DDM44" s="19"/>
      <c r="DDN44" s="19"/>
      <c r="DDO44" s="19"/>
      <c r="DDP44" s="19"/>
      <c r="DDQ44" s="19"/>
      <c r="DDR44" s="19"/>
      <c r="DDS44" s="19"/>
      <c r="DDT44" s="19"/>
      <c r="DDU44" s="19"/>
      <c r="DDV44" s="19"/>
      <c r="DDW44" s="19"/>
      <c r="DDX44" s="19"/>
      <c r="DDY44" s="19"/>
      <c r="DDZ44" s="19"/>
      <c r="DEA44" s="19"/>
      <c r="DEB44" s="19"/>
      <c r="DEC44" s="19"/>
      <c r="DED44" s="19"/>
      <c r="DEE44" s="19"/>
      <c r="DEF44" s="19"/>
      <c r="DEG44" s="19"/>
      <c r="DEH44" s="19"/>
      <c r="DEI44" s="19"/>
      <c r="DEJ44" s="19"/>
      <c r="DEK44" s="19"/>
      <c r="DEL44" s="19"/>
      <c r="DEM44" s="19"/>
      <c r="DEN44" s="19"/>
      <c r="DEO44" s="19"/>
      <c r="DEP44" s="19"/>
      <c r="DEQ44" s="19"/>
      <c r="DER44" s="19"/>
      <c r="DES44" s="19"/>
      <c r="DET44" s="19"/>
      <c r="DEU44" s="19"/>
      <c r="DEV44" s="19"/>
      <c r="DEW44" s="19"/>
      <c r="DEX44" s="19"/>
      <c r="DEY44" s="19"/>
      <c r="DEZ44" s="19"/>
      <c r="DFA44" s="19"/>
      <c r="DFB44" s="19"/>
      <c r="DFC44" s="19"/>
      <c r="DFD44" s="19"/>
      <c r="DFE44" s="19"/>
      <c r="DFF44" s="19"/>
      <c r="DFG44" s="19"/>
      <c r="DFH44" s="19"/>
      <c r="DFI44" s="19"/>
      <c r="DFJ44" s="19"/>
      <c r="DFK44" s="19"/>
      <c r="DFL44" s="19"/>
      <c r="DFM44" s="19"/>
      <c r="DFN44" s="19"/>
      <c r="DFO44" s="19"/>
      <c r="DFP44" s="19"/>
      <c r="DFQ44" s="19"/>
      <c r="DFR44" s="19"/>
      <c r="DFS44" s="19"/>
      <c r="DFT44" s="19"/>
      <c r="DFU44" s="19"/>
      <c r="DFV44" s="19"/>
      <c r="DFW44" s="19"/>
      <c r="DFX44" s="19"/>
      <c r="DFY44" s="19"/>
      <c r="DFZ44" s="19"/>
      <c r="DGA44" s="19"/>
      <c r="DGB44" s="19"/>
      <c r="DGC44" s="19"/>
      <c r="DGD44" s="19"/>
      <c r="DGE44" s="19"/>
      <c r="DGF44" s="19"/>
      <c r="DGG44" s="19"/>
      <c r="DGH44" s="19"/>
      <c r="DGI44" s="19"/>
      <c r="DGJ44" s="19"/>
      <c r="DGK44" s="19"/>
      <c r="DGL44" s="19"/>
      <c r="DGM44" s="19"/>
      <c r="DGN44" s="19"/>
      <c r="DGO44" s="19"/>
      <c r="DGP44" s="19"/>
      <c r="DGQ44" s="19"/>
      <c r="DGR44" s="19"/>
      <c r="DGS44" s="19"/>
      <c r="DGT44" s="19"/>
      <c r="DGU44" s="19"/>
      <c r="DGV44" s="19"/>
      <c r="DGW44" s="19"/>
      <c r="DGX44" s="19"/>
      <c r="DGY44" s="19"/>
      <c r="DGZ44" s="19"/>
      <c r="DHA44" s="19"/>
      <c r="DHB44" s="19"/>
      <c r="DHC44" s="19"/>
      <c r="DHD44" s="19"/>
      <c r="DHE44" s="19"/>
      <c r="DHF44" s="19"/>
      <c r="DHG44" s="19"/>
      <c r="DHH44" s="19"/>
      <c r="DHI44" s="19"/>
      <c r="DHJ44" s="19"/>
      <c r="DHK44" s="19"/>
      <c r="DHL44" s="19"/>
      <c r="DHM44" s="19"/>
      <c r="DHN44" s="19"/>
      <c r="DHO44" s="19"/>
      <c r="DHP44" s="19"/>
      <c r="DHQ44" s="19"/>
      <c r="DHR44" s="19"/>
      <c r="DHS44" s="19"/>
      <c r="DHT44" s="19"/>
      <c r="DHU44" s="19"/>
      <c r="DHV44" s="19"/>
      <c r="DHW44" s="19"/>
      <c r="DHX44" s="19"/>
      <c r="DHY44" s="19"/>
      <c r="DHZ44" s="19"/>
      <c r="DIA44" s="19"/>
      <c r="DIB44" s="19"/>
      <c r="DIC44" s="19"/>
      <c r="DID44" s="19"/>
      <c r="DIE44" s="19"/>
      <c r="DIF44" s="19"/>
      <c r="DIG44" s="19"/>
      <c r="DIH44" s="19"/>
      <c r="DII44" s="19"/>
      <c r="DIJ44" s="19"/>
      <c r="DIK44" s="19"/>
      <c r="DIL44" s="19"/>
      <c r="DIM44" s="19"/>
      <c r="DIN44" s="19"/>
      <c r="DIO44" s="19"/>
      <c r="DIP44" s="19"/>
      <c r="DIQ44" s="19"/>
      <c r="DIR44" s="19"/>
      <c r="DIS44" s="19"/>
      <c r="DIT44" s="19"/>
      <c r="DIU44" s="19"/>
      <c r="DIV44" s="19"/>
      <c r="DIW44" s="19"/>
      <c r="DIX44" s="19"/>
      <c r="DIY44" s="19"/>
      <c r="DIZ44" s="19"/>
      <c r="DJA44" s="19"/>
      <c r="DJB44" s="19"/>
      <c r="DJC44" s="19"/>
      <c r="DJD44" s="19"/>
      <c r="DJE44" s="19"/>
      <c r="DJF44" s="19"/>
      <c r="DJG44" s="19"/>
      <c r="DJH44" s="19"/>
      <c r="DJI44" s="19"/>
      <c r="DJJ44" s="19"/>
      <c r="DJK44" s="19"/>
      <c r="DJL44" s="19"/>
      <c r="DJM44" s="19"/>
      <c r="DJN44" s="19"/>
      <c r="DJO44" s="19"/>
    </row>
    <row r="45" s="20" customFormat="1" ht="15" customHeight="1" spans="1:2979">
      <c r="A45" s="19"/>
      <c r="B45" s="19"/>
      <c r="C45" s="126" t="s">
        <v>39</v>
      </c>
      <c r="D45" s="20"/>
      <c r="E45" s="127">
        <v>6</v>
      </c>
      <c r="F45" s="127">
        <v>6</v>
      </c>
      <c r="G45" s="127">
        <v>6</v>
      </c>
      <c r="H45" s="127">
        <v>5</v>
      </c>
      <c r="I45" s="127">
        <v>2</v>
      </c>
      <c r="J45" s="127">
        <v>2</v>
      </c>
      <c r="K45" s="127">
        <v>1</v>
      </c>
      <c r="L45" s="127">
        <v>1</v>
      </c>
      <c r="M45" s="127">
        <v>1</v>
      </c>
      <c r="N45" s="127">
        <v>4</v>
      </c>
      <c r="O45" s="127">
        <v>4</v>
      </c>
      <c r="P45" s="154">
        <v>5</v>
      </c>
      <c r="Q45" s="19"/>
      <c r="R45" s="19"/>
      <c r="S45" s="19"/>
      <c r="T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9"/>
      <c r="ACJ45" s="19"/>
      <c r="ACK45" s="19"/>
      <c r="ACL45" s="19"/>
      <c r="ACM45" s="19"/>
      <c r="ACN45" s="19"/>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9"/>
      <c r="AMF45" s="19"/>
      <c r="AMG45" s="19"/>
      <c r="AMH45" s="19"/>
      <c r="AMI45" s="19"/>
      <c r="AMJ45" s="19"/>
      <c r="AMK45" s="19"/>
      <c r="AML45" s="19"/>
      <c r="AMM45" s="19"/>
      <c r="AMN45" s="19"/>
      <c r="AMO45" s="19"/>
      <c r="AMP45" s="19"/>
      <c r="AMQ45" s="19"/>
      <c r="AMR45" s="19"/>
      <c r="AMS45" s="19"/>
      <c r="AMT45" s="19"/>
      <c r="AMU45" s="19"/>
      <c r="AMV45" s="19"/>
      <c r="AMW45" s="19"/>
      <c r="AMX45" s="19"/>
      <c r="AMY45" s="19"/>
      <c r="AMZ45" s="19"/>
      <c r="ANA45" s="19"/>
      <c r="ANB45" s="19"/>
      <c r="ANC45" s="19"/>
      <c r="AND45" s="19"/>
      <c r="ANE45" s="19"/>
      <c r="ANF45" s="19"/>
      <c r="ANG45" s="19"/>
      <c r="ANH45" s="19"/>
      <c r="ANI45" s="19"/>
      <c r="ANJ45" s="19"/>
      <c r="ANK45" s="19"/>
      <c r="ANL45" s="19"/>
      <c r="ANM45" s="19"/>
      <c r="ANN45" s="19"/>
      <c r="ANO45" s="19"/>
      <c r="ANP45" s="19"/>
      <c r="ANQ45" s="19"/>
      <c r="ANR45" s="19"/>
      <c r="ANS45" s="19"/>
      <c r="ANT45" s="19"/>
      <c r="ANU45" s="19"/>
      <c r="ANV45" s="19"/>
      <c r="ANW45" s="19"/>
      <c r="ANX45" s="19"/>
      <c r="ANY45" s="19"/>
      <c r="ANZ45" s="19"/>
      <c r="AOA45" s="19"/>
      <c r="AOB45" s="19"/>
      <c r="AOC45" s="19"/>
      <c r="AOD45" s="19"/>
      <c r="AOE45" s="19"/>
      <c r="AOF45" s="19"/>
      <c r="AOG45" s="19"/>
      <c r="AOH45" s="19"/>
      <c r="AOI45" s="19"/>
      <c r="AOJ45" s="19"/>
      <c r="AOK45" s="19"/>
      <c r="AOL45" s="19"/>
      <c r="AOM45" s="19"/>
      <c r="AON45" s="19"/>
      <c r="AOO45" s="19"/>
      <c r="AOP45" s="19"/>
      <c r="AOQ45" s="19"/>
      <c r="AOR45" s="19"/>
      <c r="AOS45" s="19"/>
      <c r="AOT45" s="19"/>
      <c r="AOU45" s="19"/>
      <c r="AOV45" s="19"/>
      <c r="AOW45" s="19"/>
      <c r="AOX45" s="19"/>
      <c r="AOY45" s="19"/>
      <c r="AOZ45" s="19"/>
      <c r="APA45" s="19"/>
      <c r="APB45" s="19"/>
      <c r="APC45" s="19"/>
      <c r="APD45" s="19"/>
      <c r="APE45" s="19"/>
      <c r="APF45" s="19"/>
      <c r="APG45" s="19"/>
      <c r="APH45" s="19"/>
      <c r="API45" s="19"/>
      <c r="APJ45" s="19"/>
      <c r="APK45" s="19"/>
      <c r="APL45" s="19"/>
      <c r="APM45" s="19"/>
      <c r="APN45" s="19"/>
      <c r="APO45" s="19"/>
      <c r="APP45" s="19"/>
      <c r="APQ45" s="19"/>
      <c r="APR45" s="19"/>
      <c r="APS45" s="19"/>
      <c r="APT45" s="19"/>
      <c r="APU45" s="19"/>
      <c r="APV45" s="19"/>
      <c r="APW45" s="19"/>
      <c r="APX45" s="19"/>
      <c r="APY45" s="19"/>
      <c r="APZ45" s="19"/>
      <c r="AQA45" s="19"/>
      <c r="AQB45" s="19"/>
      <c r="AQC45" s="19"/>
      <c r="AQD45" s="19"/>
      <c r="AQE45" s="19"/>
      <c r="AQF45" s="19"/>
      <c r="AQG45" s="19"/>
      <c r="AQH45" s="19"/>
      <c r="AQI45" s="19"/>
      <c r="AQJ45" s="19"/>
      <c r="AQK45" s="19"/>
      <c r="AQL45" s="19"/>
      <c r="AQM45" s="19"/>
      <c r="AQN45" s="19"/>
      <c r="AQO45" s="19"/>
      <c r="AQP45" s="19"/>
      <c r="AQQ45" s="19"/>
      <c r="AQR45" s="19"/>
      <c r="AQS45" s="19"/>
      <c r="AQT45" s="19"/>
      <c r="AQU45" s="19"/>
      <c r="AQV45" s="19"/>
      <c r="AQW45" s="19"/>
      <c r="AQX45" s="19"/>
      <c r="AQY45" s="19"/>
      <c r="AQZ45" s="19"/>
      <c r="ARA45" s="19"/>
      <c r="ARB45" s="19"/>
      <c r="ARC45" s="19"/>
      <c r="ARD45" s="19"/>
      <c r="ARE45" s="19"/>
      <c r="ARF45" s="19"/>
      <c r="ARG45" s="19"/>
      <c r="ARH45" s="19"/>
      <c r="ARI45" s="19"/>
      <c r="ARJ45" s="19"/>
      <c r="ARK45" s="19"/>
      <c r="ARL45" s="19"/>
      <c r="ARM45" s="19"/>
      <c r="ARN45" s="19"/>
      <c r="ARO45" s="19"/>
      <c r="ARP45" s="19"/>
      <c r="ARQ45" s="19"/>
      <c r="ARR45" s="19"/>
      <c r="ARS45" s="19"/>
      <c r="ART45" s="19"/>
      <c r="ARU45" s="19"/>
      <c r="ARV45" s="19"/>
      <c r="ARW45" s="19"/>
      <c r="ARX45" s="19"/>
      <c r="ARY45" s="19"/>
      <c r="ARZ45" s="19"/>
      <c r="ASA45" s="19"/>
      <c r="ASB45" s="19"/>
      <c r="ASC45" s="19"/>
      <c r="ASD45" s="19"/>
      <c r="ASE45" s="19"/>
      <c r="ASF45" s="19"/>
      <c r="ASG45" s="19"/>
      <c r="ASH45" s="19"/>
      <c r="ASI45" s="19"/>
      <c r="ASJ45" s="19"/>
      <c r="ASK45" s="19"/>
      <c r="ASL45" s="19"/>
      <c r="ASM45" s="19"/>
      <c r="ASN45" s="19"/>
      <c r="ASO45" s="19"/>
      <c r="ASP45" s="19"/>
      <c r="ASQ45" s="19"/>
      <c r="ASR45" s="19"/>
      <c r="ASS45" s="19"/>
      <c r="AST45" s="19"/>
      <c r="ASU45" s="19"/>
      <c r="ASV45" s="19"/>
      <c r="ASW45" s="19"/>
      <c r="ASX45" s="19"/>
      <c r="ASY45" s="19"/>
      <c r="ASZ45" s="19"/>
      <c r="ATA45" s="19"/>
      <c r="ATB45" s="19"/>
      <c r="ATC45" s="19"/>
      <c r="ATD45" s="19"/>
      <c r="ATE45" s="19"/>
      <c r="ATF45" s="19"/>
      <c r="ATG45" s="19"/>
      <c r="ATH45" s="19"/>
      <c r="ATI45" s="19"/>
      <c r="ATJ45" s="19"/>
      <c r="ATK45" s="19"/>
      <c r="ATL45" s="19"/>
      <c r="ATM45" s="19"/>
      <c r="ATN45" s="19"/>
      <c r="ATO45" s="19"/>
      <c r="ATP45" s="19"/>
      <c r="ATQ45" s="19"/>
      <c r="ATR45" s="19"/>
      <c r="ATS45" s="19"/>
      <c r="ATT45" s="19"/>
      <c r="ATU45" s="19"/>
      <c r="ATV45" s="19"/>
      <c r="ATW45" s="19"/>
      <c r="ATX45" s="19"/>
      <c r="ATY45" s="19"/>
      <c r="ATZ45" s="19"/>
      <c r="AUA45" s="19"/>
      <c r="AUB45" s="19"/>
      <c r="AUC45" s="19"/>
      <c r="AUD45" s="19"/>
      <c r="AUE45" s="19"/>
      <c r="AUF45" s="19"/>
      <c r="AUG45" s="19"/>
      <c r="AUH45" s="19"/>
      <c r="AUI45" s="19"/>
      <c r="AUJ45" s="19"/>
      <c r="AUK45" s="19"/>
      <c r="AUL45" s="19"/>
      <c r="AUM45" s="19"/>
      <c r="AUN45" s="19"/>
      <c r="AUO45" s="19"/>
      <c r="AUP45" s="19"/>
      <c r="AUQ45" s="19"/>
      <c r="AUR45" s="19"/>
      <c r="AUS45" s="19"/>
      <c r="AUT45" s="19"/>
      <c r="AUU45" s="19"/>
      <c r="AUV45" s="19"/>
      <c r="AUW45" s="19"/>
      <c r="AUX45" s="19"/>
      <c r="AUY45" s="19"/>
      <c r="AUZ45" s="19"/>
      <c r="AVA45" s="19"/>
      <c r="AVB45" s="19"/>
      <c r="AVC45" s="19"/>
      <c r="AVD45" s="19"/>
      <c r="AVE45" s="19"/>
      <c r="AVF45" s="19"/>
      <c r="AVG45" s="19"/>
      <c r="AVH45" s="19"/>
      <c r="AVI45" s="19"/>
      <c r="AVJ45" s="19"/>
      <c r="AVK45" s="19"/>
      <c r="AVL45" s="19"/>
      <c r="AVM45" s="19"/>
      <c r="AVN45" s="19"/>
      <c r="AVO45" s="19"/>
      <c r="AVP45" s="19"/>
      <c r="AVQ45" s="19"/>
      <c r="AVR45" s="19"/>
      <c r="AVS45" s="19"/>
      <c r="AVT45" s="19"/>
      <c r="AVU45" s="19"/>
      <c r="AVV45" s="19"/>
      <c r="AVW45" s="19"/>
      <c r="AVX45" s="19"/>
      <c r="AVY45" s="19"/>
      <c r="AVZ45" s="19"/>
      <c r="AWA45" s="19"/>
      <c r="AWB45" s="19"/>
      <c r="AWC45" s="19"/>
      <c r="AWD45" s="19"/>
      <c r="AWE45" s="19"/>
      <c r="AWF45" s="19"/>
      <c r="AWG45" s="19"/>
      <c r="AWH45" s="19"/>
      <c r="AWI45" s="19"/>
      <c r="AWJ45" s="19"/>
      <c r="AWK45" s="19"/>
      <c r="AWL45" s="19"/>
      <c r="AWM45" s="19"/>
      <c r="AWN45" s="19"/>
      <c r="AWO45" s="19"/>
      <c r="AWP45" s="19"/>
      <c r="AWQ45" s="19"/>
      <c r="AWR45" s="19"/>
      <c r="AWS45" s="19"/>
      <c r="AWT45" s="19"/>
      <c r="AWU45" s="19"/>
      <c r="AWV45" s="19"/>
      <c r="AWW45" s="19"/>
      <c r="AWX45" s="19"/>
      <c r="AWY45" s="19"/>
      <c r="AWZ45" s="19"/>
      <c r="AXA45" s="19"/>
      <c r="AXB45" s="19"/>
      <c r="AXC45" s="19"/>
      <c r="AXD45" s="19"/>
      <c r="AXE45" s="19"/>
      <c r="AXF45" s="19"/>
      <c r="AXG45" s="19"/>
      <c r="AXH45" s="19"/>
      <c r="AXI45" s="19"/>
      <c r="AXJ45" s="19"/>
      <c r="AXK45" s="19"/>
      <c r="AXL45" s="19"/>
      <c r="AXM45" s="19"/>
      <c r="AXN45" s="19"/>
      <c r="AXO45" s="19"/>
      <c r="AXP45" s="19"/>
      <c r="AXQ45" s="19"/>
      <c r="AXR45" s="19"/>
      <c r="AXS45" s="19"/>
      <c r="AXT45" s="19"/>
      <c r="AXU45" s="19"/>
      <c r="AXV45" s="19"/>
      <c r="AXW45" s="19"/>
      <c r="AXX45" s="19"/>
      <c r="AXY45" s="19"/>
      <c r="AXZ45" s="19"/>
      <c r="AYA45" s="19"/>
      <c r="AYB45" s="19"/>
      <c r="AYC45" s="19"/>
      <c r="AYD45" s="19"/>
      <c r="AYE45" s="19"/>
      <c r="AYF45" s="19"/>
      <c r="AYG45" s="19"/>
      <c r="AYH45" s="19"/>
      <c r="AYI45" s="19"/>
      <c r="AYJ45" s="19"/>
      <c r="AYK45" s="19"/>
      <c r="AYL45" s="19"/>
      <c r="AYM45" s="19"/>
      <c r="AYN45" s="19"/>
      <c r="AYO45" s="19"/>
      <c r="AYP45" s="19"/>
      <c r="AYQ45" s="19"/>
      <c r="AYR45" s="19"/>
      <c r="AYS45" s="19"/>
      <c r="AYT45" s="19"/>
      <c r="AYU45" s="19"/>
      <c r="AYV45" s="19"/>
      <c r="AYW45" s="19"/>
      <c r="AYX45" s="19"/>
      <c r="AYY45" s="19"/>
      <c r="AYZ45" s="19"/>
      <c r="AZA45" s="19"/>
      <c r="AZB45" s="19"/>
      <c r="AZC45" s="19"/>
      <c r="AZD45" s="19"/>
      <c r="AZE45" s="19"/>
      <c r="AZF45" s="19"/>
      <c r="AZG45" s="19"/>
      <c r="AZH45" s="19"/>
      <c r="AZI45" s="19"/>
      <c r="AZJ45" s="19"/>
      <c r="AZK45" s="19"/>
      <c r="AZL45" s="19"/>
      <c r="AZM45" s="19"/>
      <c r="AZN45" s="19"/>
      <c r="AZO45" s="19"/>
      <c r="AZP45" s="19"/>
      <c r="AZQ45" s="19"/>
      <c r="AZR45" s="19"/>
      <c r="AZS45" s="19"/>
      <c r="AZT45" s="19"/>
      <c r="AZU45" s="19"/>
      <c r="AZV45" s="19"/>
      <c r="AZW45" s="19"/>
      <c r="AZX45" s="19"/>
      <c r="AZY45" s="19"/>
      <c r="AZZ45" s="19"/>
      <c r="BAA45" s="19"/>
      <c r="BAB45" s="19"/>
      <c r="BAC45" s="19"/>
      <c r="BAD45" s="19"/>
      <c r="BAE45" s="19"/>
      <c r="BAF45" s="19"/>
      <c r="BAG45" s="19"/>
      <c r="BAH45" s="19"/>
      <c r="BAI45" s="19"/>
      <c r="BAJ45" s="19"/>
      <c r="BAK45" s="19"/>
      <c r="BAL45" s="19"/>
      <c r="BAM45" s="19"/>
      <c r="BAN45" s="19"/>
      <c r="BAO45" s="19"/>
      <c r="BAP45" s="19"/>
      <c r="BAQ45" s="19"/>
      <c r="BAR45" s="19"/>
      <c r="BAS45" s="19"/>
      <c r="BAT45" s="19"/>
      <c r="BAU45" s="19"/>
      <c r="BAV45" s="19"/>
      <c r="BAW45" s="19"/>
      <c r="BAX45" s="19"/>
      <c r="BAY45" s="19"/>
      <c r="BAZ45" s="19"/>
      <c r="BBA45" s="19"/>
      <c r="BBB45" s="19"/>
      <c r="BBC45" s="19"/>
      <c r="BBD45" s="19"/>
      <c r="BBE45" s="19"/>
      <c r="BBF45" s="19"/>
      <c r="BBG45" s="19"/>
      <c r="BBH45" s="19"/>
      <c r="BBI45" s="19"/>
      <c r="BBJ45" s="19"/>
      <c r="BBK45" s="19"/>
      <c r="BBL45" s="19"/>
      <c r="BBM45" s="19"/>
      <c r="BBN45" s="19"/>
      <c r="BBO45" s="19"/>
      <c r="BBP45" s="19"/>
      <c r="BBQ45" s="19"/>
      <c r="BBR45" s="19"/>
      <c r="BBS45" s="19"/>
      <c r="BBT45" s="19"/>
      <c r="BBU45" s="19"/>
      <c r="BBV45" s="19"/>
      <c r="BBW45" s="19"/>
      <c r="BBX45" s="19"/>
      <c r="BBY45" s="19"/>
      <c r="BBZ45" s="19"/>
      <c r="BCA45" s="19"/>
      <c r="BCB45" s="19"/>
      <c r="BCC45" s="19"/>
      <c r="BCD45" s="19"/>
      <c r="BCE45" s="19"/>
      <c r="BCF45" s="19"/>
      <c r="BCG45" s="19"/>
      <c r="BCH45" s="19"/>
      <c r="BCI45" s="19"/>
      <c r="BCJ45" s="19"/>
      <c r="BCK45" s="19"/>
      <c r="BCL45" s="19"/>
      <c r="BCM45" s="19"/>
      <c r="BCN45" s="19"/>
      <c r="BCO45" s="19"/>
      <c r="BCP45" s="19"/>
      <c r="BCQ45" s="19"/>
      <c r="BCR45" s="19"/>
      <c r="BCS45" s="19"/>
      <c r="BCT45" s="19"/>
      <c r="BCU45" s="19"/>
      <c r="BCV45" s="19"/>
      <c r="BCW45" s="19"/>
      <c r="BCX45" s="19"/>
      <c r="BCY45" s="19"/>
      <c r="BCZ45" s="19"/>
      <c r="BDA45" s="19"/>
      <c r="BDB45" s="19"/>
      <c r="BDC45" s="19"/>
      <c r="BDD45" s="19"/>
      <c r="BDE45" s="19"/>
      <c r="BDF45" s="19"/>
      <c r="BDG45" s="19"/>
      <c r="BDH45" s="19"/>
      <c r="BDI45" s="19"/>
      <c r="BDJ45" s="19"/>
      <c r="BDK45" s="19"/>
      <c r="BDL45" s="19"/>
      <c r="BDM45" s="19"/>
      <c r="BDN45" s="19"/>
      <c r="BDO45" s="19"/>
      <c r="BDP45" s="19"/>
      <c r="BDQ45" s="19"/>
      <c r="BDR45" s="19"/>
      <c r="BDS45" s="19"/>
      <c r="BDT45" s="19"/>
      <c r="BDU45" s="19"/>
      <c r="BDV45" s="19"/>
      <c r="BDW45" s="19"/>
      <c r="BDX45" s="19"/>
      <c r="BDY45" s="19"/>
      <c r="BDZ45" s="19"/>
      <c r="BEA45" s="19"/>
      <c r="BEB45" s="19"/>
      <c r="BEC45" s="19"/>
      <c r="BED45" s="19"/>
      <c r="BEE45" s="19"/>
      <c r="BEF45" s="19"/>
      <c r="BEG45" s="19"/>
      <c r="BEH45" s="19"/>
      <c r="BEI45" s="19"/>
      <c r="BEJ45" s="19"/>
      <c r="BEK45" s="19"/>
      <c r="BEL45" s="19"/>
      <c r="BEM45" s="19"/>
      <c r="BEN45" s="19"/>
      <c r="BEO45" s="19"/>
      <c r="BEP45" s="19"/>
      <c r="BEQ45" s="19"/>
      <c r="BER45" s="19"/>
      <c r="BES45" s="19"/>
      <c r="BET45" s="19"/>
      <c r="BEU45" s="19"/>
      <c r="BEV45" s="19"/>
      <c r="BEW45" s="19"/>
      <c r="BEX45" s="19"/>
      <c r="BEY45" s="19"/>
      <c r="BEZ45" s="19"/>
      <c r="BFA45" s="19"/>
      <c r="BFB45" s="19"/>
      <c r="BFC45" s="19"/>
      <c r="BFD45" s="19"/>
      <c r="BFE45" s="19"/>
      <c r="BFF45" s="19"/>
      <c r="BFG45" s="19"/>
      <c r="BFH45" s="19"/>
      <c r="BFI45" s="19"/>
      <c r="BFJ45" s="19"/>
      <c r="BFK45" s="19"/>
      <c r="BFL45" s="19"/>
      <c r="BFM45" s="19"/>
      <c r="BFN45" s="19"/>
      <c r="BFO45" s="19"/>
      <c r="BFP45" s="19"/>
      <c r="BFQ45" s="19"/>
      <c r="BFR45" s="19"/>
      <c r="BFS45" s="19"/>
      <c r="BFT45" s="19"/>
      <c r="BFU45" s="19"/>
      <c r="BFV45" s="19"/>
      <c r="BFW45" s="19"/>
      <c r="BFX45" s="19"/>
      <c r="BFY45" s="19"/>
      <c r="BFZ45" s="19"/>
      <c r="BGA45" s="19"/>
      <c r="BGB45" s="19"/>
      <c r="BGC45" s="19"/>
      <c r="BGD45" s="19"/>
      <c r="BGE45" s="19"/>
      <c r="BGF45" s="19"/>
      <c r="BGG45" s="19"/>
      <c r="BGH45" s="19"/>
      <c r="BGI45" s="19"/>
      <c r="BGJ45" s="19"/>
      <c r="BGK45" s="19"/>
      <c r="BGL45" s="19"/>
      <c r="BGM45" s="19"/>
      <c r="BGN45" s="19"/>
      <c r="BGO45" s="19"/>
      <c r="BGP45" s="19"/>
      <c r="BGQ45" s="19"/>
      <c r="BGR45" s="19"/>
      <c r="BGS45" s="19"/>
      <c r="BGT45" s="19"/>
      <c r="BGU45" s="19"/>
      <c r="BGV45" s="19"/>
      <c r="BGW45" s="19"/>
      <c r="BGX45" s="19"/>
      <c r="BGY45" s="19"/>
      <c r="BGZ45" s="19"/>
      <c r="BHA45" s="19"/>
      <c r="BHB45" s="19"/>
      <c r="BHC45" s="19"/>
      <c r="BHD45" s="19"/>
      <c r="BHE45" s="19"/>
      <c r="BHF45" s="19"/>
      <c r="BHG45" s="19"/>
      <c r="BHH45" s="19"/>
      <c r="BHI45" s="19"/>
      <c r="BHJ45" s="19"/>
      <c r="BHK45" s="19"/>
      <c r="BHL45" s="19"/>
      <c r="BHM45" s="19"/>
      <c r="BHN45" s="19"/>
      <c r="BHO45" s="19"/>
      <c r="BHP45" s="19"/>
      <c r="BHQ45" s="19"/>
      <c r="BHR45" s="19"/>
      <c r="BHS45" s="19"/>
      <c r="BHT45" s="19"/>
      <c r="BHU45" s="19"/>
      <c r="BHV45" s="19"/>
      <c r="BHW45" s="19"/>
      <c r="BHX45" s="19"/>
      <c r="BHY45" s="19"/>
      <c r="BHZ45" s="19"/>
      <c r="BIA45" s="19"/>
      <c r="BIB45" s="19"/>
      <c r="BIC45" s="19"/>
      <c r="BID45" s="19"/>
      <c r="BIE45" s="19"/>
      <c r="BIF45" s="19"/>
      <c r="BIG45" s="19"/>
      <c r="BIH45" s="19"/>
      <c r="BII45" s="19"/>
      <c r="BIJ45" s="19"/>
      <c r="BIK45" s="19"/>
      <c r="BIL45" s="19"/>
      <c r="BIM45" s="19"/>
      <c r="BIN45" s="19"/>
      <c r="BIO45" s="19"/>
      <c r="BIP45" s="19"/>
      <c r="BIQ45" s="19"/>
      <c r="BIR45" s="19"/>
      <c r="BIS45" s="19"/>
      <c r="BIT45" s="19"/>
      <c r="BIU45" s="19"/>
      <c r="BIV45" s="19"/>
      <c r="BIW45" s="19"/>
      <c r="BIX45" s="19"/>
      <c r="BIY45" s="19"/>
      <c r="BIZ45" s="19"/>
      <c r="BJA45" s="19"/>
      <c r="BJB45" s="19"/>
      <c r="BJC45" s="19"/>
      <c r="BJD45" s="19"/>
      <c r="BJE45" s="19"/>
      <c r="BJF45" s="19"/>
      <c r="BJG45" s="19"/>
      <c r="BJH45" s="19"/>
      <c r="BJI45" s="19"/>
      <c r="BJJ45" s="19"/>
      <c r="BJK45" s="19"/>
      <c r="BJL45" s="19"/>
      <c r="BJM45" s="19"/>
      <c r="BJN45" s="19"/>
      <c r="BJO45" s="19"/>
      <c r="BJP45" s="19"/>
      <c r="BJQ45" s="19"/>
      <c r="BJR45" s="19"/>
      <c r="BJS45" s="19"/>
      <c r="BJT45" s="19"/>
      <c r="BJU45" s="19"/>
      <c r="BJV45" s="19"/>
      <c r="BJW45" s="19"/>
      <c r="BJX45" s="19"/>
      <c r="BJY45" s="19"/>
      <c r="BJZ45" s="19"/>
      <c r="BKA45" s="19"/>
      <c r="BKB45" s="19"/>
      <c r="BKC45" s="19"/>
      <c r="BKD45" s="19"/>
      <c r="BKE45" s="19"/>
      <c r="BKF45" s="19"/>
      <c r="BKG45" s="19"/>
      <c r="BKH45" s="19"/>
      <c r="BKI45" s="19"/>
      <c r="BKJ45" s="19"/>
      <c r="BKK45" s="19"/>
      <c r="BKL45" s="19"/>
      <c r="BKM45" s="19"/>
      <c r="BKN45" s="19"/>
      <c r="BKO45" s="19"/>
      <c r="BKP45" s="19"/>
      <c r="BKQ45" s="19"/>
      <c r="BKR45" s="19"/>
      <c r="BKS45" s="19"/>
      <c r="BKT45" s="19"/>
      <c r="BKU45" s="19"/>
      <c r="BKV45" s="19"/>
      <c r="BKW45" s="19"/>
      <c r="BKX45" s="19"/>
      <c r="BKY45" s="19"/>
      <c r="BKZ45" s="19"/>
      <c r="BLA45" s="19"/>
      <c r="BLB45" s="19"/>
      <c r="BLC45" s="19"/>
      <c r="BLD45" s="19"/>
      <c r="BLE45" s="19"/>
      <c r="BLF45" s="19"/>
      <c r="BLG45" s="19"/>
      <c r="BLH45" s="19"/>
      <c r="BLI45" s="19"/>
      <c r="BLJ45" s="19"/>
      <c r="BLK45" s="19"/>
      <c r="BLL45" s="19"/>
      <c r="BLM45" s="19"/>
      <c r="BLN45" s="19"/>
      <c r="BLO45" s="19"/>
      <c r="BLP45" s="19"/>
      <c r="BLQ45" s="19"/>
      <c r="BLR45" s="19"/>
      <c r="BLS45" s="19"/>
      <c r="BLT45" s="19"/>
      <c r="BLU45" s="19"/>
      <c r="BLV45" s="19"/>
      <c r="BLW45" s="19"/>
      <c r="BLX45" s="19"/>
      <c r="BLY45" s="19"/>
      <c r="BLZ45" s="19"/>
      <c r="BMA45" s="19"/>
      <c r="BMB45" s="19"/>
      <c r="BMC45" s="19"/>
      <c r="BMD45" s="19"/>
      <c r="BME45" s="19"/>
      <c r="BMF45" s="19"/>
      <c r="BMG45" s="19"/>
      <c r="BMH45" s="19"/>
      <c r="BMI45" s="19"/>
      <c r="BMJ45" s="19"/>
      <c r="BMK45" s="19"/>
      <c r="BML45" s="19"/>
      <c r="BMM45" s="19"/>
      <c r="BMN45" s="19"/>
      <c r="BMO45" s="19"/>
      <c r="BMP45" s="19"/>
      <c r="BMQ45" s="19"/>
      <c r="BMR45" s="19"/>
      <c r="BMS45" s="19"/>
      <c r="BMT45" s="19"/>
      <c r="BMU45" s="19"/>
      <c r="BMV45" s="19"/>
      <c r="BMW45" s="19"/>
      <c r="BMX45" s="19"/>
      <c r="BMY45" s="19"/>
      <c r="BMZ45" s="19"/>
      <c r="BNA45" s="19"/>
      <c r="BNB45" s="19"/>
      <c r="BNC45" s="19"/>
      <c r="BND45" s="19"/>
      <c r="BNE45" s="19"/>
      <c r="BNF45" s="19"/>
      <c r="BNG45" s="19"/>
      <c r="BNH45" s="19"/>
      <c r="BNI45" s="19"/>
      <c r="BNJ45" s="19"/>
      <c r="BNK45" s="19"/>
      <c r="BNL45" s="19"/>
      <c r="BNM45" s="19"/>
      <c r="BNN45" s="19"/>
      <c r="BNO45" s="19"/>
      <c r="BNP45" s="19"/>
      <c r="BNQ45" s="19"/>
      <c r="BNR45" s="19"/>
      <c r="BNS45" s="19"/>
      <c r="BNT45" s="19"/>
      <c r="BNU45" s="19"/>
      <c r="BNV45" s="19"/>
      <c r="BNW45" s="19"/>
      <c r="BNX45" s="19"/>
      <c r="BNY45" s="19"/>
      <c r="BNZ45" s="19"/>
      <c r="BOA45" s="19"/>
      <c r="BOB45" s="19"/>
      <c r="BOC45" s="19"/>
      <c r="BOD45" s="19"/>
      <c r="BOE45" s="19"/>
      <c r="BOF45" s="19"/>
      <c r="BOG45" s="19"/>
      <c r="BOH45" s="19"/>
      <c r="BOI45" s="19"/>
      <c r="BOJ45" s="19"/>
      <c r="BOK45" s="19"/>
      <c r="BOL45" s="19"/>
      <c r="BOM45" s="19"/>
      <c r="BON45" s="19"/>
      <c r="BOO45" s="19"/>
      <c r="BOP45" s="19"/>
      <c r="BOQ45" s="19"/>
      <c r="BOR45" s="19"/>
      <c r="BOS45" s="19"/>
      <c r="BOT45" s="19"/>
      <c r="BOU45" s="19"/>
      <c r="BOV45" s="19"/>
      <c r="BOW45" s="19"/>
      <c r="BOX45" s="19"/>
      <c r="BOY45" s="19"/>
      <c r="BOZ45" s="19"/>
      <c r="BPA45" s="19"/>
      <c r="BPB45" s="19"/>
      <c r="BPC45" s="19"/>
      <c r="BPD45" s="19"/>
      <c r="BPE45" s="19"/>
      <c r="BPF45" s="19"/>
      <c r="BPG45" s="19"/>
      <c r="BPH45" s="19"/>
      <c r="BPI45" s="19"/>
      <c r="BPJ45" s="19"/>
      <c r="BPK45" s="19"/>
      <c r="BPL45" s="19"/>
      <c r="BPM45" s="19"/>
      <c r="BPN45" s="19"/>
      <c r="BPO45" s="19"/>
      <c r="BPP45" s="19"/>
      <c r="BPQ45" s="19"/>
      <c r="BPR45" s="19"/>
      <c r="BPS45" s="19"/>
      <c r="BPT45" s="19"/>
      <c r="BPU45" s="19"/>
      <c r="BPV45" s="19"/>
      <c r="BPW45" s="19"/>
      <c r="BPX45" s="19"/>
      <c r="BPY45" s="19"/>
      <c r="BPZ45" s="19"/>
      <c r="BQA45" s="19"/>
      <c r="BQB45" s="19"/>
      <c r="BQC45" s="19"/>
      <c r="BQD45" s="19"/>
      <c r="BQE45" s="19"/>
      <c r="BQF45" s="19"/>
      <c r="BQG45" s="19"/>
      <c r="BQH45" s="19"/>
      <c r="BQI45" s="19"/>
      <c r="BQJ45" s="19"/>
      <c r="BQK45" s="19"/>
      <c r="BQL45" s="19"/>
      <c r="BQM45" s="19"/>
      <c r="BQN45" s="19"/>
      <c r="BQO45" s="19"/>
      <c r="BQP45" s="19"/>
      <c r="BQQ45" s="19"/>
      <c r="BQR45" s="19"/>
      <c r="BQS45" s="19"/>
      <c r="BQT45" s="19"/>
      <c r="BQU45" s="19"/>
      <c r="BQV45" s="19"/>
      <c r="BQW45" s="19"/>
      <c r="BQX45" s="19"/>
      <c r="BQY45" s="19"/>
      <c r="BQZ45" s="19"/>
      <c r="BRA45" s="19"/>
      <c r="BRB45" s="19"/>
      <c r="BRC45" s="19"/>
      <c r="BRD45" s="19"/>
      <c r="BRE45" s="19"/>
      <c r="BRF45" s="19"/>
      <c r="BRG45" s="19"/>
      <c r="BRH45" s="19"/>
      <c r="BRI45" s="19"/>
      <c r="BRJ45" s="19"/>
      <c r="BRK45" s="19"/>
      <c r="BRL45" s="19"/>
      <c r="BRM45" s="19"/>
      <c r="BRN45" s="19"/>
      <c r="BRO45" s="19"/>
      <c r="BRP45" s="19"/>
      <c r="BRQ45" s="19"/>
      <c r="BRR45" s="19"/>
      <c r="BRS45" s="19"/>
      <c r="BRT45" s="19"/>
      <c r="BRU45" s="19"/>
      <c r="BRV45" s="19"/>
      <c r="BRW45" s="19"/>
      <c r="BRX45" s="19"/>
      <c r="BRY45" s="19"/>
      <c r="BRZ45" s="19"/>
      <c r="BSA45" s="19"/>
      <c r="BSB45" s="19"/>
      <c r="BSC45" s="19"/>
      <c r="BSD45" s="19"/>
      <c r="BSE45" s="19"/>
      <c r="BSF45" s="19"/>
      <c r="BSG45" s="19"/>
      <c r="BSH45" s="19"/>
      <c r="BSI45" s="19"/>
      <c r="BSJ45" s="19"/>
      <c r="BSK45" s="19"/>
      <c r="BSL45" s="19"/>
      <c r="BSM45" s="19"/>
      <c r="BSN45" s="19"/>
      <c r="BSO45" s="19"/>
      <c r="BSP45" s="19"/>
      <c r="BSQ45" s="19"/>
      <c r="BSR45" s="19"/>
      <c r="BSS45" s="19"/>
      <c r="BST45" s="19"/>
      <c r="BSU45" s="19"/>
      <c r="BSV45" s="19"/>
      <c r="BSW45" s="19"/>
      <c r="BSX45" s="19"/>
      <c r="BSY45" s="19"/>
      <c r="BSZ45" s="19"/>
      <c r="BTA45" s="19"/>
      <c r="BTB45" s="19"/>
      <c r="BTC45" s="19"/>
      <c r="BTD45" s="19"/>
      <c r="BTE45" s="19"/>
      <c r="BTF45" s="19"/>
      <c r="BTG45" s="19"/>
      <c r="BTH45" s="19"/>
      <c r="BTI45" s="19"/>
      <c r="BTJ45" s="19"/>
      <c r="BTK45" s="19"/>
      <c r="BTL45" s="19"/>
      <c r="BTM45" s="19"/>
      <c r="BTN45" s="19"/>
      <c r="BTO45" s="19"/>
      <c r="BTP45" s="19"/>
      <c r="BTQ45" s="19"/>
      <c r="BTR45" s="19"/>
      <c r="BTS45" s="19"/>
      <c r="BTT45" s="19"/>
      <c r="BTU45" s="19"/>
      <c r="BTV45" s="19"/>
      <c r="BTW45" s="19"/>
      <c r="BTX45" s="19"/>
      <c r="BTY45" s="19"/>
      <c r="BTZ45" s="19"/>
      <c r="BUA45" s="19"/>
      <c r="BUB45" s="19"/>
      <c r="BUC45" s="19"/>
      <c r="BUD45" s="19"/>
      <c r="BUE45" s="19"/>
      <c r="BUF45" s="19"/>
      <c r="BUG45" s="19"/>
      <c r="BUH45" s="19"/>
      <c r="BUI45" s="19"/>
      <c r="BUJ45" s="19"/>
      <c r="BUK45" s="19"/>
      <c r="BUL45" s="19"/>
      <c r="BUM45" s="19"/>
      <c r="BUN45" s="19"/>
      <c r="BUO45" s="19"/>
      <c r="BUP45" s="19"/>
      <c r="BUQ45" s="19"/>
      <c r="BUR45" s="19"/>
      <c r="BUS45" s="19"/>
      <c r="BUT45" s="19"/>
      <c r="BUU45" s="19"/>
      <c r="BUV45" s="19"/>
      <c r="BUW45" s="19"/>
      <c r="BUX45" s="19"/>
      <c r="BUY45" s="19"/>
      <c r="BUZ45" s="19"/>
      <c r="BVA45" s="19"/>
      <c r="BVB45" s="19"/>
      <c r="BVC45" s="19"/>
      <c r="BVD45" s="19"/>
      <c r="BVE45" s="19"/>
      <c r="BVF45" s="19"/>
      <c r="BVG45" s="19"/>
      <c r="BVH45" s="19"/>
      <c r="BVI45" s="19"/>
      <c r="BVJ45" s="19"/>
      <c r="BVK45" s="19"/>
      <c r="BVL45" s="19"/>
      <c r="BVM45" s="19"/>
      <c r="BVN45" s="19"/>
      <c r="BVO45" s="19"/>
      <c r="BVP45" s="19"/>
      <c r="BVQ45" s="19"/>
      <c r="BVR45" s="19"/>
      <c r="BVS45" s="19"/>
      <c r="BVT45" s="19"/>
      <c r="BVU45" s="19"/>
      <c r="BVV45" s="19"/>
      <c r="BVW45" s="19"/>
      <c r="BVX45" s="19"/>
      <c r="BVY45" s="19"/>
      <c r="BVZ45" s="19"/>
      <c r="BWA45" s="19"/>
      <c r="BWB45" s="19"/>
      <c r="BWC45" s="19"/>
      <c r="BWD45" s="19"/>
      <c r="BWE45" s="19"/>
      <c r="BWF45" s="19"/>
      <c r="BWG45" s="19"/>
      <c r="BWH45" s="19"/>
      <c r="BWI45" s="19"/>
      <c r="BWJ45" s="19"/>
      <c r="BWK45" s="19"/>
      <c r="BWL45" s="19"/>
      <c r="BWM45" s="19"/>
      <c r="BWN45" s="19"/>
      <c r="BWO45" s="19"/>
      <c r="BWP45" s="19"/>
      <c r="BWQ45" s="19"/>
      <c r="BWR45" s="19"/>
      <c r="BWS45" s="19"/>
      <c r="BWT45" s="19"/>
      <c r="BWU45" s="19"/>
      <c r="BWV45" s="19"/>
      <c r="BWW45" s="19"/>
      <c r="BWX45" s="19"/>
      <c r="BWY45" s="19"/>
      <c r="BWZ45" s="19"/>
      <c r="BXA45" s="19"/>
      <c r="BXB45" s="19"/>
      <c r="BXC45" s="19"/>
      <c r="BXD45" s="19"/>
      <c r="BXE45" s="19"/>
      <c r="BXF45" s="19"/>
      <c r="BXG45" s="19"/>
      <c r="BXH45" s="19"/>
      <c r="BXI45" s="19"/>
      <c r="BXJ45" s="19"/>
      <c r="BXK45" s="19"/>
      <c r="BXL45" s="19"/>
      <c r="BXM45" s="19"/>
      <c r="BXN45" s="19"/>
      <c r="BXO45" s="19"/>
      <c r="BXP45" s="19"/>
      <c r="BXQ45" s="19"/>
      <c r="BXR45" s="19"/>
      <c r="BXS45" s="19"/>
      <c r="BXT45" s="19"/>
      <c r="BXU45" s="19"/>
      <c r="BXV45" s="19"/>
      <c r="BXW45" s="19"/>
      <c r="BXX45" s="19"/>
      <c r="BXY45" s="19"/>
      <c r="BXZ45" s="19"/>
      <c r="BYA45" s="19"/>
      <c r="BYB45" s="19"/>
      <c r="BYC45" s="19"/>
      <c r="BYD45" s="19"/>
      <c r="BYE45" s="19"/>
      <c r="BYF45" s="19"/>
      <c r="BYG45" s="19"/>
      <c r="BYH45" s="19"/>
      <c r="BYI45" s="19"/>
      <c r="BYJ45" s="19"/>
      <c r="BYK45" s="19"/>
      <c r="BYL45" s="19"/>
      <c r="BYM45" s="19"/>
      <c r="BYN45" s="19"/>
      <c r="BYO45" s="19"/>
      <c r="BYP45" s="19"/>
      <c r="BYQ45" s="19"/>
      <c r="BYR45" s="19"/>
      <c r="BYS45" s="19"/>
      <c r="BYT45" s="19"/>
      <c r="BYU45" s="19"/>
      <c r="BYV45" s="19"/>
      <c r="BYW45" s="19"/>
      <c r="BYX45" s="19"/>
      <c r="BYY45" s="19"/>
      <c r="BYZ45" s="19"/>
      <c r="BZA45" s="19"/>
      <c r="BZB45" s="19"/>
      <c r="BZC45" s="19"/>
      <c r="BZD45" s="19"/>
      <c r="BZE45" s="19"/>
      <c r="BZF45" s="19"/>
      <c r="BZG45" s="19"/>
      <c r="BZH45" s="19"/>
      <c r="BZI45" s="19"/>
      <c r="BZJ45" s="19"/>
      <c r="BZK45" s="19"/>
      <c r="BZL45" s="19"/>
      <c r="BZM45" s="19"/>
      <c r="BZN45" s="19"/>
      <c r="BZO45" s="19"/>
      <c r="BZP45" s="19"/>
      <c r="BZQ45" s="19"/>
      <c r="BZR45" s="19"/>
      <c r="BZS45" s="19"/>
      <c r="BZT45" s="19"/>
      <c r="BZU45" s="19"/>
      <c r="BZV45" s="19"/>
      <c r="BZW45" s="19"/>
      <c r="BZX45" s="19"/>
      <c r="BZY45" s="19"/>
      <c r="BZZ45" s="19"/>
      <c r="CAA45" s="19"/>
      <c r="CAB45" s="19"/>
      <c r="CAC45" s="19"/>
      <c r="CAD45" s="19"/>
      <c r="CAE45" s="19"/>
      <c r="CAF45" s="19"/>
      <c r="CAG45" s="19"/>
      <c r="CAH45" s="19"/>
      <c r="CAI45" s="19"/>
      <c r="CAJ45" s="19"/>
      <c r="CAK45" s="19"/>
      <c r="CAL45" s="19"/>
      <c r="CAM45" s="19"/>
      <c r="CAN45" s="19"/>
      <c r="CAO45" s="19"/>
      <c r="CAP45" s="19"/>
      <c r="CAQ45" s="19"/>
      <c r="CAR45" s="19"/>
      <c r="CAS45" s="19"/>
      <c r="CAT45" s="19"/>
      <c r="CAU45" s="19"/>
      <c r="CAV45" s="19"/>
      <c r="CAW45" s="19"/>
      <c r="CAX45" s="19"/>
      <c r="CAY45" s="19"/>
      <c r="CAZ45" s="19"/>
      <c r="CBA45" s="19"/>
      <c r="CBB45" s="19"/>
      <c r="CBC45" s="19"/>
      <c r="CBD45" s="19"/>
      <c r="CBE45" s="19"/>
      <c r="CBF45" s="19"/>
      <c r="CBG45" s="19"/>
      <c r="CBH45" s="19"/>
      <c r="CBI45" s="19"/>
      <c r="CBJ45" s="19"/>
      <c r="CBK45" s="19"/>
      <c r="CBL45" s="19"/>
      <c r="CBM45" s="19"/>
      <c r="CBN45" s="19"/>
      <c r="CBO45" s="19"/>
      <c r="CBP45" s="19"/>
      <c r="CBQ45" s="19"/>
      <c r="CBR45" s="19"/>
      <c r="CBS45" s="19"/>
      <c r="CBT45" s="19"/>
      <c r="CBU45" s="19"/>
      <c r="CBV45" s="19"/>
      <c r="CBW45" s="19"/>
      <c r="CBX45" s="19"/>
      <c r="CBY45" s="19"/>
      <c r="CBZ45" s="19"/>
      <c r="CCA45" s="19"/>
      <c r="CCB45" s="19"/>
      <c r="CCC45" s="19"/>
      <c r="CCD45" s="19"/>
      <c r="CCE45" s="19"/>
      <c r="CCF45" s="19"/>
      <c r="CCG45" s="19"/>
      <c r="CCH45" s="19"/>
      <c r="CCI45" s="19"/>
      <c r="CCJ45" s="19"/>
      <c r="CCK45" s="19"/>
      <c r="CCL45" s="19"/>
      <c r="CCM45" s="19"/>
      <c r="CCN45" s="19"/>
      <c r="CCO45" s="19"/>
      <c r="CCP45" s="19"/>
      <c r="CCQ45" s="19"/>
      <c r="CCR45" s="19"/>
      <c r="CCS45" s="19"/>
      <c r="CCT45" s="19"/>
      <c r="CCU45" s="19"/>
      <c r="CCV45" s="19"/>
      <c r="CCW45" s="19"/>
      <c r="CCX45" s="19"/>
      <c r="CCY45" s="19"/>
      <c r="CCZ45" s="19"/>
      <c r="CDA45" s="19"/>
      <c r="CDB45" s="19"/>
      <c r="CDC45" s="19"/>
      <c r="CDD45" s="19"/>
      <c r="CDE45" s="19"/>
      <c r="CDF45" s="19"/>
      <c r="CDG45" s="19"/>
      <c r="CDH45" s="19"/>
      <c r="CDI45" s="19"/>
      <c r="CDJ45" s="19"/>
      <c r="CDK45" s="19"/>
      <c r="CDL45" s="19"/>
      <c r="CDM45" s="19"/>
      <c r="CDN45" s="19"/>
      <c r="CDO45" s="19"/>
      <c r="CDP45" s="19"/>
      <c r="CDQ45" s="19"/>
      <c r="CDR45" s="19"/>
      <c r="CDS45" s="19"/>
      <c r="CDT45" s="19"/>
      <c r="CDU45" s="19"/>
      <c r="CDV45" s="19"/>
      <c r="CDW45" s="19"/>
      <c r="CDX45" s="19"/>
      <c r="CDY45" s="19"/>
      <c r="CDZ45" s="19"/>
      <c r="CEA45" s="19"/>
      <c r="CEB45" s="19"/>
      <c r="CEC45" s="19"/>
      <c r="CED45" s="19"/>
      <c r="CEE45" s="19"/>
      <c r="CEF45" s="19"/>
      <c r="CEG45" s="19"/>
      <c r="CEH45" s="19"/>
      <c r="CEI45" s="19"/>
      <c r="CEJ45" s="19"/>
      <c r="CEK45" s="19"/>
      <c r="CEL45" s="19"/>
      <c r="CEM45" s="19"/>
      <c r="CEN45" s="19"/>
      <c r="CEO45" s="19"/>
      <c r="CEP45" s="19"/>
      <c r="CEQ45" s="19"/>
      <c r="CER45" s="19"/>
      <c r="CES45" s="19"/>
      <c r="CET45" s="19"/>
      <c r="CEU45" s="19"/>
      <c r="CEV45" s="19"/>
      <c r="CEW45" s="19"/>
      <c r="CEX45" s="19"/>
      <c r="CEY45" s="19"/>
      <c r="CEZ45" s="19"/>
      <c r="CFA45" s="19"/>
      <c r="CFB45" s="19"/>
      <c r="CFC45" s="19"/>
      <c r="CFD45" s="19"/>
      <c r="CFE45" s="19"/>
      <c r="CFF45" s="19"/>
      <c r="CFG45" s="19"/>
      <c r="CFH45" s="19"/>
      <c r="CFI45" s="19"/>
      <c r="CFJ45" s="19"/>
      <c r="CFK45" s="19"/>
      <c r="CFL45" s="19"/>
      <c r="CFM45" s="19"/>
      <c r="CFN45" s="19"/>
      <c r="CFO45" s="19"/>
      <c r="CFP45" s="19"/>
      <c r="CFQ45" s="19"/>
      <c r="CFR45" s="19"/>
      <c r="CFS45" s="19"/>
      <c r="CFT45" s="19"/>
      <c r="CFU45" s="19"/>
      <c r="CFV45" s="19"/>
      <c r="CFW45" s="19"/>
      <c r="CFX45" s="19"/>
      <c r="CFY45" s="19"/>
      <c r="CFZ45" s="19"/>
      <c r="CGA45" s="19"/>
      <c r="CGB45" s="19"/>
      <c r="CGC45" s="19"/>
      <c r="CGD45" s="19"/>
      <c r="CGE45" s="19"/>
      <c r="CGF45" s="19"/>
      <c r="CGG45" s="19"/>
      <c r="CGH45" s="19"/>
      <c r="CGI45" s="19"/>
      <c r="CGJ45" s="19"/>
      <c r="CGK45" s="19"/>
      <c r="CGL45" s="19"/>
      <c r="CGM45" s="19"/>
      <c r="CGN45" s="19"/>
      <c r="CGO45" s="19"/>
      <c r="CGP45" s="19"/>
      <c r="CGQ45" s="19"/>
      <c r="CGR45" s="19"/>
      <c r="CGS45" s="19"/>
      <c r="CGT45" s="19"/>
      <c r="CGU45" s="19"/>
      <c r="CGV45" s="19"/>
      <c r="CGW45" s="19"/>
      <c r="CGX45" s="19"/>
      <c r="CGY45" s="19"/>
      <c r="CGZ45" s="19"/>
      <c r="CHA45" s="19"/>
      <c r="CHB45" s="19"/>
      <c r="CHC45" s="19"/>
      <c r="CHD45" s="19"/>
      <c r="CHE45" s="19"/>
      <c r="CHF45" s="19"/>
      <c r="CHG45" s="19"/>
      <c r="CHH45" s="19"/>
      <c r="CHI45" s="19"/>
      <c r="CHJ45" s="19"/>
      <c r="CHK45" s="19"/>
      <c r="CHL45" s="19"/>
      <c r="CHM45" s="19"/>
      <c r="CHN45" s="19"/>
      <c r="CHO45" s="19"/>
      <c r="CHP45" s="19"/>
      <c r="CHQ45" s="19"/>
      <c r="CHR45" s="19"/>
      <c r="CHS45" s="19"/>
      <c r="CHT45" s="19"/>
      <c r="CHU45" s="19"/>
      <c r="CHV45" s="19"/>
      <c r="CHW45" s="19"/>
      <c r="CHX45" s="19"/>
      <c r="CHY45" s="19"/>
      <c r="CHZ45" s="19"/>
      <c r="CIA45" s="19"/>
      <c r="CIB45" s="19"/>
      <c r="CIC45" s="19"/>
      <c r="CID45" s="19"/>
      <c r="CIE45" s="19"/>
      <c r="CIF45" s="19"/>
      <c r="CIG45" s="19"/>
      <c r="CIH45" s="19"/>
      <c r="CII45" s="19"/>
      <c r="CIJ45" s="19"/>
      <c r="CIK45" s="19"/>
      <c r="CIL45" s="19"/>
      <c r="CIM45" s="19"/>
      <c r="CIN45" s="19"/>
      <c r="CIO45" s="19"/>
      <c r="CIP45" s="19"/>
      <c r="CIQ45" s="19"/>
      <c r="CIR45" s="19"/>
      <c r="CIS45" s="19"/>
      <c r="CIT45" s="19"/>
      <c r="CIU45" s="19"/>
      <c r="CIV45" s="19"/>
      <c r="CIW45" s="19"/>
      <c r="CIX45" s="19"/>
      <c r="CIY45" s="19"/>
      <c r="CIZ45" s="19"/>
      <c r="CJA45" s="19"/>
      <c r="CJB45" s="19"/>
      <c r="CJC45" s="19"/>
      <c r="CJD45" s="19"/>
      <c r="CJE45" s="19"/>
      <c r="CJF45" s="19"/>
      <c r="CJG45" s="19"/>
      <c r="CJH45" s="19"/>
      <c r="CJI45" s="19"/>
      <c r="CJJ45" s="19"/>
      <c r="CJK45" s="19"/>
      <c r="CJL45" s="19"/>
      <c r="CJM45" s="19"/>
      <c r="CJN45" s="19"/>
      <c r="CJO45" s="19"/>
      <c r="CJP45" s="19"/>
      <c r="CJQ45" s="19"/>
      <c r="CJR45" s="19"/>
      <c r="CJS45" s="19"/>
      <c r="CJT45" s="19"/>
      <c r="CJU45" s="19"/>
      <c r="CJV45" s="19"/>
      <c r="CJW45" s="19"/>
      <c r="CJX45" s="19"/>
      <c r="CJY45" s="19"/>
      <c r="CJZ45" s="19"/>
      <c r="CKA45" s="19"/>
      <c r="CKB45" s="19"/>
      <c r="CKC45" s="19"/>
      <c r="CKD45" s="19"/>
      <c r="CKE45" s="19"/>
      <c r="CKF45" s="19"/>
      <c r="CKG45" s="19"/>
      <c r="CKH45" s="19"/>
      <c r="CKI45" s="19"/>
      <c r="CKJ45" s="19"/>
      <c r="CKK45" s="19"/>
      <c r="CKL45" s="19"/>
      <c r="CKM45" s="19"/>
      <c r="CKN45" s="19"/>
      <c r="CKO45" s="19"/>
      <c r="CKP45" s="19"/>
      <c r="CKQ45" s="19"/>
      <c r="CKR45" s="19"/>
      <c r="CKS45" s="19"/>
      <c r="CKT45" s="19"/>
      <c r="CKU45" s="19"/>
      <c r="CKV45" s="19"/>
      <c r="CKW45" s="19"/>
      <c r="CKX45" s="19"/>
      <c r="CKY45" s="19"/>
      <c r="CKZ45" s="19"/>
      <c r="CLA45" s="19"/>
      <c r="CLB45" s="19"/>
      <c r="CLC45" s="19"/>
      <c r="CLD45" s="19"/>
      <c r="CLE45" s="19"/>
      <c r="CLF45" s="19"/>
      <c r="CLG45" s="19"/>
      <c r="CLH45" s="19"/>
      <c r="CLI45" s="19"/>
      <c r="CLJ45" s="19"/>
      <c r="CLK45" s="19"/>
      <c r="CLL45" s="19"/>
      <c r="CLM45" s="19"/>
      <c r="CLN45" s="19"/>
      <c r="CLO45" s="19"/>
      <c r="CLP45" s="19"/>
      <c r="CLQ45" s="19"/>
      <c r="CLR45" s="19"/>
      <c r="CLS45" s="19"/>
      <c r="CLT45" s="19"/>
      <c r="CLU45" s="19"/>
      <c r="CLV45" s="19"/>
      <c r="CLW45" s="19"/>
      <c r="CLX45" s="19"/>
      <c r="CLY45" s="19"/>
      <c r="CLZ45" s="19"/>
      <c r="CMA45" s="19"/>
      <c r="CMB45" s="19"/>
      <c r="CMC45" s="19"/>
      <c r="CMD45" s="19"/>
      <c r="CME45" s="19"/>
      <c r="CMF45" s="19"/>
      <c r="CMG45" s="19"/>
      <c r="CMH45" s="19"/>
      <c r="CMI45" s="19"/>
      <c r="CMJ45" s="19"/>
      <c r="CMK45" s="19"/>
      <c r="CML45" s="19"/>
      <c r="CMM45" s="19"/>
      <c r="CMN45" s="19"/>
      <c r="CMO45" s="19"/>
      <c r="CMP45" s="19"/>
      <c r="CMQ45" s="19"/>
      <c r="CMR45" s="19"/>
      <c r="CMS45" s="19"/>
      <c r="CMT45" s="19"/>
      <c r="CMU45" s="19"/>
      <c r="CMV45" s="19"/>
      <c r="CMW45" s="19"/>
      <c r="CMX45" s="19"/>
      <c r="CMY45" s="19"/>
      <c r="CMZ45" s="19"/>
      <c r="CNA45" s="19"/>
      <c r="CNB45" s="19"/>
      <c r="CNC45" s="19"/>
      <c r="CND45" s="19"/>
      <c r="CNE45" s="19"/>
      <c r="CNF45" s="19"/>
      <c r="CNG45" s="19"/>
      <c r="CNH45" s="19"/>
      <c r="CNI45" s="19"/>
      <c r="CNJ45" s="19"/>
      <c r="CNK45" s="19"/>
      <c r="CNL45" s="19"/>
      <c r="CNM45" s="19"/>
      <c r="CNN45" s="19"/>
      <c r="CNO45" s="19"/>
      <c r="CNP45" s="19"/>
      <c r="CNQ45" s="19"/>
      <c r="CNR45" s="19"/>
      <c r="CNS45" s="19"/>
      <c r="CNT45" s="19"/>
      <c r="CNU45" s="19"/>
      <c r="CNV45" s="19"/>
      <c r="CNW45" s="19"/>
      <c r="CNX45" s="19"/>
      <c r="CNY45" s="19"/>
      <c r="CNZ45" s="19"/>
      <c r="COA45" s="19"/>
      <c r="COB45" s="19"/>
      <c r="COC45" s="19"/>
      <c r="COD45" s="19"/>
      <c r="COE45" s="19"/>
      <c r="COF45" s="19"/>
      <c r="COG45" s="19"/>
      <c r="COH45" s="19"/>
      <c r="COI45" s="19"/>
      <c r="COJ45" s="19"/>
      <c r="COK45" s="19"/>
      <c r="COL45" s="19"/>
      <c r="COM45" s="19"/>
      <c r="CON45" s="19"/>
      <c r="COO45" s="19"/>
      <c r="COP45" s="19"/>
      <c r="COQ45" s="19"/>
      <c r="COR45" s="19"/>
      <c r="COS45" s="19"/>
      <c r="COT45" s="19"/>
      <c r="COU45" s="19"/>
      <c r="COV45" s="19"/>
      <c r="COW45" s="19"/>
      <c r="COX45" s="19"/>
      <c r="COY45" s="19"/>
      <c r="COZ45" s="19"/>
      <c r="CPA45" s="19"/>
      <c r="CPB45" s="19"/>
      <c r="CPC45" s="19"/>
      <c r="CPD45" s="19"/>
      <c r="CPE45" s="19"/>
      <c r="CPF45" s="19"/>
      <c r="CPG45" s="19"/>
      <c r="CPH45" s="19"/>
      <c r="CPI45" s="19"/>
      <c r="CPJ45" s="19"/>
      <c r="CPK45" s="19"/>
      <c r="CPL45" s="19"/>
      <c r="CPM45" s="19"/>
      <c r="CPN45" s="19"/>
      <c r="CPO45" s="19"/>
      <c r="CPP45" s="19"/>
      <c r="CPQ45" s="19"/>
      <c r="CPR45" s="19"/>
      <c r="CPS45" s="19"/>
      <c r="CPT45" s="19"/>
      <c r="CPU45" s="19"/>
      <c r="CPV45" s="19"/>
      <c r="CPW45" s="19"/>
      <c r="CPX45" s="19"/>
      <c r="CPY45" s="19"/>
      <c r="CPZ45" s="19"/>
      <c r="CQA45" s="19"/>
      <c r="CQB45" s="19"/>
      <c r="CQC45" s="19"/>
      <c r="CQD45" s="19"/>
      <c r="CQE45" s="19"/>
      <c r="CQF45" s="19"/>
      <c r="CQG45" s="19"/>
      <c r="CQH45" s="19"/>
      <c r="CQI45" s="19"/>
      <c r="CQJ45" s="19"/>
      <c r="CQK45" s="19"/>
      <c r="CQL45" s="19"/>
      <c r="CQM45" s="19"/>
      <c r="CQN45" s="19"/>
      <c r="CQO45" s="19"/>
      <c r="CQP45" s="19"/>
      <c r="CQQ45" s="19"/>
      <c r="CQR45" s="19"/>
      <c r="CQS45" s="19"/>
      <c r="CQT45" s="19"/>
      <c r="CQU45" s="19"/>
      <c r="CQV45" s="19"/>
      <c r="CQW45" s="19"/>
      <c r="CQX45" s="19"/>
      <c r="CQY45" s="19"/>
      <c r="CQZ45" s="19"/>
      <c r="CRA45" s="19"/>
      <c r="CRB45" s="19"/>
      <c r="CRC45" s="19"/>
      <c r="CRD45" s="19"/>
      <c r="CRE45" s="19"/>
      <c r="CRF45" s="19"/>
      <c r="CRG45" s="19"/>
      <c r="CRH45" s="19"/>
      <c r="CRI45" s="19"/>
      <c r="CRJ45" s="19"/>
      <c r="CRK45" s="19"/>
      <c r="CRL45" s="19"/>
      <c r="CRM45" s="19"/>
      <c r="CRN45" s="19"/>
      <c r="CRO45" s="19"/>
      <c r="CRP45" s="19"/>
      <c r="CRQ45" s="19"/>
      <c r="CRR45" s="19"/>
      <c r="CRS45" s="19"/>
      <c r="CRT45" s="19"/>
      <c r="CRU45" s="19"/>
      <c r="CRV45" s="19"/>
      <c r="CRW45" s="19"/>
      <c r="CRX45" s="19"/>
      <c r="CRY45" s="19"/>
      <c r="CRZ45" s="19"/>
      <c r="CSA45" s="19"/>
      <c r="CSB45" s="19"/>
      <c r="CSC45" s="19"/>
      <c r="CSD45" s="19"/>
      <c r="CSE45" s="19"/>
      <c r="CSF45" s="19"/>
      <c r="CSG45" s="19"/>
      <c r="CSH45" s="19"/>
      <c r="CSI45" s="19"/>
      <c r="CSJ45" s="19"/>
      <c r="CSK45" s="19"/>
      <c r="CSL45" s="19"/>
      <c r="CSM45" s="19"/>
      <c r="CSN45" s="19"/>
      <c r="CSO45" s="19"/>
      <c r="CSP45" s="19"/>
      <c r="CSQ45" s="19"/>
      <c r="CSR45" s="19"/>
      <c r="CSS45" s="19"/>
      <c r="CST45" s="19"/>
      <c r="CSU45" s="19"/>
      <c r="CSV45" s="19"/>
      <c r="CSW45" s="19"/>
      <c r="CSX45" s="19"/>
      <c r="CSY45" s="19"/>
      <c r="CSZ45" s="19"/>
      <c r="CTA45" s="19"/>
      <c r="CTB45" s="19"/>
      <c r="CTC45" s="19"/>
      <c r="CTD45" s="19"/>
      <c r="CTE45" s="19"/>
      <c r="CTF45" s="19"/>
      <c r="CTG45" s="19"/>
      <c r="CTH45" s="19"/>
      <c r="CTI45" s="19"/>
      <c r="CTJ45" s="19"/>
      <c r="CTK45" s="19"/>
      <c r="CTL45" s="19"/>
      <c r="CTM45" s="19"/>
      <c r="CTN45" s="19"/>
      <c r="CTO45" s="19"/>
      <c r="CTP45" s="19"/>
      <c r="CTQ45" s="19"/>
      <c r="CTR45" s="19"/>
      <c r="CTS45" s="19"/>
      <c r="CTT45" s="19"/>
      <c r="CTU45" s="19"/>
      <c r="CTV45" s="19"/>
      <c r="CTW45" s="19"/>
      <c r="CTX45" s="19"/>
      <c r="CTY45" s="19"/>
      <c r="CTZ45" s="19"/>
      <c r="CUA45" s="19"/>
      <c r="CUB45" s="19"/>
      <c r="CUC45" s="19"/>
      <c r="CUD45" s="19"/>
      <c r="CUE45" s="19"/>
      <c r="CUF45" s="19"/>
      <c r="CUG45" s="19"/>
      <c r="CUH45" s="19"/>
      <c r="CUI45" s="19"/>
      <c r="CUJ45" s="19"/>
      <c r="CUK45" s="19"/>
      <c r="CUL45" s="19"/>
      <c r="CUM45" s="19"/>
      <c r="CUN45" s="19"/>
      <c r="CUO45" s="19"/>
      <c r="CUP45" s="19"/>
      <c r="CUQ45" s="19"/>
      <c r="CUR45" s="19"/>
      <c r="CUS45" s="19"/>
      <c r="CUT45" s="19"/>
      <c r="CUU45" s="19"/>
      <c r="CUV45" s="19"/>
      <c r="CUW45" s="19"/>
      <c r="CUX45" s="19"/>
      <c r="CUY45" s="19"/>
      <c r="CUZ45" s="19"/>
      <c r="CVA45" s="19"/>
      <c r="CVB45" s="19"/>
      <c r="CVC45" s="19"/>
      <c r="CVD45" s="19"/>
      <c r="CVE45" s="19"/>
      <c r="CVF45" s="19"/>
      <c r="CVG45" s="19"/>
      <c r="CVH45" s="19"/>
      <c r="CVI45" s="19"/>
      <c r="CVJ45" s="19"/>
      <c r="CVK45" s="19"/>
      <c r="CVL45" s="19"/>
      <c r="CVM45" s="19"/>
      <c r="CVN45" s="19"/>
      <c r="CVO45" s="19"/>
      <c r="CVP45" s="19"/>
      <c r="CVQ45" s="19"/>
      <c r="CVR45" s="19"/>
      <c r="CVS45" s="19"/>
      <c r="CVT45" s="19"/>
      <c r="CVU45" s="19"/>
      <c r="CVV45" s="19"/>
      <c r="CVW45" s="19"/>
      <c r="CVX45" s="19"/>
      <c r="CVY45" s="19"/>
      <c r="CVZ45" s="19"/>
      <c r="CWA45" s="19"/>
      <c r="CWB45" s="19"/>
      <c r="CWC45" s="19"/>
      <c r="CWD45" s="19"/>
      <c r="CWE45" s="19"/>
      <c r="CWF45" s="19"/>
      <c r="CWG45" s="19"/>
      <c r="CWH45" s="19"/>
      <c r="CWI45" s="19"/>
      <c r="CWJ45" s="19"/>
      <c r="CWK45" s="19"/>
      <c r="CWL45" s="19"/>
      <c r="CWM45" s="19"/>
      <c r="CWN45" s="19"/>
      <c r="CWO45" s="19"/>
      <c r="CWP45" s="19"/>
      <c r="CWQ45" s="19"/>
      <c r="CWR45" s="19"/>
      <c r="CWS45" s="19"/>
      <c r="CWT45" s="19"/>
      <c r="CWU45" s="19"/>
      <c r="CWV45" s="19"/>
      <c r="CWW45" s="19"/>
      <c r="CWX45" s="19"/>
      <c r="CWY45" s="19"/>
      <c r="CWZ45" s="19"/>
      <c r="CXA45" s="19"/>
      <c r="CXB45" s="19"/>
      <c r="CXC45" s="19"/>
      <c r="CXD45" s="19"/>
      <c r="CXE45" s="19"/>
      <c r="CXF45" s="19"/>
      <c r="CXG45" s="19"/>
      <c r="CXH45" s="19"/>
      <c r="CXI45" s="19"/>
      <c r="CXJ45" s="19"/>
      <c r="CXK45" s="19"/>
      <c r="CXL45" s="19"/>
      <c r="CXM45" s="19"/>
      <c r="CXN45" s="19"/>
      <c r="CXO45" s="19"/>
      <c r="CXP45" s="19"/>
      <c r="CXQ45" s="19"/>
      <c r="CXR45" s="19"/>
      <c r="CXS45" s="19"/>
      <c r="CXT45" s="19"/>
      <c r="CXU45" s="19"/>
      <c r="CXV45" s="19"/>
      <c r="CXW45" s="19"/>
      <c r="CXX45" s="19"/>
      <c r="CXY45" s="19"/>
      <c r="CXZ45" s="19"/>
      <c r="CYA45" s="19"/>
      <c r="CYB45" s="19"/>
      <c r="CYC45" s="19"/>
      <c r="CYD45" s="19"/>
      <c r="CYE45" s="19"/>
      <c r="CYF45" s="19"/>
      <c r="CYG45" s="19"/>
      <c r="CYH45" s="19"/>
      <c r="CYI45" s="19"/>
      <c r="CYJ45" s="19"/>
      <c r="CYK45" s="19"/>
      <c r="CYL45" s="19"/>
      <c r="CYM45" s="19"/>
      <c r="CYN45" s="19"/>
      <c r="CYO45" s="19"/>
      <c r="CYP45" s="19"/>
      <c r="CYQ45" s="19"/>
      <c r="CYR45" s="19"/>
      <c r="CYS45" s="19"/>
      <c r="CYT45" s="19"/>
      <c r="CYU45" s="19"/>
      <c r="CYV45" s="19"/>
      <c r="CYW45" s="19"/>
      <c r="CYX45" s="19"/>
      <c r="CYY45" s="19"/>
      <c r="CYZ45" s="19"/>
      <c r="CZA45" s="19"/>
      <c r="CZB45" s="19"/>
      <c r="CZC45" s="19"/>
      <c r="CZD45" s="19"/>
      <c r="CZE45" s="19"/>
      <c r="CZF45" s="19"/>
      <c r="CZG45" s="19"/>
      <c r="CZH45" s="19"/>
      <c r="CZI45" s="19"/>
      <c r="CZJ45" s="19"/>
      <c r="CZK45" s="19"/>
      <c r="CZL45" s="19"/>
      <c r="CZM45" s="19"/>
      <c r="CZN45" s="19"/>
      <c r="CZO45" s="19"/>
      <c r="CZP45" s="19"/>
      <c r="CZQ45" s="19"/>
      <c r="CZR45" s="19"/>
      <c r="CZS45" s="19"/>
      <c r="CZT45" s="19"/>
      <c r="CZU45" s="19"/>
      <c r="CZV45" s="19"/>
      <c r="CZW45" s="19"/>
      <c r="CZX45" s="19"/>
      <c r="CZY45" s="19"/>
      <c r="CZZ45" s="19"/>
      <c r="DAA45" s="19"/>
      <c r="DAB45" s="19"/>
      <c r="DAC45" s="19"/>
      <c r="DAD45" s="19"/>
      <c r="DAE45" s="19"/>
      <c r="DAF45" s="19"/>
      <c r="DAG45" s="19"/>
      <c r="DAH45" s="19"/>
      <c r="DAI45" s="19"/>
      <c r="DAJ45" s="19"/>
      <c r="DAK45" s="19"/>
      <c r="DAL45" s="19"/>
      <c r="DAM45" s="19"/>
      <c r="DAN45" s="19"/>
      <c r="DAO45" s="19"/>
      <c r="DAP45" s="19"/>
      <c r="DAQ45" s="19"/>
      <c r="DAR45" s="19"/>
      <c r="DAS45" s="19"/>
      <c r="DAT45" s="19"/>
      <c r="DAU45" s="19"/>
      <c r="DAV45" s="19"/>
      <c r="DAW45" s="19"/>
      <c r="DAX45" s="19"/>
      <c r="DAY45" s="19"/>
      <c r="DAZ45" s="19"/>
      <c r="DBA45" s="19"/>
      <c r="DBB45" s="19"/>
      <c r="DBC45" s="19"/>
      <c r="DBD45" s="19"/>
      <c r="DBE45" s="19"/>
      <c r="DBF45" s="19"/>
      <c r="DBG45" s="19"/>
      <c r="DBH45" s="19"/>
      <c r="DBI45" s="19"/>
      <c r="DBJ45" s="19"/>
      <c r="DBK45" s="19"/>
      <c r="DBL45" s="19"/>
      <c r="DBM45" s="19"/>
      <c r="DBN45" s="19"/>
      <c r="DBO45" s="19"/>
      <c r="DBP45" s="19"/>
      <c r="DBQ45" s="19"/>
      <c r="DBR45" s="19"/>
      <c r="DBS45" s="19"/>
      <c r="DBT45" s="19"/>
      <c r="DBU45" s="19"/>
      <c r="DBV45" s="19"/>
      <c r="DBW45" s="19"/>
      <c r="DBX45" s="19"/>
      <c r="DBY45" s="19"/>
      <c r="DBZ45" s="19"/>
      <c r="DCA45" s="19"/>
      <c r="DCB45" s="19"/>
      <c r="DCC45" s="19"/>
      <c r="DCD45" s="19"/>
      <c r="DCE45" s="19"/>
      <c r="DCF45" s="19"/>
      <c r="DCG45" s="19"/>
      <c r="DCH45" s="19"/>
      <c r="DCI45" s="19"/>
      <c r="DCJ45" s="19"/>
      <c r="DCK45" s="19"/>
      <c r="DCL45" s="19"/>
      <c r="DCM45" s="19"/>
      <c r="DCN45" s="19"/>
      <c r="DCO45" s="19"/>
      <c r="DCP45" s="19"/>
      <c r="DCQ45" s="19"/>
      <c r="DCR45" s="19"/>
      <c r="DCS45" s="19"/>
      <c r="DCT45" s="19"/>
      <c r="DCU45" s="19"/>
      <c r="DCV45" s="19"/>
      <c r="DCW45" s="19"/>
      <c r="DCX45" s="19"/>
      <c r="DCY45" s="19"/>
      <c r="DCZ45" s="19"/>
      <c r="DDA45" s="19"/>
      <c r="DDB45" s="19"/>
      <c r="DDC45" s="19"/>
      <c r="DDD45" s="19"/>
      <c r="DDE45" s="19"/>
      <c r="DDF45" s="19"/>
      <c r="DDG45" s="19"/>
      <c r="DDH45" s="19"/>
      <c r="DDI45" s="19"/>
      <c r="DDJ45" s="19"/>
      <c r="DDK45" s="19"/>
      <c r="DDL45" s="19"/>
      <c r="DDM45" s="19"/>
      <c r="DDN45" s="19"/>
      <c r="DDO45" s="19"/>
      <c r="DDP45" s="19"/>
      <c r="DDQ45" s="19"/>
      <c r="DDR45" s="19"/>
      <c r="DDS45" s="19"/>
      <c r="DDT45" s="19"/>
      <c r="DDU45" s="19"/>
      <c r="DDV45" s="19"/>
      <c r="DDW45" s="19"/>
      <c r="DDX45" s="19"/>
      <c r="DDY45" s="19"/>
      <c r="DDZ45" s="19"/>
      <c r="DEA45" s="19"/>
      <c r="DEB45" s="19"/>
      <c r="DEC45" s="19"/>
      <c r="DED45" s="19"/>
      <c r="DEE45" s="19"/>
      <c r="DEF45" s="19"/>
      <c r="DEG45" s="19"/>
      <c r="DEH45" s="19"/>
      <c r="DEI45" s="19"/>
      <c r="DEJ45" s="19"/>
      <c r="DEK45" s="19"/>
      <c r="DEL45" s="19"/>
      <c r="DEM45" s="19"/>
      <c r="DEN45" s="19"/>
      <c r="DEO45" s="19"/>
      <c r="DEP45" s="19"/>
      <c r="DEQ45" s="19"/>
      <c r="DER45" s="19"/>
      <c r="DES45" s="19"/>
      <c r="DET45" s="19"/>
      <c r="DEU45" s="19"/>
      <c r="DEV45" s="19"/>
      <c r="DEW45" s="19"/>
      <c r="DEX45" s="19"/>
      <c r="DEY45" s="19"/>
      <c r="DEZ45" s="19"/>
      <c r="DFA45" s="19"/>
      <c r="DFB45" s="19"/>
      <c r="DFC45" s="19"/>
      <c r="DFD45" s="19"/>
      <c r="DFE45" s="19"/>
      <c r="DFF45" s="19"/>
      <c r="DFG45" s="19"/>
      <c r="DFH45" s="19"/>
      <c r="DFI45" s="19"/>
      <c r="DFJ45" s="19"/>
      <c r="DFK45" s="19"/>
      <c r="DFL45" s="19"/>
      <c r="DFM45" s="19"/>
      <c r="DFN45" s="19"/>
      <c r="DFO45" s="19"/>
      <c r="DFP45" s="19"/>
      <c r="DFQ45" s="19"/>
      <c r="DFR45" s="19"/>
      <c r="DFS45" s="19"/>
      <c r="DFT45" s="19"/>
      <c r="DFU45" s="19"/>
      <c r="DFV45" s="19"/>
      <c r="DFW45" s="19"/>
      <c r="DFX45" s="19"/>
      <c r="DFY45" s="19"/>
      <c r="DFZ45" s="19"/>
      <c r="DGA45" s="19"/>
      <c r="DGB45" s="19"/>
      <c r="DGC45" s="19"/>
      <c r="DGD45" s="19"/>
      <c r="DGE45" s="19"/>
      <c r="DGF45" s="19"/>
      <c r="DGG45" s="19"/>
      <c r="DGH45" s="19"/>
      <c r="DGI45" s="19"/>
      <c r="DGJ45" s="19"/>
      <c r="DGK45" s="19"/>
      <c r="DGL45" s="19"/>
      <c r="DGM45" s="19"/>
      <c r="DGN45" s="19"/>
      <c r="DGO45" s="19"/>
      <c r="DGP45" s="19"/>
      <c r="DGQ45" s="19"/>
      <c r="DGR45" s="19"/>
      <c r="DGS45" s="19"/>
      <c r="DGT45" s="19"/>
      <c r="DGU45" s="19"/>
      <c r="DGV45" s="19"/>
      <c r="DGW45" s="19"/>
      <c r="DGX45" s="19"/>
      <c r="DGY45" s="19"/>
      <c r="DGZ45" s="19"/>
      <c r="DHA45" s="19"/>
      <c r="DHB45" s="19"/>
      <c r="DHC45" s="19"/>
      <c r="DHD45" s="19"/>
      <c r="DHE45" s="19"/>
      <c r="DHF45" s="19"/>
      <c r="DHG45" s="19"/>
      <c r="DHH45" s="19"/>
      <c r="DHI45" s="19"/>
      <c r="DHJ45" s="19"/>
      <c r="DHK45" s="19"/>
      <c r="DHL45" s="19"/>
      <c r="DHM45" s="19"/>
      <c r="DHN45" s="19"/>
      <c r="DHO45" s="19"/>
      <c r="DHP45" s="19"/>
      <c r="DHQ45" s="19"/>
      <c r="DHR45" s="19"/>
      <c r="DHS45" s="19"/>
      <c r="DHT45" s="19"/>
      <c r="DHU45" s="19"/>
      <c r="DHV45" s="19"/>
      <c r="DHW45" s="19"/>
      <c r="DHX45" s="19"/>
      <c r="DHY45" s="19"/>
      <c r="DHZ45" s="19"/>
      <c r="DIA45" s="19"/>
      <c r="DIB45" s="19"/>
      <c r="DIC45" s="19"/>
      <c r="DID45" s="19"/>
      <c r="DIE45" s="19"/>
      <c r="DIF45" s="19"/>
      <c r="DIG45" s="19"/>
      <c r="DIH45" s="19"/>
      <c r="DII45" s="19"/>
      <c r="DIJ45" s="19"/>
      <c r="DIK45" s="19"/>
      <c r="DIL45" s="19"/>
      <c r="DIM45" s="19"/>
      <c r="DIN45" s="19"/>
      <c r="DIO45" s="19"/>
      <c r="DIP45" s="19"/>
      <c r="DIQ45" s="19"/>
      <c r="DIR45" s="19"/>
      <c r="DIS45" s="19"/>
      <c r="DIT45" s="19"/>
      <c r="DIU45" s="19"/>
      <c r="DIV45" s="19"/>
      <c r="DIW45" s="19"/>
      <c r="DIX45" s="19"/>
      <c r="DIY45" s="19"/>
      <c r="DIZ45" s="19"/>
      <c r="DJA45" s="19"/>
      <c r="DJB45" s="19"/>
      <c r="DJC45" s="19"/>
      <c r="DJD45" s="19"/>
      <c r="DJE45" s="19"/>
      <c r="DJF45" s="19"/>
      <c r="DJG45" s="19"/>
      <c r="DJH45" s="19"/>
      <c r="DJI45" s="19"/>
      <c r="DJJ45" s="19"/>
      <c r="DJK45" s="19"/>
      <c r="DJL45" s="19"/>
      <c r="DJM45" s="19"/>
      <c r="DJN45" s="19"/>
      <c r="DJO45" s="19"/>
    </row>
    <row r="46" s="20" customFormat="1" ht="15" customHeight="1" spans="1:2979">
      <c r="A46" s="19"/>
      <c r="B46" s="19"/>
      <c r="C46" s="126" t="s">
        <v>40</v>
      </c>
      <c r="D46" s="20"/>
      <c r="E46" s="127">
        <v>7</v>
      </c>
      <c r="F46" s="127">
        <v>6</v>
      </c>
      <c r="G46" s="127">
        <v>6</v>
      </c>
      <c r="H46" s="127">
        <v>7</v>
      </c>
      <c r="I46" s="127">
        <v>6</v>
      </c>
      <c r="J46" s="127">
        <v>5</v>
      </c>
      <c r="K46" s="127">
        <v>3</v>
      </c>
      <c r="L46" s="127">
        <v>3</v>
      </c>
      <c r="M46" s="127">
        <v>3</v>
      </c>
      <c r="N46" s="127">
        <v>8</v>
      </c>
      <c r="O46" s="127">
        <v>8</v>
      </c>
      <c r="P46" s="154">
        <v>8</v>
      </c>
      <c r="T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9"/>
      <c r="SS46" s="19"/>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19"/>
      <c r="ZU46" s="19"/>
      <c r="ZV46" s="19"/>
      <c r="ZW46" s="19"/>
      <c r="ZX46" s="19"/>
      <c r="ZY46" s="19"/>
      <c r="ZZ46" s="19"/>
      <c r="AAA46" s="19"/>
      <c r="AAB46" s="19"/>
      <c r="AAC46" s="19"/>
      <c r="AAD46" s="19"/>
      <c r="AAE46" s="19"/>
      <c r="AAF46" s="19"/>
      <c r="AAG46" s="19"/>
      <c r="AAH46" s="19"/>
      <c r="AAI46" s="19"/>
      <c r="AAJ46" s="19"/>
      <c r="AAK46" s="19"/>
      <c r="AAL46" s="19"/>
      <c r="AAM46" s="19"/>
      <c r="AAN46" s="19"/>
      <c r="AAO46" s="19"/>
      <c r="AAP46" s="19"/>
      <c r="AAQ46" s="19"/>
      <c r="AAR46" s="19"/>
      <c r="AAS46" s="19"/>
      <c r="AAT46" s="19"/>
      <c r="AAU46" s="19"/>
      <c r="AAV46" s="19"/>
      <c r="AAW46" s="19"/>
      <c r="AAX46" s="19"/>
      <c r="AAY46" s="19"/>
      <c r="AAZ46" s="19"/>
      <c r="ABA46" s="19"/>
      <c r="ABB46" s="19"/>
      <c r="ABC46" s="19"/>
      <c r="ABD46" s="19"/>
      <c r="ABE46" s="19"/>
      <c r="ABF46" s="19"/>
      <c r="ABG46" s="19"/>
      <c r="ABH46" s="19"/>
      <c r="ABI46" s="19"/>
      <c r="ABJ46" s="19"/>
      <c r="ABK46" s="19"/>
      <c r="ABL46" s="19"/>
      <c r="ABM46" s="19"/>
      <c r="ABN46" s="19"/>
      <c r="ABO46" s="19"/>
      <c r="ABP46" s="19"/>
      <c r="ABQ46" s="19"/>
      <c r="ABR46" s="19"/>
      <c r="ABS46" s="19"/>
      <c r="ABT46" s="19"/>
      <c r="ABU46" s="19"/>
      <c r="ABV46" s="19"/>
      <c r="ABW46" s="19"/>
      <c r="ABX46" s="19"/>
      <c r="ABY46" s="19"/>
      <c r="ABZ46" s="19"/>
      <c r="ACA46" s="19"/>
      <c r="ACB46" s="19"/>
      <c r="ACC46" s="19"/>
      <c r="ACD46" s="19"/>
      <c r="ACE46" s="19"/>
      <c r="ACF46" s="19"/>
      <c r="ACG46" s="19"/>
      <c r="ACH46" s="19"/>
      <c r="ACI46" s="19"/>
      <c r="ACJ46" s="19"/>
      <c r="ACK46" s="19"/>
      <c r="ACL46" s="19"/>
      <c r="ACM46" s="19"/>
      <c r="ACN46" s="19"/>
      <c r="ACO46" s="19"/>
      <c r="ACP46" s="19"/>
      <c r="ACQ46" s="19"/>
      <c r="ACR46" s="19"/>
      <c r="ACS46" s="19"/>
      <c r="ACT46" s="19"/>
      <c r="ACU46" s="19"/>
      <c r="ACV46" s="19"/>
      <c r="ACW46" s="19"/>
      <c r="ACX46" s="19"/>
      <c r="ACY46" s="19"/>
      <c r="ACZ46" s="19"/>
      <c r="ADA46" s="19"/>
      <c r="ADB46" s="19"/>
      <c r="ADC46" s="19"/>
      <c r="ADD46" s="19"/>
      <c r="ADE46" s="19"/>
      <c r="ADF46" s="19"/>
      <c r="ADG46" s="19"/>
      <c r="ADH46" s="19"/>
      <c r="ADI46" s="19"/>
      <c r="ADJ46" s="19"/>
      <c r="ADK46" s="19"/>
      <c r="ADL46" s="19"/>
      <c r="ADM46" s="19"/>
      <c r="ADN46" s="19"/>
      <c r="ADO46" s="19"/>
      <c r="ADP46" s="19"/>
      <c r="ADQ46" s="19"/>
      <c r="ADR46" s="19"/>
      <c r="ADS46" s="19"/>
      <c r="ADT46" s="19"/>
      <c r="ADU46" s="19"/>
      <c r="ADV46" s="19"/>
      <c r="ADW46" s="19"/>
      <c r="ADX46" s="19"/>
      <c r="ADY46" s="19"/>
      <c r="ADZ46" s="19"/>
      <c r="AEA46" s="19"/>
      <c r="AEB46" s="19"/>
      <c r="AEC46" s="19"/>
      <c r="AED46" s="19"/>
      <c r="AEE46" s="19"/>
      <c r="AEF46" s="19"/>
      <c r="AEG46" s="19"/>
      <c r="AEH46" s="19"/>
      <c r="AEI46" s="19"/>
      <c r="AEJ46" s="19"/>
      <c r="AEK46" s="19"/>
      <c r="AEL46" s="19"/>
      <c r="AEM46" s="19"/>
      <c r="AEN46" s="19"/>
      <c r="AEO46" s="19"/>
      <c r="AEP46" s="19"/>
      <c r="AEQ46" s="19"/>
      <c r="AER46" s="19"/>
      <c r="AES46" s="19"/>
      <c r="AET46" s="19"/>
      <c r="AEU46" s="19"/>
      <c r="AEV46" s="19"/>
      <c r="AEW46" s="19"/>
      <c r="AEX46" s="19"/>
      <c r="AEY46" s="19"/>
      <c r="AEZ46" s="19"/>
      <c r="AFA46" s="19"/>
      <c r="AFB46" s="19"/>
      <c r="AFC46" s="19"/>
      <c r="AFD46" s="19"/>
      <c r="AFE46" s="19"/>
      <c r="AFF46" s="19"/>
      <c r="AFG46" s="19"/>
      <c r="AFH46" s="19"/>
      <c r="AFI46" s="19"/>
      <c r="AFJ46" s="19"/>
      <c r="AFK46" s="19"/>
      <c r="AFL46" s="19"/>
      <c r="AFM46" s="19"/>
      <c r="AFN46" s="19"/>
      <c r="AFO46" s="19"/>
      <c r="AFP46" s="19"/>
      <c r="AFQ46" s="19"/>
      <c r="AFR46" s="19"/>
      <c r="AFS46" s="19"/>
      <c r="AFT46" s="19"/>
      <c r="AFU46" s="19"/>
      <c r="AFV46" s="19"/>
      <c r="AFW46" s="19"/>
      <c r="AFX46" s="19"/>
      <c r="AFY46" s="19"/>
      <c r="AFZ46" s="19"/>
      <c r="AGA46" s="19"/>
      <c r="AGB46" s="19"/>
      <c r="AGC46" s="19"/>
      <c r="AGD46" s="19"/>
      <c r="AGE46" s="19"/>
      <c r="AGF46" s="19"/>
      <c r="AGG46" s="19"/>
      <c r="AGH46" s="19"/>
      <c r="AGI46" s="19"/>
      <c r="AGJ46" s="19"/>
      <c r="AGK46" s="19"/>
      <c r="AGL46" s="19"/>
      <c r="AGM46" s="19"/>
      <c r="AGN46" s="19"/>
      <c r="AGO46" s="19"/>
      <c r="AGP46" s="19"/>
      <c r="AGQ46" s="19"/>
      <c r="AGR46" s="19"/>
      <c r="AGS46" s="19"/>
      <c r="AGT46" s="19"/>
      <c r="AGU46" s="19"/>
      <c r="AGV46" s="19"/>
      <c r="AGW46" s="19"/>
      <c r="AGX46" s="19"/>
      <c r="AGY46" s="19"/>
      <c r="AGZ46" s="19"/>
      <c r="AHA46" s="19"/>
      <c r="AHB46" s="19"/>
      <c r="AHC46" s="19"/>
      <c r="AHD46" s="19"/>
      <c r="AHE46" s="19"/>
      <c r="AHF46" s="19"/>
      <c r="AHG46" s="19"/>
      <c r="AHH46" s="19"/>
      <c r="AHI46" s="19"/>
      <c r="AHJ46" s="19"/>
      <c r="AHK46" s="19"/>
      <c r="AHL46" s="19"/>
      <c r="AHM46" s="19"/>
      <c r="AHN46" s="19"/>
      <c r="AHO46" s="19"/>
      <c r="AHP46" s="19"/>
      <c r="AHQ46" s="19"/>
      <c r="AHR46" s="19"/>
      <c r="AHS46" s="19"/>
      <c r="AHT46" s="19"/>
      <c r="AHU46" s="19"/>
      <c r="AHV46" s="19"/>
      <c r="AHW46" s="19"/>
      <c r="AHX46" s="19"/>
      <c r="AHY46" s="19"/>
      <c r="AHZ46" s="19"/>
      <c r="AIA46" s="19"/>
      <c r="AIB46" s="19"/>
      <c r="AIC46" s="19"/>
      <c r="AID46" s="19"/>
      <c r="AIE46" s="19"/>
      <c r="AIF46" s="19"/>
      <c r="AIG46" s="19"/>
      <c r="AIH46" s="19"/>
      <c r="AII46" s="19"/>
      <c r="AIJ46" s="19"/>
      <c r="AIK46" s="19"/>
      <c r="AIL46" s="19"/>
      <c r="AIM46" s="19"/>
      <c r="AIN46" s="19"/>
      <c r="AIO46" s="19"/>
      <c r="AIP46" s="19"/>
      <c r="AIQ46" s="19"/>
      <c r="AIR46" s="19"/>
      <c r="AIS46" s="19"/>
      <c r="AIT46" s="19"/>
      <c r="AIU46" s="19"/>
      <c r="AIV46" s="19"/>
      <c r="AIW46" s="19"/>
      <c r="AIX46" s="19"/>
      <c r="AIY46" s="19"/>
      <c r="AIZ46" s="19"/>
      <c r="AJA46" s="19"/>
      <c r="AJB46" s="19"/>
      <c r="AJC46" s="19"/>
      <c r="AJD46" s="19"/>
      <c r="AJE46" s="19"/>
      <c r="AJF46" s="19"/>
      <c r="AJG46" s="19"/>
      <c r="AJH46" s="19"/>
      <c r="AJI46" s="19"/>
      <c r="AJJ46" s="19"/>
      <c r="AJK46" s="19"/>
      <c r="AJL46" s="19"/>
      <c r="AJM46" s="19"/>
      <c r="AJN46" s="19"/>
      <c r="AJO46" s="19"/>
      <c r="AJP46" s="19"/>
      <c r="AJQ46" s="19"/>
      <c r="AJR46" s="19"/>
      <c r="AJS46" s="19"/>
      <c r="AJT46" s="19"/>
      <c r="AJU46" s="19"/>
      <c r="AJV46" s="19"/>
      <c r="AJW46" s="19"/>
      <c r="AJX46" s="19"/>
      <c r="AJY46" s="19"/>
      <c r="AJZ46" s="19"/>
      <c r="AKA46" s="19"/>
      <c r="AKB46" s="19"/>
      <c r="AKC46" s="19"/>
      <c r="AKD46" s="19"/>
      <c r="AKE46" s="19"/>
      <c r="AKF46" s="19"/>
      <c r="AKG46" s="19"/>
      <c r="AKH46" s="19"/>
      <c r="AKI46" s="19"/>
      <c r="AKJ46" s="19"/>
      <c r="AKK46" s="19"/>
      <c r="AKL46" s="19"/>
      <c r="AKM46" s="19"/>
      <c r="AKN46" s="19"/>
      <c r="AKO46" s="19"/>
      <c r="AKP46" s="19"/>
      <c r="AKQ46" s="19"/>
      <c r="AKR46" s="19"/>
      <c r="AKS46" s="19"/>
      <c r="AKT46" s="19"/>
      <c r="AKU46" s="19"/>
      <c r="AKV46" s="19"/>
      <c r="AKW46" s="19"/>
      <c r="AKX46" s="19"/>
      <c r="AKY46" s="19"/>
      <c r="AKZ46" s="19"/>
      <c r="ALA46" s="19"/>
      <c r="ALB46" s="19"/>
      <c r="ALC46" s="19"/>
      <c r="ALD46" s="19"/>
      <c r="ALE46" s="19"/>
      <c r="ALF46" s="19"/>
      <c r="ALG46" s="19"/>
      <c r="ALH46" s="19"/>
      <c r="ALI46" s="19"/>
      <c r="ALJ46" s="19"/>
      <c r="ALK46" s="19"/>
      <c r="ALL46" s="19"/>
      <c r="ALM46" s="19"/>
      <c r="ALN46" s="19"/>
      <c r="ALO46" s="19"/>
      <c r="ALP46" s="19"/>
      <c r="ALQ46" s="19"/>
      <c r="ALR46" s="19"/>
      <c r="ALS46" s="19"/>
      <c r="ALT46" s="19"/>
      <c r="ALU46" s="19"/>
      <c r="ALV46" s="19"/>
      <c r="ALW46" s="19"/>
      <c r="ALX46" s="19"/>
      <c r="ALY46" s="19"/>
      <c r="ALZ46" s="19"/>
      <c r="AMA46" s="19"/>
      <c r="AMB46" s="19"/>
      <c r="AMC46" s="19"/>
      <c r="AMD46" s="19"/>
      <c r="AME46" s="19"/>
      <c r="AMF46" s="19"/>
      <c r="AMG46" s="19"/>
      <c r="AMH46" s="19"/>
      <c r="AMI46" s="19"/>
      <c r="AMJ46" s="19"/>
      <c r="AMK46" s="19"/>
      <c r="AML46" s="19"/>
      <c r="AMM46" s="19"/>
      <c r="AMN46" s="19"/>
      <c r="AMO46" s="19"/>
      <c r="AMP46" s="19"/>
      <c r="AMQ46" s="19"/>
      <c r="AMR46" s="19"/>
      <c r="AMS46" s="19"/>
      <c r="AMT46" s="19"/>
      <c r="AMU46" s="19"/>
      <c r="AMV46" s="19"/>
      <c r="AMW46" s="19"/>
      <c r="AMX46" s="19"/>
      <c r="AMY46" s="19"/>
      <c r="AMZ46" s="19"/>
      <c r="ANA46" s="19"/>
      <c r="ANB46" s="19"/>
      <c r="ANC46" s="19"/>
      <c r="AND46" s="19"/>
      <c r="ANE46" s="19"/>
      <c r="ANF46" s="19"/>
      <c r="ANG46" s="19"/>
      <c r="ANH46" s="19"/>
      <c r="ANI46" s="19"/>
      <c r="ANJ46" s="19"/>
      <c r="ANK46" s="19"/>
      <c r="ANL46" s="19"/>
      <c r="ANM46" s="19"/>
      <c r="ANN46" s="19"/>
      <c r="ANO46" s="19"/>
      <c r="ANP46" s="19"/>
      <c r="ANQ46" s="19"/>
      <c r="ANR46" s="19"/>
      <c r="ANS46" s="19"/>
      <c r="ANT46" s="19"/>
      <c r="ANU46" s="19"/>
      <c r="ANV46" s="19"/>
      <c r="ANW46" s="19"/>
      <c r="ANX46" s="19"/>
      <c r="ANY46" s="19"/>
      <c r="ANZ46" s="19"/>
      <c r="AOA46" s="19"/>
      <c r="AOB46" s="19"/>
      <c r="AOC46" s="19"/>
      <c r="AOD46" s="19"/>
      <c r="AOE46" s="19"/>
      <c r="AOF46" s="19"/>
      <c r="AOG46" s="19"/>
      <c r="AOH46" s="19"/>
      <c r="AOI46" s="19"/>
      <c r="AOJ46" s="19"/>
      <c r="AOK46" s="19"/>
      <c r="AOL46" s="19"/>
      <c r="AOM46" s="19"/>
      <c r="AON46" s="19"/>
      <c r="AOO46" s="19"/>
      <c r="AOP46" s="19"/>
      <c r="AOQ46" s="19"/>
      <c r="AOR46" s="19"/>
      <c r="AOS46" s="19"/>
      <c r="AOT46" s="19"/>
      <c r="AOU46" s="19"/>
      <c r="AOV46" s="19"/>
      <c r="AOW46" s="19"/>
      <c r="AOX46" s="19"/>
      <c r="AOY46" s="19"/>
      <c r="AOZ46" s="19"/>
      <c r="APA46" s="19"/>
      <c r="APB46" s="19"/>
      <c r="APC46" s="19"/>
      <c r="APD46" s="19"/>
      <c r="APE46" s="19"/>
      <c r="APF46" s="19"/>
      <c r="APG46" s="19"/>
      <c r="APH46" s="19"/>
      <c r="API46" s="19"/>
      <c r="APJ46" s="19"/>
      <c r="APK46" s="19"/>
      <c r="APL46" s="19"/>
      <c r="APM46" s="19"/>
      <c r="APN46" s="19"/>
      <c r="APO46" s="19"/>
      <c r="APP46" s="19"/>
      <c r="APQ46" s="19"/>
      <c r="APR46" s="19"/>
      <c r="APS46" s="19"/>
      <c r="APT46" s="19"/>
      <c r="APU46" s="19"/>
      <c r="APV46" s="19"/>
      <c r="APW46" s="19"/>
      <c r="APX46" s="19"/>
      <c r="APY46" s="19"/>
      <c r="APZ46" s="19"/>
      <c r="AQA46" s="19"/>
      <c r="AQB46" s="19"/>
      <c r="AQC46" s="19"/>
      <c r="AQD46" s="19"/>
      <c r="AQE46" s="19"/>
      <c r="AQF46" s="19"/>
      <c r="AQG46" s="19"/>
      <c r="AQH46" s="19"/>
      <c r="AQI46" s="19"/>
      <c r="AQJ46" s="19"/>
      <c r="AQK46" s="19"/>
      <c r="AQL46" s="19"/>
      <c r="AQM46" s="19"/>
      <c r="AQN46" s="19"/>
      <c r="AQO46" s="19"/>
      <c r="AQP46" s="19"/>
      <c r="AQQ46" s="19"/>
      <c r="AQR46" s="19"/>
      <c r="AQS46" s="19"/>
      <c r="AQT46" s="19"/>
      <c r="AQU46" s="19"/>
      <c r="AQV46" s="19"/>
      <c r="AQW46" s="19"/>
      <c r="AQX46" s="19"/>
      <c r="AQY46" s="19"/>
      <c r="AQZ46" s="19"/>
      <c r="ARA46" s="19"/>
      <c r="ARB46" s="19"/>
      <c r="ARC46" s="19"/>
      <c r="ARD46" s="19"/>
      <c r="ARE46" s="19"/>
      <c r="ARF46" s="19"/>
      <c r="ARG46" s="19"/>
      <c r="ARH46" s="19"/>
      <c r="ARI46" s="19"/>
      <c r="ARJ46" s="19"/>
      <c r="ARK46" s="19"/>
      <c r="ARL46" s="19"/>
      <c r="ARM46" s="19"/>
      <c r="ARN46" s="19"/>
      <c r="ARO46" s="19"/>
      <c r="ARP46" s="19"/>
      <c r="ARQ46" s="19"/>
      <c r="ARR46" s="19"/>
      <c r="ARS46" s="19"/>
      <c r="ART46" s="19"/>
      <c r="ARU46" s="19"/>
      <c r="ARV46" s="19"/>
      <c r="ARW46" s="19"/>
      <c r="ARX46" s="19"/>
      <c r="ARY46" s="19"/>
      <c r="ARZ46" s="19"/>
      <c r="ASA46" s="19"/>
      <c r="ASB46" s="19"/>
      <c r="ASC46" s="19"/>
      <c r="ASD46" s="19"/>
      <c r="ASE46" s="19"/>
      <c r="ASF46" s="19"/>
      <c r="ASG46" s="19"/>
      <c r="ASH46" s="19"/>
      <c r="ASI46" s="19"/>
      <c r="ASJ46" s="19"/>
      <c r="ASK46" s="19"/>
      <c r="ASL46" s="19"/>
      <c r="ASM46" s="19"/>
      <c r="ASN46" s="19"/>
      <c r="ASO46" s="19"/>
      <c r="ASP46" s="19"/>
      <c r="ASQ46" s="19"/>
      <c r="ASR46" s="19"/>
      <c r="ASS46" s="19"/>
      <c r="AST46" s="19"/>
      <c r="ASU46" s="19"/>
      <c r="ASV46" s="19"/>
      <c r="ASW46" s="19"/>
      <c r="ASX46" s="19"/>
      <c r="ASY46" s="19"/>
      <c r="ASZ46" s="19"/>
      <c r="ATA46" s="19"/>
      <c r="ATB46" s="19"/>
      <c r="ATC46" s="19"/>
      <c r="ATD46" s="19"/>
      <c r="ATE46" s="19"/>
      <c r="ATF46" s="19"/>
      <c r="ATG46" s="19"/>
      <c r="ATH46" s="19"/>
      <c r="ATI46" s="19"/>
      <c r="ATJ46" s="19"/>
      <c r="ATK46" s="19"/>
      <c r="ATL46" s="19"/>
      <c r="ATM46" s="19"/>
      <c r="ATN46" s="19"/>
      <c r="ATO46" s="19"/>
      <c r="ATP46" s="19"/>
      <c r="ATQ46" s="19"/>
      <c r="ATR46" s="19"/>
      <c r="ATS46" s="19"/>
      <c r="ATT46" s="19"/>
      <c r="ATU46" s="19"/>
      <c r="ATV46" s="19"/>
      <c r="ATW46" s="19"/>
      <c r="ATX46" s="19"/>
      <c r="ATY46" s="19"/>
      <c r="ATZ46" s="19"/>
      <c r="AUA46" s="19"/>
      <c r="AUB46" s="19"/>
      <c r="AUC46" s="19"/>
      <c r="AUD46" s="19"/>
      <c r="AUE46" s="19"/>
      <c r="AUF46" s="19"/>
      <c r="AUG46" s="19"/>
      <c r="AUH46" s="19"/>
      <c r="AUI46" s="19"/>
      <c r="AUJ46" s="19"/>
      <c r="AUK46" s="19"/>
      <c r="AUL46" s="19"/>
      <c r="AUM46" s="19"/>
      <c r="AUN46" s="19"/>
      <c r="AUO46" s="19"/>
      <c r="AUP46" s="19"/>
      <c r="AUQ46" s="19"/>
      <c r="AUR46" s="19"/>
      <c r="AUS46" s="19"/>
      <c r="AUT46" s="19"/>
      <c r="AUU46" s="19"/>
      <c r="AUV46" s="19"/>
      <c r="AUW46" s="19"/>
      <c r="AUX46" s="19"/>
      <c r="AUY46" s="19"/>
      <c r="AUZ46" s="19"/>
      <c r="AVA46" s="19"/>
      <c r="AVB46" s="19"/>
      <c r="AVC46" s="19"/>
      <c r="AVD46" s="19"/>
      <c r="AVE46" s="19"/>
      <c r="AVF46" s="19"/>
      <c r="AVG46" s="19"/>
      <c r="AVH46" s="19"/>
      <c r="AVI46" s="19"/>
      <c r="AVJ46" s="19"/>
      <c r="AVK46" s="19"/>
      <c r="AVL46" s="19"/>
      <c r="AVM46" s="19"/>
      <c r="AVN46" s="19"/>
      <c r="AVO46" s="19"/>
      <c r="AVP46" s="19"/>
      <c r="AVQ46" s="19"/>
      <c r="AVR46" s="19"/>
      <c r="AVS46" s="19"/>
      <c r="AVT46" s="19"/>
      <c r="AVU46" s="19"/>
      <c r="AVV46" s="19"/>
      <c r="AVW46" s="19"/>
      <c r="AVX46" s="19"/>
      <c r="AVY46" s="19"/>
      <c r="AVZ46" s="19"/>
      <c r="AWA46" s="19"/>
      <c r="AWB46" s="19"/>
      <c r="AWC46" s="19"/>
      <c r="AWD46" s="19"/>
      <c r="AWE46" s="19"/>
      <c r="AWF46" s="19"/>
      <c r="AWG46" s="19"/>
      <c r="AWH46" s="19"/>
      <c r="AWI46" s="19"/>
      <c r="AWJ46" s="19"/>
      <c r="AWK46" s="19"/>
      <c r="AWL46" s="19"/>
      <c r="AWM46" s="19"/>
      <c r="AWN46" s="19"/>
      <c r="AWO46" s="19"/>
      <c r="AWP46" s="19"/>
      <c r="AWQ46" s="19"/>
      <c r="AWR46" s="19"/>
      <c r="AWS46" s="19"/>
      <c r="AWT46" s="19"/>
      <c r="AWU46" s="19"/>
      <c r="AWV46" s="19"/>
      <c r="AWW46" s="19"/>
      <c r="AWX46" s="19"/>
      <c r="AWY46" s="19"/>
      <c r="AWZ46" s="19"/>
      <c r="AXA46" s="19"/>
      <c r="AXB46" s="19"/>
      <c r="AXC46" s="19"/>
      <c r="AXD46" s="19"/>
      <c r="AXE46" s="19"/>
      <c r="AXF46" s="19"/>
      <c r="AXG46" s="19"/>
      <c r="AXH46" s="19"/>
      <c r="AXI46" s="19"/>
      <c r="AXJ46" s="19"/>
      <c r="AXK46" s="19"/>
      <c r="AXL46" s="19"/>
      <c r="AXM46" s="19"/>
      <c r="AXN46" s="19"/>
      <c r="AXO46" s="19"/>
      <c r="AXP46" s="19"/>
      <c r="AXQ46" s="19"/>
      <c r="AXR46" s="19"/>
      <c r="AXS46" s="19"/>
      <c r="AXT46" s="19"/>
      <c r="AXU46" s="19"/>
      <c r="AXV46" s="19"/>
      <c r="AXW46" s="19"/>
      <c r="AXX46" s="19"/>
      <c r="AXY46" s="19"/>
      <c r="AXZ46" s="19"/>
      <c r="AYA46" s="19"/>
      <c r="AYB46" s="19"/>
      <c r="AYC46" s="19"/>
      <c r="AYD46" s="19"/>
      <c r="AYE46" s="19"/>
      <c r="AYF46" s="19"/>
      <c r="AYG46" s="19"/>
      <c r="AYH46" s="19"/>
      <c r="AYI46" s="19"/>
      <c r="AYJ46" s="19"/>
      <c r="AYK46" s="19"/>
      <c r="AYL46" s="19"/>
      <c r="AYM46" s="19"/>
      <c r="AYN46" s="19"/>
      <c r="AYO46" s="19"/>
      <c r="AYP46" s="19"/>
      <c r="AYQ46" s="19"/>
      <c r="AYR46" s="19"/>
      <c r="AYS46" s="19"/>
      <c r="AYT46" s="19"/>
      <c r="AYU46" s="19"/>
      <c r="AYV46" s="19"/>
      <c r="AYW46" s="19"/>
      <c r="AYX46" s="19"/>
      <c r="AYY46" s="19"/>
      <c r="AYZ46" s="19"/>
      <c r="AZA46" s="19"/>
      <c r="AZB46" s="19"/>
      <c r="AZC46" s="19"/>
      <c r="AZD46" s="19"/>
      <c r="AZE46" s="19"/>
      <c r="AZF46" s="19"/>
      <c r="AZG46" s="19"/>
      <c r="AZH46" s="19"/>
      <c r="AZI46" s="19"/>
      <c r="AZJ46" s="19"/>
      <c r="AZK46" s="19"/>
      <c r="AZL46" s="19"/>
      <c r="AZM46" s="19"/>
      <c r="AZN46" s="19"/>
      <c r="AZO46" s="19"/>
      <c r="AZP46" s="19"/>
      <c r="AZQ46" s="19"/>
      <c r="AZR46" s="19"/>
      <c r="AZS46" s="19"/>
      <c r="AZT46" s="19"/>
      <c r="AZU46" s="19"/>
      <c r="AZV46" s="19"/>
      <c r="AZW46" s="19"/>
      <c r="AZX46" s="19"/>
      <c r="AZY46" s="19"/>
      <c r="AZZ46" s="19"/>
      <c r="BAA46" s="19"/>
      <c r="BAB46" s="19"/>
      <c r="BAC46" s="19"/>
      <c r="BAD46" s="19"/>
      <c r="BAE46" s="19"/>
      <c r="BAF46" s="19"/>
      <c r="BAG46" s="19"/>
      <c r="BAH46" s="19"/>
      <c r="BAI46" s="19"/>
      <c r="BAJ46" s="19"/>
      <c r="BAK46" s="19"/>
      <c r="BAL46" s="19"/>
      <c r="BAM46" s="19"/>
      <c r="BAN46" s="19"/>
      <c r="BAO46" s="19"/>
      <c r="BAP46" s="19"/>
      <c r="BAQ46" s="19"/>
      <c r="BAR46" s="19"/>
      <c r="BAS46" s="19"/>
      <c r="BAT46" s="19"/>
      <c r="BAU46" s="19"/>
      <c r="BAV46" s="19"/>
      <c r="BAW46" s="19"/>
      <c r="BAX46" s="19"/>
      <c r="BAY46" s="19"/>
      <c r="BAZ46" s="19"/>
      <c r="BBA46" s="19"/>
      <c r="BBB46" s="19"/>
      <c r="BBC46" s="19"/>
      <c r="BBD46" s="19"/>
      <c r="BBE46" s="19"/>
      <c r="BBF46" s="19"/>
      <c r="BBG46" s="19"/>
      <c r="BBH46" s="19"/>
      <c r="BBI46" s="19"/>
      <c r="BBJ46" s="19"/>
      <c r="BBK46" s="19"/>
      <c r="BBL46" s="19"/>
      <c r="BBM46" s="19"/>
      <c r="BBN46" s="19"/>
      <c r="BBO46" s="19"/>
      <c r="BBP46" s="19"/>
      <c r="BBQ46" s="19"/>
      <c r="BBR46" s="19"/>
      <c r="BBS46" s="19"/>
      <c r="BBT46" s="19"/>
      <c r="BBU46" s="19"/>
      <c r="BBV46" s="19"/>
      <c r="BBW46" s="19"/>
      <c r="BBX46" s="19"/>
      <c r="BBY46" s="19"/>
      <c r="BBZ46" s="19"/>
      <c r="BCA46" s="19"/>
      <c r="BCB46" s="19"/>
      <c r="BCC46" s="19"/>
      <c r="BCD46" s="19"/>
      <c r="BCE46" s="19"/>
      <c r="BCF46" s="19"/>
      <c r="BCG46" s="19"/>
      <c r="BCH46" s="19"/>
      <c r="BCI46" s="19"/>
      <c r="BCJ46" s="19"/>
      <c r="BCK46" s="19"/>
      <c r="BCL46" s="19"/>
      <c r="BCM46" s="19"/>
      <c r="BCN46" s="19"/>
      <c r="BCO46" s="19"/>
      <c r="BCP46" s="19"/>
      <c r="BCQ46" s="19"/>
      <c r="BCR46" s="19"/>
      <c r="BCS46" s="19"/>
      <c r="BCT46" s="19"/>
      <c r="BCU46" s="19"/>
      <c r="BCV46" s="19"/>
      <c r="BCW46" s="19"/>
      <c r="BCX46" s="19"/>
      <c r="BCY46" s="19"/>
      <c r="BCZ46" s="19"/>
      <c r="BDA46" s="19"/>
      <c r="BDB46" s="19"/>
      <c r="BDC46" s="19"/>
      <c r="BDD46" s="19"/>
      <c r="BDE46" s="19"/>
      <c r="BDF46" s="19"/>
      <c r="BDG46" s="19"/>
      <c r="BDH46" s="19"/>
      <c r="BDI46" s="19"/>
      <c r="BDJ46" s="19"/>
      <c r="BDK46" s="19"/>
      <c r="BDL46" s="19"/>
      <c r="BDM46" s="19"/>
      <c r="BDN46" s="19"/>
      <c r="BDO46" s="19"/>
      <c r="BDP46" s="19"/>
      <c r="BDQ46" s="19"/>
      <c r="BDR46" s="19"/>
      <c r="BDS46" s="19"/>
      <c r="BDT46" s="19"/>
      <c r="BDU46" s="19"/>
      <c r="BDV46" s="19"/>
      <c r="BDW46" s="19"/>
      <c r="BDX46" s="19"/>
      <c r="BDY46" s="19"/>
      <c r="BDZ46" s="19"/>
      <c r="BEA46" s="19"/>
      <c r="BEB46" s="19"/>
      <c r="BEC46" s="19"/>
      <c r="BED46" s="19"/>
      <c r="BEE46" s="19"/>
      <c r="BEF46" s="19"/>
      <c r="BEG46" s="19"/>
      <c r="BEH46" s="19"/>
      <c r="BEI46" s="19"/>
      <c r="BEJ46" s="19"/>
      <c r="BEK46" s="19"/>
      <c r="BEL46" s="19"/>
      <c r="BEM46" s="19"/>
      <c r="BEN46" s="19"/>
      <c r="BEO46" s="19"/>
      <c r="BEP46" s="19"/>
      <c r="BEQ46" s="19"/>
      <c r="BER46" s="19"/>
      <c r="BES46" s="19"/>
      <c r="BET46" s="19"/>
      <c r="BEU46" s="19"/>
      <c r="BEV46" s="19"/>
      <c r="BEW46" s="19"/>
      <c r="BEX46" s="19"/>
      <c r="BEY46" s="19"/>
      <c r="BEZ46" s="19"/>
      <c r="BFA46" s="19"/>
      <c r="BFB46" s="19"/>
      <c r="BFC46" s="19"/>
      <c r="BFD46" s="19"/>
      <c r="BFE46" s="19"/>
      <c r="BFF46" s="19"/>
      <c r="BFG46" s="19"/>
      <c r="BFH46" s="19"/>
      <c r="BFI46" s="19"/>
      <c r="BFJ46" s="19"/>
      <c r="BFK46" s="19"/>
      <c r="BFL46" s="19"/>
      <c r="BFM46" s="19"/>
      <c r="BFN46" s="19"/>
      <c r="BFO46" s="19"/>
      <c r="BFP46" s="19"/>
      <c r="BFQ46" s="19"/>
      <c r="BFR46" s="19"/>
      <c r="BFS46" s="19"/>
      <c r="BFT46" s="19"/>
      <c r="BFU46" s="19"/>
      <c r="BFV46" s="19"/>
      <c r="BFW46" s="19"/>
      <c r="BFX46" s="19"/>
      <c r="BFY46" s="19"/>
      <c r="BFZ46" s="19"/>
      <c r="BGA46" s="19"/>
      <c r="BGB46" s="19"/>
      <c r="BGC46" s="19"/>
      <c r="BGD46" s="19"/>
      <c r="BGE46" s="19"/>
      <c r="BGF46" s="19"/>
      <c r="BGG46" s="19"/>
      <c r="BGH46" s="19"/>
      <c r="BGI46" s="19"/>
      <c r="BGJ46" s="19"/>
      <c r="BGK46" s="19"/>
      <c r="BGL46" s="19"/>
      <c r="BGM46" s="19"/>
      <c r="BGN46" s="19"/>
      <c r="BGO46" s="19"/>
      <c r="BGP46" s="19"/>
      <c r="BGQ46" s="19"/>
      <c r="BGR46" s="19"/>
      <c r="BGS46" s="19"/>
      <c r="BGT46" s="19"/>
      <c r="BGU46" s="19"/>
      <c r="BGV46" s="19"/>
      <c r="BGW46" s="19"/>
      <c r="BGX46" s="19"/>
      <c r="BGY46" s="19"/>
      <c r="BGZ46" s="19"/>
      <c r="BHA46" s="19"/>
      <c r="BHB46" s="19"/>
      <c r="BHC46" s="19"/>
      <c r="BHD46" s="19"/>
      <c r="BHE46" s="19"/>
      <c r="BHF46" s="19"/>
      <c r="BHG46" s="19"/>
      <c r="BHH46" s="19"/>
      <c r="BHI46" s="19"/>
      <c r="BHJ46" s="19"/>
      <c r="BHK46" s="19"/>
      <c r="BHL46" s="19"/>
      <c r="BHM46" s="19"/>
      <c r="BHN46" s="19"/>
      <c r="BHO46" s="19"/>
      <c r="BHP46" s="19"/>
      <c r="BHQ46" s="19"/>
      <c r="BHR46" s="19"/>
      <c r="BHS46" s="19"/>
      <c r="BHT46" s="19"/>
      <c r="BHU46" s="19"/>
      <c r="BHV46" s="19"/>
      <c r="BHW46" s="19"/>
      <c r="BHX46" s="19"/>
      <c r="BHY46" s="19"/>
      <c r="BHZ46" s="19"/>
      <c r="BIA46" s="19"/>
      <c r="BIB46" s="19"/>
      <c r="BIC46" s="19"/>
      <c r="BID46" s="19"/>
      <c r="BIE46" s="19"/>
      <c r="BIF46" s="19"/>
      <c r="BIG46" s="19"/>
      <c r="BIH46" s="19"/>
      <c r="BII46" s="19"/>
      <c r="BIJ46" s="19"/>
      <c r="BIK46" s="19"/>
      <c r="BIL46" s="19"/>
      <c r="BIM46" s="19"/>
      <c r="BIN46" s="19"/>
      <c r="BIO46" s="19"/>
      <c r="BIP46" s="19"/>
      <c r="BIQ46" s="19"/>
      <c r="BIR46" s="19"/>
      <c r="BIS46" s="19"/>
      <c r="BIT46" s="19"/>
      <c r="BIU46" s="19"/>
      <c r="BIV46" s="19"/>
      <c r="BIW46" s="19"/>
      <c r="BIX46" s="19"/>
      <c r="BIY46" s="19"/>
      <c r="BIZ46" s="19"/>
      <c r="BJA46" s="19"/>
      <c r="BJB46" s="19"/>
      <c r="BJC46" s="19"/>
      <c r="BJD46" s="19"/>
      <c r="BJE46" s="19"/>
      <c r="BJF46" s="19"/>
      <c r="BJG46" s="19"/>
      <c r="BJH46" s="19"/>
      <c r="BJI46" s="19"/>
      <c r="BJJ46" s="19"/>
      <c r="BJK46" s="19"/>
      <c r="BJL46" s="19"/>
      <c r="BJM46" s="19"/>
      <c r="BJN46" s="19"/>
      <c r="BJO46" s="19"/>
      <c r="BJP46" s="19"/>
      <c r="BJQ46" s="19"/>
      <c r="BJR46" s="19"/>
      <c r="BJS46" s="19"/>
      <c r="BJT46" s="19"/>
      <c r="BJU46" s="19"/>
      <c r="BJV46" s="19"/>
      <c r="BJW46" s="19"/>
      <c r="BJX46" s="19"/>
      <c r="BJY46" s="19"/>
      <c r="BJZ46" s="19"/>
      <c r="BKA46" s="19"/>
      <c r="BKB46" s="19"/>
      <c r="BKC46" s="19"/>
      <c r="BKD46" s="19"/>
      <c r="BKE46" s="19"/>
      <c r="BKF46" s="19"/>
      <c r="BKG46" s="19"/>
      <c r="BKH46" s="19"/>
      <c r="BKI46" s="19"/>
      <c r="BKJ46" s="19"/>
      <c r="BKK46" s="19"/>
      <c r="BKL46" s="19"/>
      <c r="BKM46" s="19"/>
      <c r="BKN46" s="19"/>
      <c r="BKO46" s="19"/>
      <c r="BKP46" s="19"/>
      <c r="BKQ46" s="19"/>
      <c r="BKR46" s="19"/>
      <c r="BKS46" s="19"/>
      <c r="BKT46" s="19"/>
      <c r="BKU46" s="19"/>
      <c r="BKV46" s="19"/>
      <c r="BKW46" s="19"/>
      <c r="BKX46" s="19"/>
      <c r="BKY46" s="19"/>
      <c r="BKZ46" s="19"/>
      <c r="BLA46" s="19"/>
      <c r="BLB46" s="19"/>
      <c r="BLC46" s="19"/>
      <c r="BLD46" s="19"/>
      <c r="BLE46" s="19"/>
      <c r="BLF46" s="19"/>
      <c r="BLG46" s="19"/>
      <c r="BLH46" s="19"/>
      <c r="BLI46" s="19"/>
      <c r="BLJ46" s="19"/>
      <c r="BLK46" s="19"/>
      <c r="BLL46" s="19"/>
      <c r="BLM46" s="19"/>
      <c r="BLN46" s="19"/>
      <c r="BLO46" s="19"/>
      <c r="BLP46" s="19"/>
      <c r="BLQ46" s="19"/>
      <c r="BLR46" s="19"/>
      <c r="BLS46" s="19"/>
      <c r="BLT46" s="19"/>
      <c r="BLU46" s="19"/>
      <c r="BLV46" s="19"/>
      <c r="BLW46" s="19"/>
      <c r="BLX46" s="19"/>
      <c r="BLY46" s="19"/>
      <c r="BLZ46" s="19"/>
      <c r="BMA46" s="19"/>
      <c r="BMB46" s="19"/>
      <c r="BMC46" s="19"/>
      <c r="BMD46" s="19"/>
      <c r="BME46" s="19"/>
      <c r="BMF46" s="19"/>
      <c r="BMG46" s="19"/>
      <c r="BMH46" s="19"/>
      <c r="BMI46" s="19"/>
      <c r="BMJ46" s="19"/>
      <c r="BMK46" s="19"/>
      <c r="BML46" s="19"/>
      <c r="BMM46" s="19"/>
      <c r="BMN46" s="19"/>
      <c r="BMO46" s="19"/>
      <c r="BMP46" s="19"/>
      <c r="BMQ46" s="19"/>
      <c r="BMR46" s="19"/>
      <c r="BMS46" s="19"/>
      <c r="BMT46" s="19"/>
      <c r="BMU46" s="19"/>
      <c r="BMV46" s="19"/>
      <c r="BMW46" s="19"/>
      <c r="BMX46" s="19"/>
      <c r="BMY46" s="19"/>
      <c r="BMZ46" s="19"/>
      <c r="BNA46" s="19"/>
      <c r="BNB46" s="19"/>
      <c r="BNC46" s="19"/>
      <c r="BND46" s="19"/>
      <c r="BNE46" s="19"/>
      <c r="BNF46" s="19"/>
      <c r="BNG46" s="19"/>
      <c r="BNH46" s="19"/>
      <c r="BNI46" s="19"/>
      <c r="BNJ46" s="19"/>
      <c r="BNK46" s="19"/>
      <c r="BNL46" s="19"/>
      <c r="BNM46" s="19"/>
      <c r="BNN46" s="19"/>
      <c r="BNO46" s="19"/>
      <c r="BNP46" s="19"/>
      <c r="BNQ46" s="19"/>
      <c r="BNR46" s="19"/>
      <c r="BNS46" s="19"/>
      <c r="BNT46" s="19"/>
      <c r="BNU46" s="19"/>
      <c r="BNV46" s="19"/>
      <c r="BNW46" s="19"/>
      <c r="BNX46" s="19"/>
      <c r="BNY46" s="19"/>
      <c r="BNZ46" s="19"/>
      <c r="BOA46" s="19"/>
      <c r="BOB46" s="19"/>
      <c r="BOC46" s="19"/>
      <c r="BOD46" s="19"/>
      <c r="BOE46" s="19"/>
      <c r="BOF46" s="19"/>
      <c r="BOG46" s="19"/>
      <c r="BOH46" s="19"/>
      <c r="BOI46" s="19"/>
      <c r="BOJ46" s="19"/>
      <c r="BOK46" s="19"/>
      <c r="BOL46" s="19"/>
      <c r="BOM46" s="19"/>
      <c r="BON46" s="19"/>
      <c r="BOO46" s="19"/>
      <c r="BOP46" s="19"/>
      <c r="BOQ46" s="19"/>
      <c r="BOR46" s="19"/>
      <c r="BOS46" s="19"/>
      <c r="BOT46" s="19"/>
      <c r="BOU46" s="19"/>
      <c r="BOV46" s="19"/>
      <c r="BOW46" s="19"/>
      <c r="BOX46" s="19"/>
      <c r="BOY46" s="19"/>
      <c r="BOZ46" s="19"/>
      <c r="BPA46" s="19"/>
      <c r="BPB46" s="19"/>
      <c r="BPC46" s="19"/>
      <c r="BPD46" s="19"/>
      <c r="BPE46" s="19"/>
      <c r="BPF46" s="19"/>
      <c r="BPG46" s="19"/>
      <c r="BPH46" s="19"/>
      <c r="BPI46" s="19"/>
      <c r="BPJ46" s="19"/>
      <c r="BPK46" s="19"/>
      <c r="BPL46" s="19"/>
      <c r="BPM46" s="19"/>
      <c r="BPN46" s="19"/>
      <c r="BPO46" s="19"/>
      <c r="BPP46" s="19"/>
      <c r="BPQ46" s="19"/>
      <c r="BPR46" s="19"/>
      <c r="BPS46" s="19"/>
      <c r="BPT46" s="19"/>
      <c r="BPU46" s="19"/>
      <c r="BPV46" s="19"/>
      <c r="BPW46" s="19"/>
      <c r="BPX46" s="19"/>
      <c r="BPY46" s="19"/>
      <c r="BPZ46" s="19"/>
      <c r="BQA46" s="19"/>
      <c r="BQB46" s="19"/>
      <c r="BQC46" s="19"/>
      <c r="BQD46" s="19"/>
      <c r="BQE46" s="19"/>
      <c r="BQF46" s="19"/>
      <c r="BQG46" s="19"/>
      <c r="BQH46" s="19"/>
      <c r="BQI46" s="19"/>
      <c r="BQJ46" s="19"/>
      <c r="BQK46" s="19"/>
      <c r="BQL46" s="19"/>
      <c r="BQM46" s="19"/>
      <c r="BQN46" s="19"/>
      <c r="BQO46" s="19"/>
      <c r="BQP46" s="19"/>
      <c r="BQQ46" s="19"/>
      <c r="BQR46" s="19"/>
      <c r="BQS46" s="19"/>
      <c r="BQT46" s="19"/>
      <c r="BQU46" s="19"/>
      <c r="BQV46" s="19"/>
      <c r="BQW46" s="19"/>
      <c r="BQX46" s="19"/>
      <c r="BQY46" s="19"/>
      <c r="BQZ46" s="19"/>
      <c r="BRA46" s="19"/>
      <c r="BRB46" s="19"/>
      <c r="BRC46" s="19"/>
      <c r="BRD46" s="19"/>
      <c r="BRE46" s="19"/>
      <c r="BRF46" s="19"/>
      <c r="BRG46" s="19"/>
      <c r="BRH46" s="19"/>
      <c r="BRI46" s="19"/>
      <c r="BRJ46" s="19"/>
      <c r="BRK46" s="19"/>
      <c r="BRL46" s="19"/>
      <c r="BRM46" s="19"/>
      <c r="BRN46" s="19"/>
      <c r="BRO46" s="19"/>
      <c r="BRP46" s="19"/>
      <c r="BRQ46" s="19"/>
      <c r="BRR46" s="19"/>
      <c r="BRS46" s="19"/>
      <c r="BRT46" s="19"/>
      <c r="BRU46" s="19"/>
      <c r="BRV46" s="19"/>
      <c r="BRW46" s="19"/>
      <c r="BRX46" s="19"/>
      <c r="BRY46" s="19"/>
      <c r="BRZ46" s="19"/>
      <c r="BSA46" s="19"/>
      <c r="BSB46" s="19"/>
      <c r="BSC46" s="19"/>
      <c r="BSD46" s="19"/>
      <c r="BSE46" s="19"/>
      <c r="BSF46" s="19"/>
      <c r="BSG46" s="19"/>
      <c r="BSH46" s="19"/>
      <c r="BSI46" s="19"/>
      <c r="BSJ46" s="19"/>
      <c r="BSK46" s="19"/>
      <c r="BSL46" s="19"/>
      <c r="BSM46" s="19"/>
      <c r="BSN46" s="19"/>
      <c r="BSO46" s="19"/>
      <c r="BSP46" s="19"/>
      <c r="BSQ46" s="19"/>
      <c r="BSR46" s="19"/>
      <c r="BSS46" s="19"/>
      <c r="BST46" s="19"/>
      <c r="BSU46" s="19"/>
      <c r="BSV46" s="19"/>
      <c r="BSW46" s="19"/>
      <c r="BSX46" s="19"/>
      <c r="BSY46" s="19"/>
      <c r="BSZ46" s="19"/>
      <c r="BTA46" s="19"/>
      <c r="BTB46" s="19"/>
      <c r="BTC46" s="19"/>
      <c r="BTD46" s="19"/>
      <c r="BTE46" s="19"/>
      <c r="BTF46" s="19"/>
      <c r="BTG46" s="19"/>
      <c r="BTH46" s="19"/>
      <c r="BTI46" s="19"/>
      <c r="BTJ46" s="19"/>
      <c r="BTK46" s="19"/>
      <c r="BTL46" s="19"/>
      <c r="BTM46" s="19"/>
      <c r="BTN46" s="19"/>
      <c r="BTO46" s="19"/>
      <c r="BTP46" s="19"/>
      <c r="BTQ46" s="19"/>
      <c r="BTR46" s="19"/>
      <c r="BTS46" s="19"/>
      <c r="BTT46" s="19"/>
      <c r="BTU46" s="19"/>
      <c r="BTV46" s="19"/>
      <c r="BTW46" s="19"/>
      <c r="BTX46" s="19"/>
      <c r="BTY46" s="19"/>
      <c r="BTZ46" s="19"/>
      <c r="BUA46" s="19"/>
      <c r="BUB46" s="19"/>
      <c r="BUC46" s="19"/>
      <c r="BUD46" s="19"/>
      <c r="BUE46" s="19"/>
      <c r="BUF46" s="19"/>
      <c r="BUG46" s="19"/>
      <c r="BUH46" s="19"/>
      <c r="BUI46" s="19"/>
      <c r="BUJ46" s="19"/>
      <c r="BUK46" s="19"/>
      <c r="BUL46" s="19"/>
      <c r="BUM46" s="19"/>
      <c r="BUN46" s="19"/>
      <c r="BUO46" s="19"/>
      <c r="BUP46" s="19"/>
      <c r="BUQ46" s="19"/>
      <c r="BUR46" s="19"/>
      <c r="BUS46" s="19"/>
      <c r="BUT46" s="19"/>
      <c r="BUU46" s="19"/>
      <c r="BUV46" s="19"/>
      <c r="BUW46" s="19"/>
      <c r="BUX46" s="19"/>
      <c r="BUY46" s="19"/>
      <c r="BUZ46" s="19"/>
      <c r="BVA46" s="19"/>
      <c r="BVB46" s="19"/>
      <c r="BVC46" s="19"/>
      <c r="BVD46" s="19"/>
      <c r="BVE46" s="19"/>
      <c r="BVF46" s="19"/>
      <c r="BVG46" s="19"/>
      <c r="BVH46" s="19"/>
      <c r="BVI46" s="19"/>
      <c r="BVJ46" s="19"/>
      <c r="BVK46" s="19"/>
      <c r="BVL46" s="19"/>
      <c r="BVM46" s="19"/>
      <c r="BVN46" s="19"/>
      <c r="BVO46" s="19"/>
      <c r="BVP46" s="19"/>
      <c r="BVQ46" s="19"/>
      <c r="BVR46" s="19"/>
      <c r="BVS46" s="19"/>
      <c r="BVT46" s="19"/>
      <c r="BVU46" s="19"/>
      <c r="BVV46" s="19"/>
      <c r="BVW46" s="19"/>
      <c r="BVX46" s="19"/>
      <c r="BVY46" s="19"/>
      <c r="BVZ46" s="19"/>
      <c r="BWA46" s="19"/>
      <c r="BWB46" s="19"/>
      <c r="BWC46" s="19"/>
      <c r="BWD46" s="19"/>
      <c r="BWE46" s="19"/>
      <c r="BWF46" s="19"/>
      <c r="BWG46" s="19"/>
      <c r="BWH46" s="19"/>
      <c r="BWI46" s="19"/>
      <c r="BWJ46" s="19"/>
      <c r="BWK46" s="19"/>
      <c r="BWL46" s="19"/>
      <c r="BWM46" s="19"/>
      <c r="BWN46" s="19"/>
      <c r="BWO46" s="19"/>
      <c r="BWP46" s="19"/>
      <c r="BWQ46" s="19"/>
      <c r="BWR46" s="19"/>
      <c r="BWS46" s="19"/>
      <c r="BWT46" s="19"/>
      <c r="BWU46" s="19"/>
      <c r="BWV46" s="19"/>
      <c r="BWW46" s="19"/>
      <c r="BWX46" s="19"/>
      <c r="BWY46" s="19"/>
      <c r="BWZ46" s="19"/>
      <c r="BXA46" s="19"/>
      <c r="BXB46" s="19"/>
      <c r="BXC46" s="19"/>
      <c r="BXD46" s="19"/>
      <c r="BXE46" s="19"/>
      <c r="BXF46" s="19"/>
      <c r="BXG46" s="19"/>
      <c r="BXH46" s="19"/>
      <c r="BXI46" s="19"/>
      <c r="BXJ46" s="19"/>
      <c r="BXK46" s="19"/>
      <c r="BXL46" s="19"/>
      <c r="BXM46" s="19"/>
      <c r="BXN46" s="19"/>
      <c r="BXO46" s="19"/>
      <c r="BXP46" s="19"/>
      <c r="BXQ46" s="19"/>
      <c r="BXR46" s="19"/>
      <c r="BXS46" s="19"/>
      <c r="BXT46" s="19"/>
      <c r="BXU46" s="19"/>
      <c r="BXV46" s="19"/>
      <c r="BXW46" s="19"/>
      <c r="BXX46" s="19"/>
      <c r="BXY46" s="19"/>
      <c r="BXZ46" s="19"/>
      <c r="BYA46" s="19"/>
      <c r="BYB46" s="19"/>
      <c r="BYC46" s="19"/>
      <c r="BYD46" s="19"/>
      <c r="BYE46" s="19"/>
      <c r="BYF46" s="19"/>
      <c r="BYG46" s="19"/>
      <c r="BYH46" s="19"/>
      <c r="BYI46" s="19"/>
      <c r="BYJ46" s="19"/>
      <c r="BYK46" s="19"/>
      <c r="BYL46" s="19"/>
      <c r="BYM46" s="19"/>
      <c r="BYN46" s="19"/>
      <c r="BYO46" s="19"/>
      <c r="BYP46" s="19"/>
      <c r="BYQ46" s="19"/>
      <c r="BYR46" s="19"/>
      <c r="BYS46" s="19"/>
      <c r="BYT46" s="19"/>
      <c r="BYU46" s="19"/>
      <c r="BYV46" s="19"/>
      <c r="BYW46" s="19"/>
      <c r="BYX46" s="19"/>
      <c r="BYY46" s="19"/>
      <c r="BYZ46" s="19"/>
      <c r="BZA46" s="19"/>
      <c r="BZB46" s="19"/>
      <c r="BZC46" s="19"/>
      <c r="BZD46" s="19"/>
      <c r="BZE46" s="19"/>
      <c r="BZF46" s="19"/>
      <c r="BZG46" s="19"/>
      <c r="BZH46" s="19"/>
      <c r="BZI46" s="19"/>
      <c r="BZJ46" s="19"/>
      <c r="BZK46" s="19"/>
      <c r="BZL46" s="19"/>
      <c r="BZM46" s="19"/>
      <c r="BZN46" s="19"/>
      <c r="BZO46" s="19"/>
      <c r="BZP46" s="19"/>
      <c r="BZQ46" s="19"/>
      <c r="BZR46" s="19"/>
      <c r="BZS46" s="19"/>
      <c r="BZT46" s="19"/>
      <c r="BZU46" s="19"/>
      <c r="BZV46" s="19"/>
      <c r="BZW46" s="19"/>
      <c r="BZX46" s="19"/>
      <c r="BZY46" s="19"/>
      <c r="BZZ46" s="19"/>
      <c r="CAA46" s="19"/>
      <c r="CAB46" s="19"/>
      <c r="CAC46" s="19"/>
      <c r="CAD46" s="19"/>
      <c r="CAE46" s="19"/>
      <c r="CAF46" s="19"/>
      <c r="CAG46" s="19"/>
      <c r="CAH46" s="19"/>
      <c r="CAI46" s="19"/>
      <c r="CAJ46" s="19"/>
      <c r="CAK46" s="19"/>
      <c r="CAL46" s="19"/>
      <c r="CAM46" s="19"/>
      <c r="CAN46" s="19"/>
      <c r="CAO46" s="19"/>
      <c r="CAP46" s="19"/>
      <c r="CAQ46" s="19"/>
      <c r="CAR46" s="19"/>
      <c r="CAS46" s="19"/>
      <c r="CAT46" s="19"/>
      <c r="CAU46" s="19"/>
      <c r="CAV46" s="19"/>
      <c r="CAW46" s="19"/>
      <c r="CAX46" s="19"/>
      <c r="CAY46" s="19"/>
      <c r="CAZ46" s="19"/>
      <c r="CBA46" s="19"/>
      <c r="CBB46" s="19"/>
      <c r="CBC46" s="19"/>
      <c r="CBD46" s="19"/>
      <c r="CBE46" s="19"/>
      <c r="CBF46" s="19"/>
      <c r="CBG46" s="19"/>
      <c r="CBH46" s="19"/>
      <c r="CBI46" s="19"/>
      <c r="CBJ46" s="19"/>
      <c r="CBK46" s="19"/>
      <c r="CBL46" s="19"/>
      <c r="CBM46" s="19"/>
      <c r="CBN46" s="19"/>
      <c r="CBO46" s="19"/>
      <c r="CBP46" s="19"/>
      <c r="CBQ46" s="19"/>
      <c r="CBR46" s="19"/>
      <c r="CBS46" s="19"/>
      <c r="CBT46" s="19"/>
      <c r="CBU46" s="19"/>
      <c r="CBV46" s="19"/>
      <c r="CBW46" s="19"/>
      <c r="CBX46" s="19"/>
      <c r="CBY46" s="19"/>
      <c r="CBZ46" s="19"/>
      <c r="CCA46" s="19"/>
      <c r="CCB46" s="19"/>
      <c r="CCC46" s="19"/>
      <c r="CCD46" s="19"/>
      <c r="CCE46" s="19"/>
      <c r="CCF46" s="19"/>
      <c r="CCG46" s="19"/>
      <c r="CCH46" s="19"/>
      <c r="CCI46" s="19"/>
      <c r="CCJ46" s="19"/>
      <c r="CCK46" s="19"/>
      <c r="CCL46" s="19"/>
      <c r="CCM46" s="19"/>
      <c r="CCN46" s="19"/>
      <c r="CCO46" s="19"/>
      <c r="CCP46" s="19"/>
      <c r="CCQ46" s="19"/>
      <c r="CCR46" s="19"/>
      <c r="CCS46" s="19"/>
      <c r="CCT46" s="19"/>
      <c r="CCU46" s="19"/>
      <c r="CCV46" s="19"/>
      <c r="CCW46" s="19"/>
      <c r="CCX46" s="19"/>
      <c r="CCY46" s="19"/>
      <c r="CCZ46" s="19"/>
      <c r="CDA46" s="19"/>
      <c r="CDB46" s="19"/>
      <c r="CDC46" s="19"/>
      <c r="CDD46" s="19"/>
      <c r="CDE46" s="19"/>
      <c r="CDF46" s="19"/>
      <c r="CDG46" s="19"/>
      <c r="CDH46" s="19"/>
      <c r="CDI46" s="19"/>
      <c r="CDJ46" s="19"/>
      <c r="CDK46" s="19"/>
      <c r="CDL46" s="19"/>
      <c r="CDM46" s="19"/>
      <c r="CDN46" s="19"/>
      <c r="CDO46" s="19"/>
      <c r="CDP46" s="19"/>
      <c r="CDQ46" s="19"/>
      <c r="CDR46" s="19"/>
      <c r="CDS46" s="19"/>
      <c r="CDT46" s="19"/>
      <c r="CDU46" s="19"/>
      <c r="CDV46" s="19"/>
      <c r="CDW46" s="19"/>
      <c r="CDX46" s="19"/>
      <c r="CDY46" s="19"/>
      <c r="CDZ46" s="19"/>
      <c r="CEA46" s="19"/>
      <c r="CEB46" s="19"/>
      <c r="CEC46" s="19"/>
      <c r="CED46" s="19"/>
      <c r="CEE46" s="19"/>
      <c r="CEF46" s="19"/>
      <c r="CEG46" s="19"/>
      <c r="CEH46" s="19"/>
      <c r="CEI46" s="19"/>
      <c r="CEJ46" s="19"/>
      <c r="CEK46" s="19"/>
      <c r="CEL46" s="19"/>
      <c r="CEM46" s="19"/>
      <c r="CEN46" s="19"/>
      <c r="CEO46" s="19"/>
      <c r="CEP46" s="19"/>
      <c r="CEQ46" s="19"/>
      <c r="CER46" s="19"/>
      <c r="CES46" s="19"/>
      <c r="CET46" s="19"/>
      <c r="CEU46" s="19"/>
      <c r="CEV46" s="19"/>
      <c r="CEW46" s="19"/>
      <c r="CEX46" s="19"/>
      <c r="CEY46" s="19"/>
      <c r="CEZ46" s="19"/>
      <c r="CFA46" s="19"/>
      <c r="CFB46" s="19"/>
      <c r="CFC46" s="19"/>
      <c r="CFD46" s="19"/>
      <c r="CFE46" s="19"/>
      <c r="CFF46" s="19"/>
      <c r="CFG46" s="19"/>
      <c r="CFH46" s="19"/>
      <c r="CFI46" s="19"/>
      <c r="CFJ46" s="19"/>
      <c r="CFK46" s="19"/>
      <c r="CFL46" s="19"/>
      <c r="CFM46" s="19"/>
      <c r="CFN46" s="19"/>
      <c r="CFO46" s="19"/>
      <c r="CFP46" s="19"/>
      <c r="CFQ46" s="19"/>
      <c r="CFR46" s="19"/>
      <c r="CFS46" s="19"/>
      <c r="CFT46" s="19"/>
      <c r="CFU46" s="19"/>
      <c r="CFV46" s="19"/>
      <c r="CFW46" s="19"/>
      <c r="CFX46" s="19"/>
      <c r="CFY46" s="19"/>
      <c r="CFZ46" s="19"/>
      <c r="CGA46" s="19"/>
      <c r="CGB46" s="19"/>
      <c r="CGC46" s="19"/>
      <c r="CGD46" s="19"/>
      <c r="CGE46" s="19"/>
      <c r="CGF46" s="19"/>
      <c r="CGG46" s="19"/>
      <c r="CGH46" s="19"/>
      <c r="CGI46" s="19"/>
      <c r="CGJ46" s="19"/>
      <c r="CGK46" s="19"/>
      <c r="CGL46" s="19"/>
      <c r="CGM46" s="19"/>
      <c r="CGN46" s="19"/>
      <c r="CGO46" s="19"/>
      <c r="CGP46" s="19"/>
      <c r="CGQ46" s="19"/>
      <c r="CGR46" s="19"/>
      <c r="CGS46" s="19"/>
      <c r="CGT46" s="19"/>
      <c r="CGU46" s="19"/>
      <c r="CGV46" s="19"/>
      <c r="CGW46" s="19"/>
      <c r="CGX46" s="19"/>
      <c r="CGY46" s="19"/>
      <c r="CGZ46" s="19"/>
      <c r="CHA46" s="19"/>
      <c r="CHB46" s="19"/>
      <c r="CHC46" s="19"/>
      <c r="CHD46" s="19"/>
      <c r="CHE46" s="19"/>
      <c r="CHF46" s="19"/>
      <c r="CHG46" s="19"/>
      <c r="CHH46" s="19"/>
      <c r="CHI46" s="19"/>
      <c r="CHJ46" s="19"/>
      <c r="CHK46" s="19"/>
      <c r="CHL46" s="19"/>
      <c r="CHM46" s="19"/>
      <c r="CHN46" s="19"/>
      <c r="CHO46" s="19"/>
      <c r="CHP46" s="19"/>
      <c r="CHQ46" s="19"/>
      <c r="CHR46" s="19"/>
      <c r="CHS46" s="19"/>
      <c r="CHT46" s="19"/>
      <c r="CHU46" s="19"/>
      <c r="CHV46" s="19"/>
      <c r="CHW46" s="19"/>
      <c r="CHX46" s="19"/>
      <c r="CHY46" s="19"/>
      <c r="CHZ46" s="19"/>
      <c r="CIA46" s="19"/>
      <c r="CIB46" s="19"/>
      <c r="CIC46" s="19"/>
      <c r="CID46" s="19"/>
      <c r="CIE46" s="19"/>
      <c r="CIF46" s="19"/>
      <c r="CIG46" s="19"/>
      <c r="CIH46" s="19"/>
      <c r="CII46" s="19"/>
      <c r="CIJ46" s="19"/>
      <c r="CIK46" s="19"/>
      <c r="CIL46" s="19"/>
      <c r="CIM46" s="19"/>
      <c r="CIN46" s="19"/>
      <c r="CIO46" s="19"/>
      <c r="CIP46" s="19"/>
      <c r="CIQ46" s="19"/>
      <c r="CIR46" s="19"/>
      <c r="CIS46" s="19"/>
      <c r="CIT46" s="19"/>
      <c r="CIU46" s="19"/>
      <c r="CIV46" s="19"/>
      <c r="CIW46" s="19"/>
      <c r="CIX46" s="19"/>
      <c r="CIY46" s="19"/>
      <c r="CIZ46" s="19"/>
      <c r="CJA46" s="19"/>
      <c r="CJB46" s="19"/>
      <c r="CJC46" s="19"/>
      <c r="CJD46" s="19"/>
      <c r="CJE46" s="19"/>
      <c r="CJF46" s="19"/>
      <c r="CJG46" s="19"/>
      <c r="CJH46" s="19"/>
      <c r="CJI46" s="19"/>
      <c r="CJJ46" s="19"/>
      <c r="CJK46" s="19"/>
      <c r="CJL46" s="19"/>
      <c r="CJM46" s="19"/>
      <c r="CJN46" s="19"/>
      <c r="CJO46" s="19"/>
      <c r="CJP46" s="19"/>
      <c r="CJQ46" s="19"/>
      <c r="CJR46" s="19"/>
      <c r="CJS46" s="19"/>
      <c r="CJT46" s="19"/>
      <c r="CJU46" s="19"/>
      <c r="CJV46" s="19"/>
      <c r="CJW46" s="19"/>
      <c r="CJX46" s="19"/>
      <c r="CJY46" s="19"/>
      <c r="CJZ46" s="19"/>
      <c r="CKA46" s="19"/>
      <c r="CKB46" s="19"/>
      <c r="CKC46" s="19"/>
      <c r="CKD46" s="19"/>
      <c r="CKE46" s="19"/>
      <c r="CKF46" s="19"/>
      <c r="CKG46" s="19"/>
      <c r="CKH46" s="19"/>
      <c r="CKI46" s="19"/>
      <c r="CKJ46" s="19"/>
      <c r="CKK46" s="19"/>
      <c r="CKL46" s="19"/>
      <c r="CKM46" s="19"/>
      <c r="CKN46" s="19"/>
      <c r="CKO46" s="19"/>
      <c r="CKP46" s="19"/>
      <c r="CKQ46" s="19"/>
      <c r="CKR46" s="19"/>
      <c r="CKS46" s="19"/>
      <c r="CKT46" s="19"/>
      <c r="CKU46" s="19"/>
      <c r="CKV46" s="19"/>
      <c r="CKW46" s="19"/>
      <c r="CKX46" s="19"/>
      <c r="CKY46" s="19"/>
      <c r="CKZ46" s="19"/>
      <c r="CLA46" s="19"/>
      <c r="CLB46" s="19"/>
      <c r="CLC46" s="19"/>
      <c r="CLD46" s="19"/>
      <c r="CLE46" s="19"/>
      <c r="CLF46" s="19"/>
      <c r="CLG46" s="19"/>
      <c r="CLH46" s="19"/>
      <c r="CLI46" s="19"/>
      <c r="CLJ46" s="19"/>
      <c r="CLK46" s="19"/>
      <c r="CLL46" s="19"/>
      <c r="CLM46" s="19"/>
      <c r="CLN46" s="19"/>
      <c r="CLO46" s="19"/>
      <c r="CLP46" s="19"/>
      <c r="CLQ46" s="19"/>
      <c r="CLR46" s="19"/>
      <c r="CLS46" s="19"/>
      <c r="CLT46" s="19"/>
      <c r="CLU46" s="19"/>
      <c r="CLV46" s="19"/>
      <c r="CLW46" s="19"/>
      <c r="CLX46" s="19"/>
      <c r="CLY46" s="19"/>
      <c r="CLZ46" s="19"/>
      <c r="CMA46" s="19"/>
      <c r="CMB46" s="19"/>
      <c r="CMC46" s="19"/>
      <c r="CMD46" s="19"/>
      <c r="CME46" s="19"/>
      <c r="CMF46" s="19"/>
      <c r="CMG46" s="19"/>
      <c r="CMH46" s="19"/>
      <c r="CMI46" s="19"/>
      <c r="CMJ46" s="19"/>
      <c r="CMK46" s="19"/>
      <c r="CML46" s="19"/>
      <c r="CMM46" s="19"/>
      <c r="CMN46" s="19"/>
      <c r="CMO46" s="19"/>
      <c r="CMP46" s="19"/>
      <c r="CMQ46" s="19"/>
      <c r="CMR46" s="19"/>
      <c r="CMS46" s="19"/>
      <c r="CMT46" s="19"/>
      <c r="CMU46" s="19"/>
      <c r="CMV46" s="19"/>
      <c r="CMW46" s="19"/>
      <c r="CMX46" s="19"/>
      <c r="CMY46" s="19"/>
      <c r="CMZ46" s="19"/>
      <c r="CNA46" s="19"/>
      <c r="CNB46" s="19"/>
      <c r="CNC46" s="19"/>
      <c r="CND46" s="19"/>
      <c r="CNE46" s="19"/>
      <c r="CNF46" s="19"/>
      <c r="CNG46" s="19"/>
      <c r="CNH46" s="19"/>
      <c r="CNI46" s="19"/>
      <c r="CNJ46" s="19"/>
      <c r="CNK46" s="19"/>
      <c r="CNL46" s="19"/>
      <c r="CNM46" s="19"/>
      <c r="CNN46" s="19"/>
      <c r="CNO46" s="19"/>
      <c r="CNP46" s="19"/>
      <c r="CNQ46" s="19"/>
      <c r="CNR46" s="19"/>
      <c r="CNS46" s="19"/>
      <c r="CNT46" s="19"/>
      <c r="CNU46" s="19"/>
      <c r="CNV46" s="19"/>
      <c r="CNW46" s="19"/>
      <c r="CNX46" s="19"/>
      <c r="CNY46" s="19"/>
      <c r="CNZ46" s="19"/>
      <c r="COA46" s="19"/>
      <c r="COB46" s="19"/>
      <c r="COC46" s="19"/>
      <c r="COD46" s="19"/>
      <c r="COE46" s="19"/>
      <c r="COF46" s="19"/>
      <c r="COG46" s="19"/>
      <c r="COH46" s="19"/>
      <c r="COI46" s="19"/>
      <c r="COJ46" s="19"/>
      <c r="COK46" s="19"/>
      <c r="COL46" s="19"/>
      <c r="COM46" s="19"/>
      <c r="CON46" s="19"/>
      <c r="COO46" s="19"/>
      <c r="COP46" s="19"/>
      <c r="COQ46" s="19"/>
      <c r="COR46" s="19"/>
      <c r="COS46" s="19"/>
      <c r="COT46" s="19"/>
      <c r="COU46" s="19"/>
      <c r="COV46" s="19"/>
      <c r="COW46" s="19"/>
      <c r="COX46" s="19"/>
      <c r="COY46" s="19"/>
      <c r="COZ46" s="19"/>
      <c r="CPA46" s="19"/>
      <c r="CPB46" s="19"/>
      <c r="CPC46" s="19"/>
      <c r="CPD46" s="19"/>
      <c r="CPE46" s="19"/>
      <c r="CPF46" s="19"/>
      <c r="CPG46" s="19"/>
      <c r="CPH46" s="19"/>
      <c r="CPI46" s="19"/>
      <c r="CPJ46" s="19"/>
      <c r="CPK46" s="19"/>
      <c r="CPL46" s="19"/>
      <c r="CPM46" s="19"/>
      <c r="CPN46" s="19"/>
      <c r="CPO46" s="19"/>
      <c r="CPP46" s="19"/>
      <c r="CPQ46" s="19"/>
      <c r="CPR46" s="19"/>
      <c r="CPS46" s="19"/>
      <c r="CPT46" s="19"/>
      <c r="CPU46" s="19"/>
      <c r="CPV46" s="19"/>
      <c r="CPW46" s="19"/>
      <c r="CPX46" s="19"/>
      <c r="CPY46" s="19"/>
      <c r="CPZ46" s="19"/>
      <c r="CQA46" s="19"/>
      <c r="CQB46" s="19"/>
      <c r="CQC46" s="19"/>
      <c r="CQD46" s="19"/>
      <c r="CQE46" s="19"/>
      <c r="CQF46" s="19"/>
      <c r="CQG46" s="19"/>
      <c r="CQH46" s="19"/>
      <c r="CQI46" s="19"/>
      <c r="CQJ46" s="19"/>
      <c r="CQK46" s="19"/>
      <c r="CQL46" s="19"/>
      <c r="CQM46" s="19"/>
      <c r="CQN46" s="19"/>
      <c r="CQO46" s="19"/>
      <c r="CQP46" s="19"/>
      <c r="CQQ46" s="19"/>
      <c r="CQR46" s="19"/>
      <c r="CQS46" s="19"/>
      <c r="CQT46" s="19"/>
      <c r="CQU46" s="19"/>
      <c r="CQV46" s="19"/>
      <c r="CQW46" s="19"/>
      <c r="CQX46" s="19"/>
      <c r="CQY46" s="19"/>
      <c r="CQZ46" s="19"/>
      <c r="CRA46" s="19"/>
      <c r="CRB46" s="19"/>
      <c r="CRC46" s="19"/>
      <c r="CRD46" s="19"/>
      <c r="CRE46" s="19"/>
      <c r="CRF46" s="19"/>
      <c r="CRG46" s="19"/>
      <c r="CRH46" s="19"/>
      <c r="CRI46" s="19"/>
      <c r="CRJ46" s="19"/>
      <c r="CRK46" s="19"/>
      <c r="CRL46" s="19"/>
      <c r="CRM46" s="19"/>
      <c r="CRN46" s="19"/>
      <c r="CRO46" s="19"/>
      <c r="CRP46" s="19"/>
      <c r="CRQ46" s="19"/>
      <c r="CRR46" s="19"/>
      <c r="CRS46" s="19"/>
      <c r="CRT46" s="19"/>
      <c r="CRU46" s="19"/>
      <c r="CRV46" s="19"/>
      <c r="CRW46" s="19"/>
      <c r="CRX46" s="19"/>
      <c r="CRY46" s="19"/>
      <c r="CRZ46" s="19"/>
      <c r="CSA46" s="19"/>
      <c r="CSB46" s="19"/>
      <c r="CSC46" s="19"/>
      <c r="CSD46" s="19"/>
      <c r="CSE46" s="19"/>
      <c r="CSF46" s="19"/>
      <c r="CSG46" s="19"/>
      <c r="CSH46" s="19"/>
      <c r="CSI46" s="19"/>
      <c r="CSJ46" s="19"/>
      <c r="CSK46" s="19"/>
      <c r="CSL46" s="19"/>
      <c r="CSM46" s="19"/>
      <c r="CSN46" s="19"/>
      <c r="CSO46" s="19"/>
      <c r="CSP46" s="19"/>
      <c r="CSQ46" s="19"/>
      <c r="CSR46" s="19"/>
      <c r="CSS46" s="19"/>
      <c r="CST46" s="19"/>
      <c r="CSU46" s="19"/>
      <c r="CSV46" s="19"/>
      <c r="CSW46" s="19"/>
      <c r="CSX46" s="19"/>
      <c r="CSY46" s="19"/>
      <c r="CSZ46" s="19"/>
      <c r="CTA46" s="19"/>
      <c r="CTB46" s="19"/>
      <c r="CTC46" s="19"/>
      <c r="CTD46" s="19"/>
      <c r="CTE46" s="19"/>
      <c r="CTF46" s="19"/>
      <c r="CTG46" s="19"/>
      <c r="CTH46" s="19"/>
      <c r="CTI46" s="19"/>
      <c r="CTJ46" s="19"/>
      <c r="CTK46" s="19"/>
      <c r="CTL46" s="19"/>
      <c r="CTM46" s="19"/>
      <c r="CTN46" s="19"/>
      <c r="CTO46" s="19"/>
      <c r="CTP46" s="19"/>
      <c r="CTQ46" s="19"/>
      <c r="CTR46" s="19"/>
      <c r="CTS46" s="19"/>
      <c r="CTT46" s="19"/>
      <c r="CTU46" s="19"/>
      <c r="CTV46" s="19"/>
      <c r="CTW46" s="19"/>
      <c r="CTX46" s="19"/>
      <c r="CTY46" s="19"/>
      <c r="CTZ46" s="19"/>
      <c r="CUA46" s="19"/>
      <c r="CUB46" s="19"/>
      <c r="CUC46" s="19"/>
      <c r="CUD46" s="19"/>
      <c r="CUE46" s="19"/>
      <c r="CUF46" s="19"/>
      <c r="CUG46" s="19"/>
      <c r="CUH46" s="19"/>
      <c r="CUI46" s="19"/>
      <c r="CUJ46" s="19"/>
      <c r="CUK46" s="19"/>
      <c r="CUL46" s="19"/>
      <c r="CUM46" s="19"/>
      <c r="CUN46" s="19"/>
      <c r="CUO46" s="19"/>
      <c r="CUP46" s="19"/>
      <c r="CUQ46" s="19"/>
      <c r="CUR46" s="19"/>
      <c r="CUS46" s="19"/>
      <c r="CUT46" s="19"/>
      <c r="CUU46" s="19"/>
      <c r="CUV46" s="19"/>
      <c r="CUW46" s="19"/>
      <c r="CUX46" s="19"/>
      <c r="CUY46" s="19"/>
      <c r="CUZ46" s="19"/>
      <c r="CVA46" s="19"/>
      <c r="CVB46" s="19"/>
      <c r="CVC46" s="19"/>
      <c r="CVD46" s="19"/>
      <c r="CVE46" s="19"/>
      <c r="CVF46" s="19"/>
      <c r="CVG46" s="19"/>
      <c r="CVH46" s="19"/>
      <c r="CVI46" s="19"/>
      <c r="CVJ46" s="19"/>
      <c r="CVK46" s="19"/>
      <c r="CVL46" s="19"/>
      <c r="CVM46" s="19"/>
      <c r="CVN46" s="19"/>
      <c r="CVO46" s="19"/>
      <c r="CVP46" s="19"/>
      <c r="CVQ46" s="19"/>
      <c r="CVR46" s="19"/>
      <c r="CVS46" s="19"/>
      <c r="CVT46" s="19"/>
      <c r="CVU46" s="19"/>
      <c r="CVV46" s="19"/>
      <c r="CVW46" s="19"/>
      <c r="CVX46" s="19"/>
      <c r="CVY46" s="19"/>
      <c r="CVZ46" s="19"/>
      <c r="CWA46" s="19"/>
      <c r="CWB46" s="19"/>
      <c r="CWC46" s="19"/>
      <c r="CWD46" s="19"/>
      <c r="CWE46" s="19"/>
      <c r="CWF46" s="19"/>
      <c r="CWG46" s="19"/>
      <c r="CWH46" s="19"/>
      <c r="CWI46" s="19"/>
      <c r="CWJ46" s="19"/>
      <c r="CWK46" s="19"/>
      <c r="CWL46" s="19"/>
      <c r="CWM46" s="19"/>
      <c r="CWN46" s="19"/>
      <c r="CWO46" s="19"/>
      <c r="CWP46" s="19"/>
      <c r="CWQ46" s="19"/>
      <c r="CWR46" s="19"/>
      <c r="CWS46" s="19"/>
      <c r="CWT46" s="19"/>
      <c r="CWU46" s="19"/>
      <c r="CWV46" s="19"/>
      <c r="CWW46" s="19"/>
      <c r="CWX46" s="19"/>
      <c r="CWY46" s="19"/>
      <c r="CWZ46" s="19"/>
      <c r="CXA46" s="19"/>
      <c r="CXB46" s="19"/>
      <c r="CXC46" s="19"/>
      <c r="CXD46" s="19"/>
      <c r="CXE46" s="19"/>
      <c r="CXF46" s="19"/>
      <c r="CXG46" s="19"/>
      <c r="CXH46" s="19"/>
      <c r="CXI46" s="19"/>
      <c r="CXJ46" s="19"/>
      <c r="CXK46" s="19"/>
      <c r="CXL46" s="19"/>
      <c r="CXM46" s="19"/>
      <c r="CXN46" s="19"/>
      <c r="CXO46" s="19"/>
      <c r="CXP46" s="19"/>
      <c r="CXQ46" s="19"/>
      <c r="CXR46" s="19"/>
      <c r="CXS46" s="19"/>
      <c r="CXT46" s="19"/>
      <c r="CXU46" s="19"/>
      <c r="CXV46" s="19"/>
      <c r="CXW46" s="19"/>
      <c r="CXX46" s="19"/>
      <c r="CXY46" s="19"/>
      <c r="CXZ46" s="19"/>
      <c r="CYA46" s="19"/>
      <c r="CYB46" s="19"/>
      <c r="CYC46" s="19"/>
      <c r="CYD46" s="19"/>
      <c r="CYE46" s="19"/>
      <c r="CYF46" s="19"/>
      <c r="CYG46" s="19"/>
      <c r="CYH46" s="19"/>
      <c r="CYI46" s="19"/>
      <c r="CYJ46" s="19"/>
      <c r="CYK46" s="19"/>
      <c r="CYL46" s="19"/>
      <c r="CYM46" s="19"/>
      <c r="CYN46" s="19"/>
      <c r="CYO46" s="19"/>
      <c r="CYP46" s="19"/>
      <c r="CYQ46" s="19"/>
      <c r="CYR46" s="19"/>
      <c r="CYS46" s="19"/>
      <c r="CYT46" s="19"/>
      <c r="CYU46" s="19"/>
      <c r="CYV46" s="19"/>
      <c r="CYW46" s="19"/>
      <c r="CYX46" s="19"/>
      <c r="CYY46" s="19"/>
      <c r="CYZ46" s="19"/>
      <c r="CZA46" s="19"/>
      <c r="CZB46" s="19"/>
      <c r="CZC46" s="19"/>
      <c r="CZD46" s="19"/>
      <c r="CZE46" s="19"/>
      <c r="CZF46" s="19"/>
      <c r="CZG46" s="19"/>
      <c r="CZH46" s="19"/>
      <c r="CZI46" s="19"/>
      <c r="CZJ46" s="19"/>
      <c r="CZK46" s="19"/>
      <c r="CZL46" s="19"/>
      <c r="CZM46" s="19"/>
      <c r="CZN46" s="19"/>
      <c r="CZO46" s="19"/>
      <c r="CZP46" s="19"/>
      <c r="CZQ46" s="19"/>
      <c r="CZR46" s="19"/>
      <c r="CZS46" s="19"/>
      <c r="CZT46" s="19"/>
      <c r="CZU46" s="19"/>
      <c r="CZV46" s="19"/>
      <c r="CZW46" s="19"/>
      <c r="CZX46" s="19"/>
      <c r="CZY46" s="19"/>
      <c r="CZZ46" s="19"/>
      <c r="DAA46" s="19"/>
      <c r="DAB46" s="19"/>
      <c r="DAC46" s="19"/>
      <c r="DAD46" s="19"/>
      <c r="DAE46" s="19"/>
      <c r="DAF46" s="19"/>
      <c r="DAG46" s="19"/>
      <c r="DAH46" s="19"/>
      <c r="DAI46" s="19"/>
      <c r="DAJ46" s="19"/>
      <c r="DAK46" s="19"/>
      <c r="DAL46" s="19"/>
      <c r="DAM46" s="19"/>
      <c r="DAN46" s="19"/>
      <c r="DAO46" s="19"/>
      <c r="DAP46" s="19"/>
      <c r="DAQ46" s="19"/>
      <c r="DAR46" s="19"/>
      <c r="DAS46" s="19"/>
      <c r="DAT46" s="19"/>
      <c r="DAU46" s="19"/>
      <c r="DAV46" s="19"/>
      <c r="DAW46" s="19"/>
      <c r="DAX46" s="19"/>
      <c r="DAY46" s="19"/>
      <c r="DAZ46" s="19"/>
      <c r="DBA46" s="19"/>
      <c r="DBB46" s="19"/>
      <c r="DBC46" s="19"/>
      <c r="DBD46" s="19"/>
      <c r="DBE46" s="19"/>
      <c r="DBF46" s="19"/>
      <c r="DBG46" s="19"/>
      <c r="DBH46" s="19"/>
      <c r="DBI46" s="19"/>
      <c r="DBJ46" s="19"/>
      <c r="DBK46" s="19"/>
      <c r="DBL46" s="19"/>
      <c r="DBM46" s="19"/>
      <c r="DBN46" s="19"/>
      <c r="DBO46" s="19"/>
      <c r="DBP46" s="19"/>
      <c r="DBQ46" s="19"/>
      <c r="DBR46" s="19"/>
      <c r="DBS46" s="19"/>
      <c r="DBT46" s="19"/>
      <c r="DBU46" s="19"/>
      <c r="DBV46" s="19"/>
      <c r="DBW46" s="19"/>
      <c r="DBX46" s="19"/>
      <c r="DBY46" s="19"/>
      <c r="DBZ46" s="19"/>
      <c r="DCA46" s="19"/>
      <c r="DCB46" s="19"/>
      <c r="DCC46" s="19"/>
      <c r="DCD46" s="19"/>
      <c r="DCE46" s="19"/>
      <c r="DCF46" s="19"/>
      <c r="DCG46" s="19"/>
      <c r="DCH46" s="19"/>
      <c r="DCI46" s="19"/>
      <c r="DCJ46" s="19"/>
      <c r="DCK46" s="19"/>
      <c r="DCL46" s="19"/>
      <c r="DCM46" s="19"/>
      <c r="DCN46" s="19"/>
      <c r="DCO46" s="19"/>
      <c r="DCP46" s="19"/>
      <c r="DCQ46" s="19"/>
      <c r="DCR46" s="19"/>
      <c r="DCS46" s="19"/>
      <c r="DCT46" s="19"/>
      <c r="DCU46" s="19"/>
      <c r="DCV46" s="19"/>
      <c r="DCW46" s="19"/>
      <c r="DCX46" s="19"/>
      <c r="DCY46" s="19"/>
      <c r="DCZ46" s="19"/>
      <c r="DDA46" s="19"/>
      <c r="DDB46" s="19"/>
      <c r="DDC46" s="19"/>
      <c r="DDD46" s="19"/>
      <c r="DDE46" s="19"/>
      <c r="DDF46" s="19"/>
      <c r="DDG46" s="19"/>
      <c r="DDH46" s="19"/>
      <c r="DDI46" s="19"/>
      <c r="DDJ46" s="19"/>
      <c r="DDK46" s="19"/>
      <c r="DDL46" s="19"/>
      <c r="DDM46" s="19"/>
      <c r="DDN46" s="19"/>
      <c r="DDO46" s="19"/>
      <c r="DDP46" s="19"/>
      <c r="DDQ46" s="19"/>
      <c r="DDR46" s="19"/>
      <c r="DDS46" s="19"/>
      <c r="DDT46" s="19"/>
      <c r="DDU46" s="19"/>
      <c r="DDV46" s="19"/>
      <c r="DDW46" s="19"/>
      <c r="DDX46" s="19"/>
      <c r="DDY46" s="19"/>
      <c r="DDZ46" s="19"/>
      <c r="DEA46" s="19"/>
      <c r="DEB46" s="19"/>
      <c r="DEC46" s="19"/>
      <c r="DED46" s="19"/>
      <c r="DEE46" s="19"/>
      <c r="DEF46" s="19"/>
      <c r="DEG46" s="19"/>
      <c r="DEH46" s="19"/>
      <c r="DEI46" s="19"/>
      <c r="DEJ46" s="19"/>
      <c r="DEK46" s="19"/>
      <c r="DEL46" s="19"/>
      <c r="DEM46" s="19"/>
      <c r="DEN46" s="19"/>
      <c r="DEO46" s="19"/>
      <c r="DEP46" s="19"/>
      <c r="DEQ46" s="19"/>
      <c r="DER46" s="19"/>
      <c r="DES46" s="19"/>
      <c r="DET46" s="19"/>
      <c r="DEU46" s="19"/>
      <c r="DEV46" s="19"/>
      <c r="DEW46" s="19"/>
      <c r="DEX46" s="19"/>
      <c r="DEY46" s="19"/>
      <c r="DEZ46" s="19"/>
      <c r="DFA46" s="19"/>
      <c r="DFB46" s="19"/>
      <c r="DFC46" s="19"/>
      <c r="DFD46" s="19"/>
      <c r="DFE46" s="19"/>
      <c r="DFF46" s="19"/>
      <c r="DFG46" s="19"/>
      <c r="DFH46" s="19"/>
      <c r="DFI46" s="19"/>
      <c r="DFJ46" s="19"/>
      <c r="DFK46" s="19"/>
      <c r="DFL46" s="19"/>
      <c r="DFM46" s="19"/>
      <c r="DFN46" s="19"/>
      <c r="DFO46" s="19"/>
      <c r="DFP46" s="19"/>
      <c r="DFQ46" s="19"/>
      <c r="DFR46" s="19"/>
      <c r="DFS46" s="19"/>
      <c r="DFT46" s="19"/>
      <c r="DFU46" s="19"/>
      <c r="DFV46" s="19"/>
      <c r="DFW46" s="19"/>
      <c r="DFX46" s="19"/>
      <c r="DFY46" s="19"/>
      <c r="DFZ46" s="19"/>
      <c r="DGA46" s="19"/>
      <c r="DGB46" s="19"/>
      <c r="DGC46" s="19"/>
      <c r="DGD46" s="19"/>
      <c r="DGE46" s="19"/>
      <c r="DGF46" s="19"/>
      <c r="DGG46" s="19"/>
      <c r="DGH46" s="19"/>
      <c r="DGI46" s="19"/>
      <c r="DGJ46" s="19"/>
      <c r="DGK46" s="19"/>
      <c r="DGL46" s="19"/>
      <c r="DGM46" s="19"/>
      <c r="DGN46" s="19"/>
      <c r="DGO46" s="19"/>
      <c r="DGP46" s="19"/>
      <c r="DGQ46" s="19"/>
      <c r="DGR46" s="19"/>
      <c r="DGS46" s="19"/>
      <c r="DGT46" s="19"/>
      <c r="DGU46" s="19"/>
      <c r="DGV46" s="19"/>
      <c r="DGW46" s="19"/>
      <c r="DGX46" s="19"/>
      <c r="DGY46" s="19"/>
      <c r="DGZ46" s="19"/>
      <c r="DHA46" s="19"/>
      <c r="DHB46" s="19"/>
      <c r="DHC46" s="19"/>
      <c r="DHD46" s="19"/>
      <c r="DHE46" s="19"/>
      <c r="DHF46" s="19"/>
      <c r="DHG46" s="19"/>
      <c r="DHH46" s="19"/>
      <c r="DHI46" s="19"/>
      <c r="DHJ46" s="19"/>
      <c r="DHK46" s="19"/>
      <c r="DHL46" s="19"/>
      <c r="DHM46" s="19"/>
      <c r="DHN46" s="19"/>
      <c r="DHO46" s="19"/>
      <c r="DHP46" s="19"/>
      <c r="DHQ46" s="19"/>
      <c r="DHR46" s="19"/>
      <c r="DHS46" s="19"/>
      <c r="DHT46" s="19"/>
      <c r="DHU46" s="19"/>
      <c r="DHV46" s="19"/>
      <c r="DHW46" s="19"/>
      <c r="DHX46" s="19"/>
      <c r="DHY46" s="19"/>
      <c r="DHZ46" s="19"/>
      <c r="DIA46" s="19"/>
      <c r="DIB46" s="19"/>
      <c r="DIC46" s="19"/>
      <c r="DID46" s="19"/>
      <c r="DIE46" s="19"/>
      <c r="DIF46" s="19"/>
      <c r="DIG46" s="19"/>
      <c r="DIH46" s="19"/>
      <c r="DII46" s="19"/>
      <c r="DIJ46" s="19"/>
      <c r="DIK46" s="19"/>
      <c r="DIL46" s="19"/>
      <c r="DIM46" s="19"/>
      <c r="DIN46" s="19"/>
      <c r="DIO46" s="19"/>
      <c r="DIP46" s="19"/>
      <c r="DIQ46" s="19"/>
      <c r="DIR46" s="19"/>
      <c r="DIS46" s="19"/>
      <c r="DIT46" s="19"/>
      <c r="DIU46" s="19"/>
      <c r="DIV46" s="19"/>
      <c r="DIW46" s="19"/>
      <c r="DIX46" s="19"/>
      <c r="DIY46" s="19"/>
      <c r="DIZ46" s="19"/>
      <c r="DJA46" s="19"/>
      <c r="DJB46" s="19"/>
      <c r="DJC46" s="19"/>
      <c r="DJD46" s="19"/>
      <c r="DJE46" s="19"/>
      <c r="DJF46" s="19"/>
      <c r="DJG46" s="19"/>
      <c r="DJH46" s="19"/>
      <c r="DJI46" s="19"/>
      <c r="DJJ46" s="19"/>
      <c r="DJK46" s="19"/>
      <c r="DJL46" s="19"/>
      <c r="DJM46" s="19"/>
      <c r="DJN46" s="19"/>
      <c r="DJO46" s="19"/>
    </row>
    <row r="47" ht="15" customHeight="1" spans="3:16">
      <c r="C47" s="126" t="s">
        <v>41</v>
      </c>
      <c r="D47" s="20"/>
      <c r="E47" s="127">
        <v>1</v>
      </c>
      <c r="F47" s="127">
        <v>1</v>
      </c>
      <c r="G47" s="127">
        <v>1</v>
      </c>
      <c r="H47" s="127">
        <v>4</v>
      </c>
      <c r="I47" s="127">
        <v>5</v>
      </c>
      <c r="J47" s="127">
        <v>5</v>
      </c>
      <c r="K47" s="127">
        <v>1</v>
      </c>
      <c r="L47" s="127">
        <v>0</v>
      </c>
      <c r="M47" s="127">
        <v>0</v>
      </c>
      <c r="N47" s="127">
        <v>12</v>
      </c>
      <c r="O47" s="127">
        <v>11</v>
      </c>
      <c r="P47" s="154">
        <v>11</v>
      </c>
    </row>
    <row r="48" ht="15" customHeight="1" spans="3:16">
      <c r="C48" s="126" t="s">
        <v>59</v>
      </c>
      <c r="D48" s="20"/>
      <c r="E48" s="127">
        <v>0</v>
      </c>
      <c r="F48" s="127">
        <v>0</v>
      </c>
      <c r="G48" s="127">
        <v>0</v>
      </c>
      <c r="H48" s="127">
        <v>0</v>
      </c>
      <c r="I48" s="127">
        <v>0</v>
      </c>
      <c r="J48" s="127">
        <v>0</v>
      </c>
      <c r="K48" s="127">
        <v>0</v>
      </c>
      <c r="L48" s="127">
        <v>0</v>
      </c>
      <c r="M48" s="127">
        <v>0</v>
      </c>
      <c r="N48" s="127">
        <v>0</v>
      </c>
      <c r="O48" s="127">
        <v>0</v>
      </c>
      <c r="P48" s="154">
        <v>0</v>
      </c>
    </row>
    <row r="49" ht="15" customHeight="1" spans="3:16">
      <c r="C49" s="126" t="s">
        <v>42</v>
      </c>
      <c r="D49" s="20"/>
      <c r="E49" s="127">
        <v>0</v>
      </c>
      <c r="F49" s="127">
        <v>0</v>
      </c>
      <c r="G49" s="127">
        <v>0</v>
      </c>
      <c r="H49" s="127">
        <v>0</v>
      </c>
      <c r="I49" s="127">
        <v>0</v>
      </c>
      <c r="J49" s="127">
        <v>0</v>
      </c>
      <c r="K49" s="127">
        <v>0</v>
      </c>
      <c r="L49" s="127">
        <v>0</v>
      </c>
      <c r="M49" s="127">
        <v>0</v>
      </c>
      <c r="N49" s="127">
        <v>0</v>
      </c>
      <c r="O49" s="127">
        <v>0</v>
      </c>
      <c r="P49" s="196">
        <v>0</v>
      </c>
    </row>
    <row r="50" ht="27" customHeight="1" spans="3:16">
      <c r="C50" s="128" t="s">
        <v>43</v>
      </c>
      <c r="D50" s="188"/>
      <c r="E50" s="129">
        <f>SUM(E37:E49)</f>
        <v>41</v>
      </c>
      <c r="F50" s="129">
        <f t="shared" ref="F50:P50" si="2">SUM(F37:F49)</f>
        <v>41</v>
      </c>
      <c r="G50" s="129">
        <f t="shared" si="2"/>
        <v>44</v>
      </c>
      <c r="H50" s="129">
        <f t="shared" si="2"/>
        <v>55</v>
      </c>
      <c r="I50" s="129">
        <f t="shared" si="2"/>
        <v>52</v>
      </c>
      <c r="J50" s="129">
        <f t="shared" si="2"/>
        <v>53</v>
      </c>
      <c r="K50" s="129">
        <f t="shared" si="2"/>
        <v>25</v>
      </c>
      <c r="L50" s="129">
        <f t="shared" si="2"/>
        <v>7</v>
      </c>
      <c r="M50" s="129">
        <f t="shared" si="2"/>
        <v>10</v>
      </c>
      <c r="N50" s="129">
        <f t="shared" si="2"/>
        <v>77</v>
      </c>
      <c r="O50" s="129">
        <f t="shared" si="2"/>
        <v>79</v>
      </c>
      <c r="P50" s="155">
        <f t="shared" si="2"/>
        <v>70</v>
      </c>
    </row>
    <row r="51" ht="15" customHeight="1" spans="3:3">
      <c r="C51" s="189" t="s">
        <v>14</v>
      </c>
    </row>
    <row r="52" ht="15" customHeight="1" spans="3:19">
      <c r="C52" s="131" t="s">
        <v>60</v>
      </c>
      <c r="D52" s="131"/>
      <c r="E52" s="131"/>
      <c r="F52" s="131"/>
      <c r="G52" s="131"/>
      <c r="H52" s="131"/>
      <c r="I52" s="131"/>
      <c r="J52" s="131"/>
      <c r="K52" s="131"/>
      <c r="L52" s="131"/>
      <c r="M52" s="131"/>
      <c r="N52" s="131"/>
      <c r="O52" s="131"/>
      <c r="P52" s="131"/>
      <c r="Q52" s="131"/>
      <c r="R52" s="131"/>
      <c r="S52" s="131"/>
    </row>
    <row r="53" ht="15" customHeight="1" spans="3:19">
      <c r="C53" s="131" t="s">
        <v>98</v>
      </c>
      <c r="D53" s="131"/>
      <c r="E53" s="131"/>
      <c r="F53" s="131"/>
      <c r="G53" s="131"/>
      <c r="H53" s="131"/>
      <c r="I53" s="131"/>
      <c r="J53" s="131"/>
      <c r="K53" s="131"/>
      <c r="L53" s="131"/>
      <c r="M53" s="131"/>
      <c r="N53" s="131"/>
      <c r="O53" s="131"/>
      <c r="P53" s="131"/>
      <c r="Q53" s="131"/>
      <c r="R53" s="131"/>
      <c r="S53" s="131"/>
    </row>
    <row r="56" spans="3:16">
      <c r="C56" s="19"/>
      <c r="D56" s="19"/>
      <c r="E56" s="19"/>
      <c r="F56" s="19"/>
      <c r="G56" s="19"/>
      <c r="H56" s="19"/>
      <c r="I56" s="19"/>
      <c r="J56" s="19"/>
      <c r="K56" s="19"/>
      <c r="L56" s="19"/>
      <c r="M56" s="19"/>
      <c r="N56" s="19"/>
      <c r="O56" s="19"/>
      <c r="P56" s="19"/>
    </row>
    <row r="57" ht="27" customHeight="1" spans="3:19">
      <c r="C57" s="133" t="s">
        <v>174</v>
      </c>
      <c r="D57" s="121"/>
      <c r="E57" s="121"/>
      <c r="F57" s="121"/>
      <c r="G57" s="185"/>
      <c r="H57" s="185"/>
      <c r="I57" s="185"/>
      <c r="J57" s="185"/>
      <c r="K57" s="185"/>
      <c r="L57" s="185"/>
      <c r="M57" s="185"/>
      <c r="N57" s="185"/>
      <c r="O57" s="185"/>
      <c r="P57" s="19"/>
      <c r="Q57" s="19"/>
      <c r="R57" s="19"/>
      <c r="S57" s="19"/>
    </row>
    <row r="58" ht="27" customHeight="1" spans="3:19">
      <c r="C58" s="190" t="s">
        <v>46</v>
      </c>
      <c r="D58" s="186" t="s">
        <v>63</v>
      </c>
      <c r="E58" s="187" t="s">
        <v>47</v>
      </c>
      <c r="F58" s="150" t="s">
        <v>48</v>
      </c>
      <c r="G58" s="150" t="s">
        <v>49</v>
      </c>
      <c r="H58" s="150" t="s">
        <v>50</v>
      </c>
      <c r="I58" s="150" t="s">
        <v>51</v>
      </c>
      <c r="J58" s="194" t="s">
        <v>52</v>
      </c>
      <c r="K58" s="194" t="s">
        <v>53</v>
      </c>
      <c r="L58" s="194" t="s">
        <v>54</v>
      </c>
      <c r="M58" s="194" t="s">
        <v>55</v>
      </c>
      <c r="N58" s="194" t="s">
        <v>56</v>
      </c>
      <c r="O58" s="194" t="s">
        <v>57</v>
      </c>
      <c r="P58" s="195" t="s">
        <v>58</v>
      </c>
      <c r="Q58" s="203"/>
      <c r="R58" s="220"/>
      <c r="S58" s="19"/>
    </row>
    <row r="59" ht="15" customHeight="1" spans="3:19">
      <c r="C59" s="124" t="s">
        <v>31</v>
      </c>
      <c r="D59" s="240" t="s">
        <v>64</v>
      </c>
      <c r="E59" s="127">
        <v>0</v>
      </c>
      <c r="F59" s="127">
        <v>0</v>
      </c>
      <c r="G59" s="127">
        <v>0</v>
      </c>
      <c r="H59" s="127">
        <v>0</v>
      </c>
      <c r="I59" s="127">
        <v>0</v>
      </c>
      <c r="J59" s="127">
        <v>0</v>
      </c>
      <c r="K59" s="127">
        <v>0</v>
      </c>
      <c r="L59" s="127">
        <v>0</v>
      </c>
      <c r="M59" s="127">
        <v>0</v>
      </c>
      <c r="N59" s="125">
        <v>0</v>
      </c>
      <c r="O59" s="125">
        <v>0</v>
      </c>
      <c r="P59" s="153">
        <v>0</v>
      </c>
      <c r="Q59" s="127"/>
      <c r="R59" s="221"/>
      <c r="S59" s="19"/>
    </row>
    <row r="60" ht="15" customHeight="1" spans="3:19">
      <c r="C60" s="126" t="s">
        <v>31</v>
      </c>
      <c r="D60" s="241" t="s">
        <v>65</v>
      </c>
      <c r="E60" s="127">
        <v>2</v>
      </c>
      <c r="F60" s="127">
        <v>3</v>
      </c>
      <c r="G60" s="127">
        <v>3</v>
      </c>
      <c r="H60" s="127">
        <v>4</v>
      </c>
      <c r="I60" s="127">
        <v>4</v>
      </c>
      <c r="J60" s="127">
        <v>4</v>
      </c>
      <c r="K60" s="127">
        <v>1</v>
      </c>
      <c r="L60" s="127">
        <v>0</v>
      </c>
      <c r="M60" s="127">
        <v>0</v>
      </c>
      <c r="N60" s="127">
        <v>1</v>
      </c>
      <c r="O60" s="127">
        <v>3</v>
      </c>
      <c r="P60" s="154">
        <v>3</v>
      </c>
      <c r="Q60" s="127"/>
      <c r="R60" s="221"/>
      <c r="S60" s="19"/>
    </row>
    <row r="61" ht="15" customHeight="1" spans="3:19">
      <c r="C61" s="126" t="s">
        <v>32</v>
      </c>
      <c r="D61" s="241" t="s">
        <v>66</v>
      </c>
      <c r="E61" s="127">
        <v>0</v>
      </c>
      <c r="F61" s="127">
        <v>0</v>
      </c>
      <c r="G61" s="127">
        <v>0</v>
      </c>
      <c r="H61" s="127">
        <v>0</v>
      </c>
      <c r="I61" s="127">
        <v>0</v>
      </c>
      <c r="J61" s="127">
        <v>0</v>
      </c>
      <c r="K61" s="127">
        <v>0</v>
      </c>
      <c r="L61" s="127">
        <v>0</v>
      </c>
      <c r="M61" s="127">
        <v>0</v>
      </c>
      <c r="N61" s="127">
        <v>0</v>
      </c>
      <c r="O61" s="127">
        <v>0</v>
      </c>
      <c r="P61" s="154">
        <v>0</v>
      </c>
      <c r="Q61" s="127"/>
      <c r="R61" s="221"/>
      <c r="S61" s="19"/>
    </row>
    <row r="62" ht="15" customHeight="1" spans="3:19">
      <c r="C62" s="126" t="s">
        <v>32</v>
      </c>
      <c r="D62" s="241" t="s">
        <v>67</v>
      </c>
      <c r="E62" s="127">
        <v>0</v>
      </c>
      <c r="F62" s="127">
        <v>0</v>
      </c>
      <c r="G62" s="127">
        <v>0</v>
      </c>
      <c r="H62" s="127">
        <v>0</v>
      </c>
      <c r="I62" s="127">
        <v>0</v>
      </c>
      <c r="J62" s="127">
        <v>0</v>
      </c>
      <c r="K62" s="127">
        <v>0</v>
      </c>
      <c r="L62" s="127">
        <v>0</v>
      </c>
      <c r="M62" s="127">
        <v>0</v>
      </c>
      <c r="N62" s="127">
        <v>1</v>
      </c>
      <c r="O62" s="127">
        <v>1</v>
      </c>
      <c r="P62" s="154">
        <v>0</v>
      </c>
      <c r="Q62" s="127"/>
      <c r="R62" s="221"/>
      <c r="S62" s="19"/>
    </row>
    <row r="63" ht="15" customHeight="1" spans="3:19">
      <c r="C63" s="126" t="s">
        <v>32</v>
      </c>
      <c r="D63" s="241" t="s">
        <v>68</v>
      </c>
      <c r="E63" s="127">
        <v>0</v>
      </c>
      <c r="F63" s="127">
        <v>0</v>
      </c>
      <c r="G63" s="127">
        <v>0</v>
      </c>
      <c r="H63" s="127">
        <v>0</v>
      </c>
      <c r="I63" s="127">
        <v>0</v>
      </c>
      <c r="J63" s="127">
        <v>0</v>
      </c>
      <c r="K63" s="127">
        <v>0</v>
      </c>
      <c r="L63" s="127">
        <v>0</v>
      </c>
      <c r="M63" s="127">
        <v>0</v>
      </c>
      <c r="N63" s="127">
        <v>3</v>
      </c>
      <c r="O63" s="127">
        <v>3</v>
      </c>
      <c r="P63" s="154">
        <v>3</v>
      </c>
      <c r="Q63" s="127"/>
      <c r="R63" s="221"/>
      <c r="S63" s="19"/>
    </row>
    <row r="64" ht="15" customHeight="1" spans="3:19">
      <c r="C64" s="126" t="s">
        <v>33</v>
      </c>
      <c r="D64" s="241" t="s">
        <v>69</v>
      </c>
      <c r="E64" s="127">
        <v>0</v>
      </c>
      <c r="F64" s="127">
        <v>0</v>
      </c>
      <c r="G64" s="127">
        <v>0</v>
      </c>
      <c r="H64" s="127">
        <v>0</v>
      </c>
      <c r="I64" s="127">
        <v>0</v>
      </c>
      <c r="J64" s="127">
        <v>0</v>
      </c>
      <c r="K64" s="127">
        <v>0</v>
      </c>
      <c r="L64" s="127">
        <v>0</v>
      </c>
      <c r="M64" s="127">
        <v>0</v>
      </c>
      <c r="N64" s="127">
        <v>1</v>
      </c>
      <c r="O64" s="127">
        <v>1</v>
      </c>
      <c r="P64" s="154">
        <v>1</v>
      </c>
      <c r="Q64" s="127"/>
      <c r="R64" s="221"/>
      <c r="S64" s="19"/>
    </row>
    <row r="65" ht="15" customHeight="1" spans="3:19">
      <c r="C65" s="126" t="s">
        <v>33</v>
      </c>
      <c r="D65" s="241" t="s">
        <v>70</v>
      </c>
      <c r="E65" s="127">
        <v>1</v>
      </c>
      <c r="F65" s="127">
        <v>1</v>
      </c>
      <c r="G65" s="127">
        <v>1</v>
      </c>
      <c r="H65" s="127">
        <v>1</v>
      </c>
      <c r="I65" s="127">
        <v>1</v>
      </c>
      <c r="J65" s="127">
        <v>1</v>
      </c>
      <c r="K65" s="127">
        <v>1</v>
      </c>
      <c r="L65" s="127">
        <v>1</v>
      </c>
      <c r="M65" s="127">
        <v>0</v>
      </c>
      <c r="N65" s="127">
        <v>3</v>
      </c>
      <c r="O65" s="127">
        <v>3</v>
      </c>
      <c r="P65" s="154">
        <v>3</v>
      </c>
      <c r="Q65" s="127"/>
      <c r="R65" s="221"/>
      <c r="S65" s="19"/>
    </row>
    <row r="66" ht="15" customHeight="1" spans="3:19">
      <c r="C66" s="126" t="s">
        <v>33</v>
      </c>
      <c r="D66" s="241" t="s">
        <v>71</v>
      </c>
      <c r="E66" s="127">
        <v>2</v>
      </c>
      <c r="F66" s="127">
        <v>2</v>
      </c>
      <c r="G66" s="127">
        <v>2</v>
      </c>
      <c r="H66" s="127">
        <v>3</v>
      </c>
      <c r="I66" s="127">
        <v>2</v>
      </c>
      <c r="J66" s="127">
        <v>2</v>
      </c>
      <c r="K66" s="127">
        <v>1</v>
      </c>
      <c r="L66" s="127">
        <v>1</v>
      </c>
      <c r="M66" s="127">
        <v>1</v>
      </c>
      <c r="N66" s="127">
        <v>2</v>
      </c>
      <c r="O66" s="127">
        <v>3</v>
      </c>
      <c r="P66" s="154">
        <v>3</v>
      </c>
      <c r="Q66" s="127"/>
      <c r="R66" s="221"/>
      <c r="S66" s="19"/>
    </row>
    <row r="67" ht="15" customHeight="1" spans="3:19">
      <c r="C67" s="126" t="s">
        <v>33</v>
      </c>
      <c r="D67" s="241" t="s">
        <v>72</v>
      </c>
      <c r="E67" s="127">
        <v>0</v>
      </c>
      <c r="F67" s="127">
        <v>0</v>
      </c>
      <c r="G67" s="127">
        <v>0</v>
      </c>
      <c r="H67" s="127">
        <v>1</v>
      </c>
      <c r="I67" s="127">
        <v>1</v>
      </c>
      <c r="J67" s="127">
        <v>3</v>
      </c>
      <c r="K67" s="127">
        <v>0</v>
      </c>
      <c r="L67" s="127">
        <v>0</v>
      </c>
      <c r="M67" s="127">
        <v>0</v>
      </c>
      <c r="N67" s="127">
        <v>9</v>
      </c>
      <c r="O67" s="127">
        <v>9</v>
      </c>
      <c r="P67" s="154">
        <v>8</v>
      </c>
      <c r="Q67" s="127"/>
      <c r="R67" s="221"/>
      <c r="S67" s="19"/>
    </row>
    <row r="68" ht="15" customHeight="1" spans="3:19">
      <c r="C68" s="126" t="s">
        <v>33</v>
      </c>
      <c r="D68" s="241" t="s">
        <v>73</v>
      </c>
      <c r="E68" s="127">
        <v>0</v>
      </c>
      <c r="F68" s="127">
        <v>0</v>
      </c>
      <c r="G68" s="127">
        <v>0</v>
      </c>
      <c r="H68" s="127">
        <v>0</v>
      </c>
      <c r="I68" s="127">
        <v>0</v>
      </c>
      <c r="J68" s="127">
        <v>0</v>
      </c>
      <c r="K68" s="127">
        <v>0</v>
      </c>
      <c r="L68" s="127">
        <v>0</v>
      </c>
      <c r="M68" s="127">
        <v>0</v>
      </c>
      <c r="N68" s="127">
        <v>3</v>
      </c>
      <c r="O68" s="127">
        <v>3</v>
      </c>
      <c r="P68" s="154">
        <v>3</v>
      </c>
      <c r="Q68" s="127"/>
      <c r="R68" s="221"/>
      <c r="S68" s="19"/>
    </row>
    <row r="69" ht="15" customHeight="1" spans="3:19">
      <c r="C69" s="126" t="s">
        <v>34</v>
      </c>
      <c r="D69" s="241" t="s">
        <v>74</v>
      </c>
      <c r="E69" s="127">
        <v>3</v>
      </c>
      <c r="F69" s="127">
        <v>3</v>
      </c>
      <c r="G69" s="127">
        <v>3</v>
      </c>
      <c r="H69" s="127">
        <v>3</v>
      </c>
      <c r="I69" s="127">
        <v>4</v>
      </c>
      <c r="J69" s="127">
        <v>4</v>
      </c>
      <c r="K69" s="127">
        <v>3</v>
      </c>
      <c r="L69" s="127">
        <v>0</v>
      </c>
      <c r="M69" s="127">
        <v>0</v>
      </c>
      <c r="N69" s="127">
        <v>0</v>
      </c>
      <c r="O69" s="127">
        <v>0</v>
      </c>
      <c r="P69" s="154">
        <v>0</v>
      </c>
      <c r="Q69" s="127"/>
      <c r="R69" s="221"/>
      <c r="S69" s="19"/>
    </row>
    <row r="70" ht="15" customHeight="1" spans="3:19">
      <c r="C70" s="126" t="s">
        <v>34</v>
      </c>
      <c r="D70" s="241" t="s">
        <v>75</v>
      </c>
      <c r="E70" s="127">
        <v>0</v>
      </c>
      <c r="F70" s="127">
        <v>0</v>
      </c>
      <c r="G70" s="127">
        <v>0</v>
      </c>
      <c r="H70" s="127">
        <v>0</v>
      </c>
      <c r="I70" s="127">
        <v>3</v>
      </c>
      <c r="J70" s="127">
        <v>3</v>
      </c>
      <c r="K70" s="127">
        <v>0</v>
      </c>
      <c r="L70" s="127">
        <v>0</v>
      </c>
      <c r="M70" s="127">
        <v>0</v>
      </c>
      <c r="N70" s="127">
        <v>0</v>
      </c>
      <c r="O70" s="127">
        <v>0</v>
      </c>
      <c r="P70" s="154">
        <v>0</v>
      </c>
      <c r="Q70" s="127"/>
      <c r="R70" s="221"/>
      <c r="S70" s="19"/>
    </row>
    <row r="71" ht="15" customHeight="1" spans="3:19">
      <c r="C71" s="126" t="s">
        <v>35</v>
      </c>
      <c r="D71" s="204" t="s">
        <v>76</v>
      </c>
      <c r="E71" s="127">
        <v>2</v>
      </c>
      <c r="F71" s="127">
        <v>2</v>
      </c>
      <c r="G71" s="127">
        <v>2</v>
      </c>
      <c r="H71" s="127">
        <v>2</v>
      </c>
      <c r="I71" s="127">
        <v>2</v>
      </c>
      <c r="J71" s="127">
        <v>2</v>
      </c>
      <c r="K71" s="127">
        <v>2</v>
      </c>
      <c r="L71" s="127">
        <v>0</v>
      </c>
      <c r="M71" s="127">
        <v>0</v>
      </c>
      <c r="N71" s="127">
        <v>3</v>
      </c>
      <c r="O71" s="127">
        <v>3</v>
      </c>
      <c r="P71" s="154">
        <v>3</v>
      </c>
      <c r="Q71" s="127"/>
      <c r="R71" s="221"/>
      <c r="S71" s="19"/>
    </row>
    <row r="72" ht="13.5" spans="3:19">
      <c r="C72" s="126" t="s">
        <v>35</v>
      </c>
      <c r="D72" s="204" t="s">
        <v>77</v>
      </c>
      <c r="E72" s="127">
        <v>3</v>
      </c>
      <c r="F72" s="127">
        <v>3</v>
      </c>
      <c r="G72" s="127">
        <v>2</v>
      </c>
      <c r="H72" s="127">
        <v>2</v>
      </c>
      <c r="I72" s="127">
        <v>1</v>
      </c>
      <c r="J72" s="127">
        <v>1</v>
      </c>
      <c r="K72" s="127">
        <v>1</v>
      </c>
      <c r="L72" s="127">
        <v>0</v>
      </c>
      <c r="M72" s="127">
        <v>0</v>
      </c>
      <c r="N72" s="127">
        <v>0</v>
      </c>
      <c r="O72" s="127">
        <v>0</v>
      </c>
      <c r="P72" s="154">
        <v>0</v>
      </c>
      <c r="Q72" s="127"/>
      <c r="R72" s="221"/>
      <c r="S72" s="19"/>
    </row>
    <row r="73" ht="13.5" spans="3:19">
      <c r="C73" s="126" t="s">
        <v>36</v>
      </c>
      <c r="D73" s="204" t="s">
        <v>78</v>
      </c>
      <c r="E73" s="127">
        <v>3</v>
      </c>
      <c r="F73" s="127">
        <v>3</v>
      </c>
      <c r="G73" s="127">
        <v>5</v>
      </c>
      <c r="H73" s="127">
        <v>4</v>
      </c>
      <c r="I73" s="127">
        <v>2</v>
      </c>
      <c r="J73" s="127">
        <v>2</v>
      </c>
      <c r="K73" s="127">
        <v>1</v>
      </c>
      <c r="L73" s="127">
        <v>0</v>
      </c>
      <c r="M73" s="127">
        <v>0</v>
      </c>
      <c r="N73" s="127">
        <v>8</v>
      </c>
      <c r="O73" s="127">
        <v>8</v>
      </c>
      <c r="P73" s="154">
        <v>1</v>
      </c>
      <c r="Q73" s="127"/>
      <c r="R73" s="221"/>
      <c r="S73" s="19"/>
    </row>
    <row r="74" ht="13.5" spans="3:19">
      <c r="C74" s="126" t="s">
        <v>36</v>
      </c>
      <c r="D74" s="204" t="s">
        <v>79</v>
      </c>
      <c r="E74" s="127">
        <v>0</v>
      </c>
      <c r="F74" s="127">
        <v>0</v>
      </c>
      <c r="G74" s="127">
        <v>0</v>
      </c>
      <c r="H74" s="127">
        <v>0</v>
      </c>
      <c r="I74" s="127">
        <v>0</v>
      </c>
      <c r="J74" s="127">
        <v>0</v>
      </c>
      <c r="K74" s="127">
        <v>0</v>
      </c>
      <c r="L74" s="127">
        <v>0</v>
      </c>
      <c r="M74" s="127">
        <v>0</v>
      </c>
      <c r="N74" s="127">
        <v>0</v>
      </c>
      <c r="O74" s="127">
        <v>0</v>
      </c>
      <c r="P74" s="154">
        <v>0</v>
      </c>
      <c r="Q74" s="127"/>
      <c r="R74" s="221"/>
      <c r="S74" s="19"/>
    </row>
    <row r="75" ht="13.5" spans="3:19">
      <c r="C75" s="126" t="s">
        <v>36</v>
      </c>
      <c r="D75" s="204" t="s">
        <v>80</v>
      </c>
      <c r="E75" s="127">
        <v>1</v>
      </c>
      <c r="F75" s="127">
        <v>1</v>
      </c>
      <c r="G75" s="127">
        <v>1</v>
      </c>
      <c r="H75" s="127">
        <v>3</v>
      </c>
      <c r="I75" s="127">
        <v>3</v>
      </c>
      <c r="J75" s="127">
        <v>3</v>
      </c>
      <c r="K75" s="127">
        <v>1</v>
      </c>
      <c r="L75" s="127">
        <v>0</v>
      </c>
      <c r="M75" s="127">
        <v>0</v>
      </c>
      <c r="N75" s="127">
        <v>1</v>
      </c>
      <c r="O75" s="127">
        <v>1</v>
      </c>
      <c r="P75" s="154">
        <v>1</v>
      </c>
      <c r="Q75" s="127"/>
      <c r="R75" s="221"/>
      <c r="S75" s="19"/>
    </row>
    <row r="76" ht="13.5" spans="3:19">
      <c r="C76" s="126" t="s">
        <v>36</v>
      </c>
      <c r="D76" s="204" t="s">
        <v>81</v>
      </c>
      <c r="E76" s="127">
        <v>0</v>
      </c>
      <c r="F76" s="127">
        <v>0</v>
      </c>
      <c r="G76" s="127">
        <v>0</v>
      </c>
      <c r="H76" s="127">
        <v>0</v>
      </c>
      <c r="I76" s="127">
        <v>0</v>
      </c>
      <c r="J76" s="127">
        <v>0</v>
      </c>
      <c r="K76" s="127">
        <v>0</v>
      </c>
      <c r="L76" s="127">
        <v>0</v>
      </c>
      <c r="M76" s="127">
        <v>0</v>
      </c>
      <c r="N76" s="127">
        <v>5</v>
      </c>
      <c r="O76" s="127">
        <v>5</v>
      </c>
      <c r="P76" s="154">
        <v>5</v>
      </c>
      <c r="Q76" s="127"/>
      <c r="R76" s="221"/>
      <c r="S76" s="19"/>
    </row>
    <row r="77" ht="13.5" spans="3:19">
      <c r="C77" s="126" t="s">
        <v>36</v>
      </c>
      <c r="D77" s="204" t="s">
        <v>82</v>
      </c>
      <c r="E77" s="127">
        <v>5</v>
      </c>
      <c r="F77" s="127">
        <v>5</v>
      </c>
      <c r="G77" s="127">
        <v>6</v>
      </c>
      <c r="H77" s="127">
        <v>5</v>
      </c>
      <c r="I77" s="127">
        <v>5</v>
      </c>
      <c r="J77" s="127">
        <v>5</v>
      </c>
      <c r="K77" s="127">
        <v>4</v>
      </c>
      <c r="L77" s="127">
        <v>0</v>
      </c>
      <c r="M77" s="127">
        <v>4</v>
      </c>
      <c r="N77" s="127">
        <v>4</v>
      </c>
      <c r="O77" s="127">
        <v>4</v>
      </c>
      <c r="P77" s="154">
        <v>5</v>
      </c>
      <c r="Q77" s="127"/>
      <c r="R77" s="221"/>
      <c r="S77" s="19"/>
    </row>
    <row r="78" ht="13.5" spans="3:19">
      <c r="C78" s="126" t="s">
        <v>37</v>
      </c>
      <c r="D78" s="204" t="s">
        <v>83</v>
      </c>
      <c r="E78" s="127">
        <v>4</v>
      </c>
      <c r="F78" s="127">
        <v>4</v>
      </c>
      <c r="G78" s="127">
        <v>4</v>
      </c>
      <c r="H78" s="127">
        <v>4</v>
      </c>
      <c r="I78" s="127">
        <v>4</v>
      </c>
      <c r="J78" s="127">
        <v>4</v>
      </c>
      <c r="K78" s="127">
        <v>4</v>
      </c>
      <c r="L78" s="127">
        <v>1</v>
      </c>
      <c r="M78" s="127">
        <v>1</v>
      </c>
      <c r="N78" s="127">
        <v>0</v>
      </c>
      <c r="O78" s="127">
        <v>0</v>
      </c>
      <c r="P78" s="154">
        <v>0</v>
      </c>
      <c r="Q78" s="127"/>
      <c r="R78" s="221"/>
      <c r="S78" s="19"/>
    </row>
    <row r="79" ht="13.5" spans="3:19">
      <c r="C79" s="126" t="s">
        <v>37</v>
      </c>
      <c r="D79" s="204" t="s">
        <v>84</v>
      </c>
      <c r="E79" s="127">
        <v>0</v>
      </c>
      <c r="F79" s="127">
        <v>0</v>
      </c>
      <c r="G79" s="127">
        <v>0</v>
      </c>
      <c r="H79" s="127">
        <v>0</v>
      </c>
      <c r="I79" s="127">
        <v>0</v>
      </c>
      <c r="J79" s="127">
        <v>0</v>
      </c>
      <c r="K79" s="127">
        <v>0</v>
      </c>
      <c r="L79" s="127">
        <v>0</v>
      </c>
      <c r="M79" s="127">
        <v>0</v>
      </c>
      <c r="N79" s="127">
        <v>0</v>
      </c>
      <c r="O79" s="127">
        <v>0</v>
      </c>
      <c r="P79" s="154">
        <v>0</v>
      </c>
      <c r="Q79" s="127"/>
      <c r="R79" s="221"/>
      <c r="S79" s="19"/>
    </row>
    <row r="80" ht="13.5" spans="3:19">
      <c r="C80" s="126" t="s">
        <v>38</v>
      </c>
      <c r="D80" s="204" t="s">
        <v>85</v>
      </c>
      <c r="E80" s="127">
        <v>1</v>
      </c>
      <c r="F80" s="127">
        <v>1</v>
      </c>
      <c r="G80" s="127">
        <v>1</v>
      </c>
      <c r="H80" s="127">
        <v>1</v>
      </c>
      <c r="I80" s="127">
        <v>1</v>
      </c>
      <c r="J80" s="127">
        <v>1</v>
      </c>
      <c r="K80" s="127">
        <v>1</v>
      </c>
      <c r="L80" s="127">
        <v>0</v>
      </c>
      <c r="M80" s="127">
        <v>0</v>
      </c>
      <c r="N80" s="127">
        <v>3</v>
      </c>
      <c r="O80" s="127">
        <v>3</v>
      </c>
      <c r="P80" s="154">
        <v>3</v>
      </c>
      <c r="Q80" s="127"/>
      <c r="R80" s="221"/>
      <c r="S80" s="19"/>
    </row>
    <row r="81" ht="13.5" spans="3:19">
      <c r="C81" s="126" t="s">
        <v>38</v>
      </c>
      <c r="D81" s="204" t="s">
        <v>86</v>
      </c>
      <c r="E81" s="127">
        <v>0</v>
      </c>
      <c r="F81" s="127">
        <v>0</v>
      </c>
      <c r="G81" s="127">
        <v>0</v>
      </c>
      <c r="H81" s="127">
        <v>2</v>
      </c>
      <c r="I81" s="127">
        <v>2</v>
      </c>
      <c r="J81" s="127">
        <v>2</v>
      </c>
      <c r="K81" s="127">
        <v>0</v>
      </c>
      <c r="L81" s="127">
        <v>0</v>
      </c>
      <c r="M81" s="127">
        <v>0</v>
      </c>
      <c r="N81" s="127">
        <v>3</v>
      </c>
      <c r="O81" s="127">
        <v>3</v>
      </c>
      <c r="P81" s="154">
        <v>3</v>
      </c>
      <c r="Q81" s="127"/>
      <c r="R81" s="221"/>
      <c r="S81" s="19"/>
    </row>
    <row r="82" ht="13.5" spans="3:19">
      <c r="C82" s="126" t="s">
        <v>38</v>
      </c>
      <c r="D82" s="204" t="s">
        <v>87</v>
      </c>
      <c r="E82" s="127">
        <v>0</v>
      </c>
      <c r="F82" s="127">
        <v>0</v>
      </c>
      <c r="G82" s="127">
        <v>0</v>
      </c>
      <c r="H82" s="127">
        <v>0</v>
      </c>
      <c r="I82" s="127">
        <v>0</v>
      </c>
      <c r="J82" s="127">
        <v>0</v>
      </c>
      <c r="K82" s="127">
        <v>0</v>
      </c>
      <c r="L82" s="127">
        <v>0</v>
      </c>
      <c r="M82" s="127">
        <v>0</v>
      </c>
      <c r="N82" s="127">
        <v>0</v>
      </c>
      <c r="O82" s="127">
        <v>0</v>
      </c>
      <c r="P82" s="154">
        <v>0</v>
      </c>
      <c r="Q82" s="127"/>
      <c r="R82" s="221"/>
      <c r="S82" s="19"/>
    </row>
    <row r="83" ht="13.5" spans="3:19">
      <c r="C83" s="126" t="s">
        <v>38</v>
      </c>
      <c r="D83" s="204" t="s">
        <v>88</v>
      </c>
      <c r="E83" s="127">
        <v>0</v>
      </c>
      <c r="F83" s="127">
        <v>0</v>
      </c>
      <c r="G83" s="127">
        <v>1</v>
      </c>
      <c r="H83" s="127">
        <v>4</v>
      </c>
      <c r="I83" s="127">
        <v>4</v>
      </c>
      <c r="J83" s="127">
        <v>4</v>
      </c>
      <c r="K83" s="127">
        <v>0</v>
      </c>
      <c r="L83" s="127">
        <v>0</v>
      </c>
      <c r="M83" s="127">
        <v>0</v>
      </c>
      <c r="N83" s="127">
        <v>3</v>
      </c>
      <c r="O83" s="127">
        <v>3</v>
      </c>
      <c r="P83" s="154">
        <v>1</v>
      </c>
      <c r="Q83" s="127"/>
      <c r="R83" s="221"/>
      <c r="S83" s="19"/>
    </row>
    <row r="84" ht="13.5" spans="3:19">
      <c r="C84" s="126" t="s">
        <v>39</v>
      </c>
      <c r="D84" s="204" t="s">
        <v>89</v>
      </c>
      <c r="E84" s="127">
        <v>4</v>
      </c>
      <c r="F84" s="127">
        <v>4</v>
      </c>
      <c r="G84" s="127">
        <v>4</v>
      </c>
      <c r="H84" s="127">
        <v>4</v>
      </c>
      <c r="I84" s="127">
        <v>0</v>
      </c>
      <c r="J84" s="127">
        <v>0</v>
      </c>
      <c r="K84" s="127">
        <v>0</v>
      </c>
      <c r="L84" s="127">
        <v>0</v>
      </c>
      <c r="M84" s="127">
        <v>0</v>
      </c>
      <c r="N84" s="127">
        <v>2</v>
      </c>
      <c r="O84" s="127">
        <v>2</v>
      </c>
      <c r="P84" s="154">
        <v>2</v>
      </c>
      <c r="Q84" s="127"/>
      <c r="R84" s="221"/>
      <c r="S84" s="19"/>
    </row>
    <row r="85" ht="13.5" spans="3:19">
      <c r="C85" s="126" t="s">
        <v>39</v>
      </c>
      <c r="D85" s="204" t="s">
        <v>90</v>
      </c>
      <c r="E85" s="127">
        <v>2</v>
      </c>
      <c r="F85" s="127">
        <v>2</v>
      </c>
      <c r="G85" s="127">
        <v>2</v>
      </c>
      <c r="H85" s="127">
        <v>1</v>
      </c>
      <c r="I85" s="127">
        <v>2</v>
      </c>
      <c r="J85" s="127">
        <v>2</v>
      </c>
      <c r="K85" s="127">
        <v>1</v>
      </c>
      <c r="L85" s="127">
        <v>1</v>
      </c>
      <c r="M85" s="127">
        <v>1</v>
      </c>
      <c r="N85" s="127">
        <v>2</v>
      </c>
      <c r="O85" s="127">
        <v>2</v>
      </c>
      <c r="P85" s="154">
        <v>3</v>
      </c>
      <c r="Q85" s="127"/>
      <c r="R85" s="221"/>
      <c r="S85" s="19"/>
    </row>
    <row r="86" ht="13.5" spans="3:19">
      <c r="C86" s="126" t="s">
        <v>39</v>
      </c>
      <c r="D86" s="204" t="s">
        <v>91</v>
      </c>
      <c r="E86" s="127">
        <v>0</v>
      </c>
      <c r="F86" s="127">
        <v>0</v>
      </c>
      <c r="G86" s="127">
        <v>0</v>
      </c>
      <c r="H86" s="127">
        <v>0</v>
      </c>
      <c r="I86" s="127">
        <v>0</v>
      </c>
      <c r="J86" s="127">
        <v>0</v>
      </c>
      <c r="K86" s="127">
        <v>0</v>
      </c>
      <c r="L86" s="127">
        <v>0</v>
      </c>
      <c r="M86" s="127">
        <v>0</v>
      </c>
      <c r="N86" s="127">
        <v>0</v>
      </c>
      <c r="O86" s="127">
        <v>0</v>
      </c>
      <c r="P86" s="154">
        <v>0</v>
      </c>
      <c r="Q86" s="127"/>
      <c r="R86" s="221"/>
      <c r="S86" s="19"/>
    </row>
    <row r="87" ht="13.5" spans="3:18">
      <c r="C87" s="126" t="s">
        <v>40</v>
      </c>
      <c r="D87" s="204" t="s">
        <v>92</v>
      </c>
      <c r="E87" s="127">
        <v>2</v>
      </c>
      <c r="F87" s="127">
        <v>2</v>
      </c>
      <c r="G87" s="127">
        <v>2</v>
      </c>
      <c r="H87" s="127">
        <v>3</v>
      </c>
      <c r="I87" s="127">
        <v>3</v>
      </c>
      <c r="J87" s="127">
        <v>2</v>
      </c>
      <c r="K87" s="127">
        <v>2</v>
      </c>
      <c r="L87" s="127">
        <v>2</v>
      </c>
      <c r="M87" s="127">
        <v>2</v>
      </c>
      <c r="N87" s="127">
        <v>3</v>
      </c>
      <c r="O87" s="127">
        <v>3</v>
      </c>
      <c r="P87" s="154">
        <v>3</v>
      </c>
      <c r="Q87" s="127"/>
      <c r="R87" s="221"/>
    </row>
    <row r="88" ht="13.5" spans="3:18">
      <c r="C88" s="126" t="s">
        <v>40</v>
      </c>
      <c r="D88" s="204" t="s">
        <v>93</v>
      </c>
      <c r="E88" s="127">
        <v>0</v>
      </c>
      <c r="F88" s="127">
        <v>0</v>
      </c>
      <c r="G88" s="127">
        <v>0</v>
      </c>
      <c r="H88" s="127">
        <v>0</v>
      </c>
      <c r="I88" s="127">
        <v>0</v>
      </c>
      <c r="J88" s="127">
        <v>0</v>
      </c>
      <c r="K88" s="127">
        <v>0</v>
      </c>
      <c r="L88" s="127">
        <v>0</v>
      </c>
      <c r="M88" s="127">
        <v>0</v>
      </c>
      <c r="N88" s="127">
        <v>0</v>
      </c>
      <c r="O88" s="127">
        <v>0</v>
      </c>
      <c r="P88" s="154">
        <v>0</v>
      </c>
      <c r="Q88" s="127"/>
      <c r="R88" s="221"/>
    </row>
    <row r="89" ht="13.5" spans="3:18">
      <c r="C89" s="126" t="s">
        <v>40</v>
      </c>
      <c r="D89" s="204" t="s">
        <v>94</v>
      </c>
      <c r="E89" s="127">
        <v>0</v>
      </c>
      <c r="F89" s="127">
        <v>0</v>
      </c>
      <c r="G89" s="127">
        <v>0</v>
      </c>
      <c r="H89" s="127">
        <v>0</v>
      </c>
      <c r="I89" s="127">
        <v>0</v>
      </c>
      <c r="J89" s="127">
        <v>0</v>
      </c>
      <c r="K89" s="127">
        <v>0</v>
      </c>
      <c r="L89" s="127">
        <v>0</v>
      </c>
      <c r="M89" s="127">
        <v>0</v>
      </c>
      <c r="N89" s="127">
        <v>3</v>
      </c>
      <c r="O89" s="127">
        <v>3</v>
      </c>
      <c r="P89" s="154">
        <v>3</v>
      </c>
      <c r="Q89" s="127"/>
      <c r="R89" s="221"/>
    </row>
    <row r="90" ht="13.5" spans="3:18">
      <c r="C90" s="126" t="s">
        <v>40</v>
      </c>
      <c r="D90" s="204" t="s">
        <v>95</v>
      </c>
      <c r="E90" s="127">
        <v>5</v>
      </c>
      <c r="F90" s="127">
        <v>4</v>
      </c>
      <c r="G90" s="127">
        <v>4</v>
      </c>
      <c r="H90" s="127">
        <v>4</v>
      </c>
      <c r="I90" s="127">
        <v>3</v>
      </c>
      <c r="J90" s="127">
        <v>3</v>
      </c>
      <c r="K90" s="127">
        <v>1</v>
      </c>
      <c r="L90" s="127">
        <v>1</v>
      </c>
      <c r="M90" s="127">
        <v>1</v>
      </c>
      <c r="N90" s="127">
        <v>2</v>
      </c>
      <c r="O90" s="127">
        <v>2</v>
      </c>
      <c r="P90" s="154">
        <v>2</v>
      </c>
      <c r="Q90" s="127"/>
      <c r="R90" s="221"/>
    </row>
    <row r="91" ht="13.5" spans="3:18">
      <c r="C91" s="126" t="s">
        <v>41</v>
      </c>
      <c r="D91" s="204" t="s">
        <v>96</v>
      </c>
      <c r="E91" s="127">
        <v>0</v>
      </c>
      <c r="F91" s="127">
        <v>0</v>
      </c>
      <c r="G91" s="127">
        <v>0</v>
      </c>
      <c r="H91" s="127">
        <v>0</v>
      </c>
      <c r="I91" s="127">
        <v>0</v>
      </c>
      <c r="J91" s="127">
        <v>0</v>
      </c>
      <c r="K91" s="127">
        <v>0</v>
      </c>
      <c r="L91" s="127">
        <v>0</v>
      </c>
      <c r="M91" s="127">
        <v>0</v>
      </c>
      <c r="N91" s="127">
        <v>6</v>
      </c>
      <c r="O91" s="127">
        <v>6</v>
      </c>
      <c r="P91" s="154">
        <v>6</v>
      </c>
      <c r="Q91" s="127"/>
      <c r="R91" s="221"/>
    </row>
    <row r="92" ht="13.5" spans="3:18">
      <c r="C92" s="126" t="s">
        <v>41</v>
      </c>
      <c r="D92" s="204" t="s">
        <v>97</v>
      </c>
      <c r="E92" s="127">
        <v>1</v>
      </c>
      <c r="F92" s="127">
        <v>1</v>
      </c>
      <c r="G92" s="127">
        <v>1</v>
      </c>
      <c r="H92" s="127">
        <v>4</v>
      </c>
      <c r="I92" s="127">
        <v>5</v>
      </c>
      <c r="J92" s="127">
        <v>5</v>
      </c>
      <c r="K92" s="127">
        <v>1</v>
      </c>
      <c r="L92" s="127">
        <v>0</v>
      </c>
      <c r="M92" s="127">
        <v>0</v>
      </c>
      <c r="N92" s="127">
        <v>6</v>
      </c>
      <c r="O92" s="127">
        <v>5</v>
      </c>
      <c r="P92" s="154">
        <v>5</v>
      </c>
      <c r="Q92" s="127"/>
      <c r="R92" s="221"/>
    </row>
    <row r="93" ht="13.5" spans="3:18">
      <c r="C93" s="126" t="s">
        <v>59</v>
      </c>
      <c r="D93" s="20" t="s">
        <v>13</v>
      </c>
      <c r="E93" s="127">
        <v>0</v>
      </c>
      <c r="F93" s="127">
        <v>0</v>
      </c>
      <c r="G93" s="127">
        <v>0</v>
      </c>
      <c r="H93" s="127">
        <v>0</v>
      </c>
      <c r="I93" s="127">
        <v>0</v>
      </c>
      <c r="J93" s="127">
        <v>0</v>
      </c>
      <c r="K93" s="127">
        <v>0</v>
      </c>
      <c r="L93" s="127">
        <v>0</v>
      </c>
      <c r="M93" s="127">
        <v>0</v>
      </c>
      <c r="N93" s="127">
        <v>0</v>
      </c>
      <c r="O93" s="127">
        <v>0</v>
      </c>
      <c r="P93" s="154">
        <v>0</v>
      </c>
      <c r="Q93" s="127"/>
      <c r="R93" s="221"/>
    </row>
    <row r="94" ht="27" customHeight="1" spans="3:18">
      <c r="C94" s="128" t="s">
        <v>43</v>
      </c>
      <c r="D94" s="129"/>
      <c r="E94" s="129">
        <f t="shared" ref="E94:P94" si="3">SUM(E59:E93)</f>
        <v>41</v>
      </c>
      <c r="F94" s="129">
        <f t="shared" si="3"/>
        <v>41</v>
      </c>
      <c r="G94" s="129">
        <f t="shared" si="3"/>
        <v>44</v>
      </c>
      <c r="H94" s="129">
        <f t="shared" si="3"/>
        <v>55</v>
      </c>
      <c r="I94" s="129">
        <f t="shared" si="3"/>
        <v>52</v>
      </c>
      <c r="J94" s="129">
        <f t="shared" si="3"/>
        <v>53</v>
      </c>
      <c r="K94" s="129">
        <f t="shared" si="3"/>
        <v>25</v>
      </c>
      <c r="L94" s="129">
        <f t="shared" si="3"/>
        <v>7</v>
      </c>
      <c r="M94" s="129">
        <f t="shared" si="3"/>
        <v>10</v>
      </c>
      <c r="N94" s="129">
        <f t="shared" si="3"/>
        <v>77</v>
      </c>
      <c r="O94" s="129">
        <f t="shared" si="3"/>
        <v>79</v>
      </c>
      <c r="P94" s="155">
        <f t="shared" si="3"/>
        <v>70</v>
      </c>
      <c r="Q94" s="156"/>
      <c r="R94" s="227"/>
    </row>
    <row r="95" ht="13.5" spans="3:3">
      <c r="C95" s="189" t="s">
        <v>14</v>
      </c>
    </row>
    <row r="96" ht="13.5" spans="3:19">
      <c r="C96" s="131" t="s">
        <v>60</v>
      </c>
      <c r="D96" s="131"/>
      <c r="E96" s="131"/>
      <c r="F96" s="131"/>
      <c r="G96" s="131"/>
      <c r="H96" s="131"/>
      <c r="I96" s="131"/>
      <c r="J96" s="131"/>
      <c r="K96" s="131"/>
      <c r="L96" s="131"/>
      <c r="M96" s="131"/>
      <c r="N96" s="131"/>
      <c r="O96" s="131"/>
      <c r="P96" s="131"/>
      <c r="Q96" s="131"/>
      <c r="R96" s="131"/>
      <c r="S96" s="131"/>
    </row>
    <row r="97" ht="13.5" spans="3:19">
      <c r="C97" s="131" t="s">
        <v>98</v>
      </c>
      <c r="D97" s="131"/>
      <c r="E97" s="131"/>
      <c r="F97" s="131"/>
      <c r="G97" s="131"/>
      <c r="H97" s="131"/>
      <c r="I97" s="131"/>
      <c r="J97" s="131"/>
      <c r="K97" s="131"/>
      <c r="L97" s="131"/>
      <c r="M97" s="131"/>
      <c r="N97" s="131"/>
      <c r="O97" s="131"/>
      <c r="P97" s="131"/>
      <c r="Q97" s="131"/>
      <c r="R97" s="131"/>
      <c r="S97" s="131"/>
    </row>
  </sheetData>
  <mergeCells count="5">
    <mergeCell ref="C52:S52"/>
    <mergeCell ref="C53:S53"/>
    <mergeCell ref="C96:S96"/>
    <mergeCell ref="C97:S97"/>
    <mergeCell ref="C29:S30"/>
  </mergeCells>
  <pageMargins left="0.118110236220472" right="0.118110236220472" top="0.196850393700787" bottom="0.196850393700787" header="0.31496062992126" footer="0.31496062992126"/>
  <pageSetup paperSize="9" scale="49" orientation="landscape"/>
  <headerFooter>
    <oddFooter>&amp;C&amp;P</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JG90"/>
  <sheetViews>
    <sheetView showGridLines="0" zoomScale="85" zoomScaleNormal="85" topLeftCell="B1" workbookViewId="0">
      <selection activeCell="B45" sqref="B45"/>
    </sheetView>
  </sheetViews>
  <sheetFormatPr defaultColWidth="0" defaultRowHeight="15"/>
  <cols>
    <col min="1" max="1" width="2.85714285714286" style="71" hidden="1" customWidth="1"/>
    <col min="2" max="2" width="14.7142857142857" style="71" customWidth="1"/>
    <col min="3" max="8" width="14.7142857142857" style="56" customWidth="1"/>
    <col min="9" max="9" width="19.1428571428571" style="56" customWidth="1"/>
    <col min="10" max="18" width="14.7142857142857" style="56" customWidth="1"/>
    <col min="19" max="19" width="12.4285714285714" style="71" hidden="1" customWidth="1"/>
    <col min="20" max="2971" width="9.14285714285714" style="71" hidden="1" customWidth="1"/>
    <col min="2972" max="16380" width="9.14285714285714" style="71" hidden="1"/>
    <col min="16381" max="16381" width="18.2857142857143" style="71" hidden="1" customWidth="1"/>
    <col min="16382" max="16382" width="15.1428571428571" style="71" hidden="1" customWidth="1"/>
    <col min="16383" max="16384" width="24.1428571428571" style="71" hidden="1" customWidth="1"/>
  </cols>
  <sheetData>
    <row r="1" customHeight="1" spans="1:18">
      <c r="A1" s="19"/>
      <c r="B1" s="2"/>
      <c r="C1" s="2"/>
      <c r="D1" s="2"/>
      <c r="E1" s="2"/>
      <c r="F1" s="2"/>
      <c r="G1" s="2"/>
      <c r="H1" s="2"/>
      <c r="I1" s="2"/>
      <c r="J1" s="2"/>
      <c r="K1" s="2"/>
      <c r="L1" s="2"/>
      <c r="M1" s="2"/>
      <c r="N1" s="2"/>
      <c r="O1" s="2"/>
      <c r="P1" s="2"/>
      <c r="Q1" s="2"/>
      <c r="R1" s="2"/>
    </row>
    <row r="2" customHeight="1" spans="1:18">
      <c r="A2" s="19"/>
      <c r="B2" s="2"/>
      <c r="C2" s="2"/>
      <c r="D2" s="2"/>
      <c r="E2" s="2"/>
      <c r="F2" s="2"/>
      <c r="G2" s="2"/>
      <c r="H2" s="2"/>
      <c r="I2" s="2"/>
      <c r="J2" s="2"/>
      <c r="K2" s="2"/>
      <c r="L2" s="2"/>
      <c r="M2" s="2"/>
      <c r="N2" s="2"/>
      <c r="O2" s="2"/>
      <c r="P2" s="2"/>
      <c r="Q2" s="2"/>
      <c r="R2" s="2"/>
    </row>
    <row r="3" customHeight="1" spans="1:18">
      <c r="A3" s="19"/>
      <c r="B3" s="2"/>
      <c r="C3" s="2"/>
      <c r="D3" s="2"/>
      <c r="E3" s="2"/>
      <c r="F3" s="2"/>
      <c r="G3" s="2"/>
      <c r="H3" s="2"/>
      <c r="I3" s="2"/>
      <c r="J3" s="2"/>
      <c r="K3" s="2"/>
      <c r="L3" s="2"/>
      <c r="M3" s="2"/>
      <c r="N3" s="2"/>
      <c r="O3" s="2"/>
      <c r="P3" s="2"/>
      <c r="Q3" s="2"/>
      <c r="R3" s="2"/>
    </row>
    <row r="4" customHeight="1" spans="1:18">
      <c r="A4" s="19"/>
      <c r="B4" s="2"/>
      <c r="C4" s="2"/>
      <c r="D4" s="2"/>
      <c r="E4" s="2"/>
      <c r="F4" s="2"/>
      <c r="G4" s="2"/>
      <c r="H4" s="2"/>
      <c r="I4" s="2"/>
      <c r="J4" s="2"/>
      <c r="K4" s="2"/>
      <c r="L4" s="2"/>
      <c r="M4" s="2"/>
      <c r="N4" s="2"/>
      <c r="O4" s="2"/>
      <c r="P4" s="2"/>
      <c r="Q4" s="2"/>
      <c r="R4" s="18"/>
    </row>
    <row r="5" customHeight="1" spans="1:18">
      <c r="A5" s="19"/>
      <c r="B5" s="2"/>
      <c r="C5" s="2"/>
      <c r="D5" s="2"/>
      <c r="E5" s="2"/>
      <c r="F5" s="2"/>
      <c r="G5" s="2"/>
      <c r="H5" s="2"/>
      <c r="I5" s="2"/>
      <c r="J5" s="2"/>
      <c r="K5" s="2"/>
      <c r="L5" s="2"/>
      <c r="M5" s="2"/>
      <c r="N5" s="2"/>
      <c r="O5" s="2"/>
      <c r="P5" s="2"/>
      <c r="Q5" s="2"/>
      <c r="R5" s="18"/>
    </row>
    <row r="6" customHeight="1" spans="1:18">
      <c r="A6" s="19"/>
      <c r="B6"/>
      <c r="C6"/>
      <c r="D6"/>
      <c r="E6"/>
      <c r="F6"/>
      <c r="G6"/>
      <c r="H6"/>
      <c r="I6"/>
      <c r="J6"/>
      <c r="K6"/>
      <c r="L6"/>
      <c r="M6"/>
      <c r="N6"/>
      <c r="O6"/>
      <c r="P6"/>
      <c r="Q6"/>
      <c r="R6"/>
    </row>
    <row r="7" customHeight="1" spans="1:18">
      <c r="A7" s="19"/>
      <c r="B7"/>
      <c r="C7"/>
      <c r="D7"/>
      <c r="E7"/>
      <c r="F7"/>
      <c r="G7"/>
      <c r="H7"/>
      <c r="I7"/>
      <c r="J7"/>
      <c r="K7"/>
      <c r="L7"/>
      <c r="M7"/>
      <c r="N7"/>
      <c r="O7"/>
      <c r="P7"/>
      <c r="Q7"/>
      <c r="R7"/>
    </row>
    <row r="8" customHeight="1" spans="1:18">
      <c r="A8" s="19"/>
      <c r="B8"/>
      <c r="C8"/>
      <c r="D8"/>
      <c r="E8"/>
      <c r="F8"/>
      <c r="G8"/>
      <c r="H8"/>
      <c r="I8"/>
      <c r="J8"/>
      <c r="K8"/>
      <c r="L8"/>
      <c r="M8"/>
      <c r="N8"/>
      <c r="O8"/>
      <c r="P8"/>
      <c r="Q8"/>
      <c r="R8"/>
    </row>
    <row r="9" customHeight="1" spans="1:18">
      <c r="A9" s="19"/>
      <c r="B9"/>
      <c r="C9"/>
      <c r="D9"/>
      <c r="E9"/>
      <c r="F9"/>
      <c r="G9"/>
      <c r="H9"/>
      <c r="I9"/>
      <c r="J9"/>
      <c r="K9"/>
      <c r="L9"/>
      <c r="M9"/>
      <c r="N9"/>
      <c r="O9"/>
      <c r="P9"/>
      <c r="Q9"/>
      <c r="R9"/>
    </row>
    <row r="10" customHeight="1" spans="1:18">
      <c r="A10" s="19"/>
      <c r="B10"/>
      <c r="C10"/>
      <c r="D10"/>
      <c r="E10"/>
      <c r="F10"/>
      <c r="G10"/>
      <c r="H10"/>
      <c r="I10"/>
      <c r="J10"/>
      <c r="K10"/>
      <c r="L10"/>
      <c r="M10"/>
      <c r="N10"/>
      <c r="O10"/>
      <c r="P10"/>
      <c r="Q10"/>
      <c r="R10"/>
    </row>
    <row r="11" customHeight="1" spans="1:18">
      <c r="A11" s="19"/>
      <c r="B11" s="277"/>
      <c r="C11" s="277"/>
      <c r="D11" s="277"/>
      <c r="E11" s="277"/>
      <c r="F11" s="277"/>
      <c r="G11" s="277"/>
      <c r="H11" s="277"/>
      <c r="I11" s="277"/>
      <c r="J11" s="277"/>
      <c r="K11" s="277"/>
      <c r="L11" s="277"/>
      <c r="M11" s="277"/>
      <c r="N11" s="277"/>
      <c r="O11" s="277"/>
      <c r="P11" s="277"/>
      <c r="Q11" s="277"/>
      <c r="R11" s="277"/>
    </row>
    <row r="12" ht="42" customHeight="1" spans="1:18">
      <c r="A12" s="19"/>
      <c r="B12" s="278" t="s">
        <v>28</v>
      </c>
      <c r="C12" s="279"/>
      <c r="D12" s="279"/>
      <c r="E12" s="279"/>
      <c r="F12" s="279"/>
      <c r="G12" s="279"/>
      <c r="H12" s="279"/>
      <c r="I12" s="279"/>
      <c r="J12" s="279"/>
      <c r="K12" s="279"/>
      <c r="L12" s="279"/>
      <c r="M12" s="279"/>
      <c r="N12" s="279"/>
      <c r="O12" s="279"/>
      <c r="P12" s="279"/>
      <c r="Q12" s="279"/>
      <c r="R12" s="281"/>
    </row>
    <row r="13" ht="11.25" customHeight="1" spans="2:18">
      <c r="B13" s="77"/>
      <c r="C13" s="78"/>
      <c r="D13" s="78"/>
      <c r="E13" s="78"/>
      <c r="F13" s="78"/>
      <c r="G13" s="78"/>
      <c r="H13" s="78"/>
      <c r="I13" s="103"/>
      <c r="J13" s="77"/>
      <c r="K13" s="78"/>
      <c r="L13" s="78"/>
      <c r="M13" s="78"/>
      <c r="N13" s="78"/>
      <c r="O13" s="78"/>
      <c r="P13" s="104"/>
      <c r="Q13" s="104"/>
      <c r="R13" s="103"/>
    </row>
    <row r="14" ht="21.75" customHeight="1" spans="2:18">
      <c r="B14" s="79"/>
      <c r="D14" s="80" t="s">
        <v>175</v>
      </c>
      <c r="E14" s="81"/>
      <c r="F14" s="81"/>
      <c r="G14" s="81"/>
      <c r="H14" s="81"/>
      <c r="I14" s="105"/>
      <c r="J14" s="79"/>
      <c r="K14" s="80" t="s">
        <v>176</v>
      </c>
      <c r="L14" s="81"/>
      <c r="M14" s="81"/>
      <c r="N14" s="81"/>
      <c r="O14" s="81"/>
      <c r="P14" s="106"/>
      <c r="Q14" s="106"/>
      <c r="R14" s="105"/>
    </row>
    <row r="15" ht="21.75" customHeight="1" spans="2:18">
      <c r="B15" s="79"/>
      <c r="C15" s="81"/>
      <c r="D15" s="81"/>
      <c r="E15" s="81"/>
      <c r="F15" s="81"/>
      <c r="G15" s="81"/>
      <c r="H15" s="81"/>
      <c r="I15" s="105"/>
      <c r="J15" s="79"/>
      <c r="K15" s="81"/>
      <c r="L15" s="81"/>
      <c r="M15" s="81"/>
      <c r="N15" s="81"/>
      <c r="O15" s="81"/>
      <c r="P15" s="106"/>
      <c r="Q15" s="106"/>
      <c r="R15" s="105"/>
    </row>
    <row r="16" ht="21.95" customHeight="1" spans="2:18">
      <c r="B16" s="79"/>
      <c r="C16" s="82"/>
      <c r="D16"/>
      <c r="E16" s="82"/>
      <c r="F16" s="82"/>
      <c r="G16" s="82"/>
      <c r="H16" s="82"/>
      <c r="I16" s="105"/>
      <c r="J16" s="79"/>
      <c r="K16" s="82"/>
      <c r="L16"/>
      <c r="M16" s="82"/>
      <c r="N16" s="82"/>
      <c r="O16" s="82"/>
      <c r="P16" s="107"/>
      <c r="Q16" s="107"/>
      <c r="R16" s="105"/>
    </row>
    <row r="17" ht="21.95" customHeight="1" spans="2:18">
      <c r="B17" s="79"/>
      <c r="C17" s="82"/>
      <c r="D17" s="82"/>
      <c r="E17" s="82"/>
      <c r="F17" s="82"/>
      <c r="G17" s="82"/>
      <c r="H17" s="82"/>
      <c r="I17" s="105"/>
      <c r="J17" s="79"/>
      <c r="K17" s="82"/>
      <c r="L17" s="82"/>
      <c r="M17" s="82"/>
      <c r="N17" s="82"/>
      <c r="O17" s="82"/>
      <c r="P17" s="107"/>
      <c r="Q17" s="107"/>
      <c r="R17" s="105"/>
    </row>
    <row r="18" ht="21.95" customHeight="1" spans="2:18">
      <c r="B18" s="79"/>
      <c r="C18" s="82"/>
      <c r="D18" s="82"/>
      <c r="E18" s="83"/>
      <c r="F18" s="84"/>
      <c r="G18" s="84"/>
      <c r="H18" s="84"/>
      <c r="I18" s="105"/>
      <c r="J18" s="79"/>
      <c r="K18" s="82"/>
      <c r="L18" s="82"/>
      <c r="M18" s="83"/>
      <c r="N18" s="84"/>
      <c r="O18" s="84"/>
      <c r="P18" s="108"/>
      <c r="Q18" s="108"/>
      <c r="R18" s="105"/>
    </row>
    <row r="19" ht="21.95" customHeight="1" spans="2:18">
      <c r="B19" s="79"/>
      <c r="C19" s="83"/>
      <c r="D19" s="83"/>
      <c r="E19" s="85"/>
      <c r="F19" s="85"/>
      <c r="G19" s="85"/>
      <c r="H19" s="85"/>
      <c r="I19" s="109"/>
      <c r="J19" s="79"/>
      <c r="K19" s="83"/>
      <c r="L19" s="83"/>
      <c r="M19" s="85"/>
      <c r="N19" s="85"/>
      <c r="O19" s="85"/>
      <c r="P19" s="110"/>
      <c r="Q19" s="110"/>
      <c r="R19" s="109"/>
    </row>
    <row r="20" ht="21.95" customHeight="1" spans="2:18">
      <c r="B20" s="79"/>
      <c r="C20" s="83"/>
      <c r="D20" s="83"/>
      <c r="E20" s="86"/>
      <c r="F20" s="86"/>
      <c r="G20" s="87"/>
      <c r="H20" s="88"/>
      <c r="I20" s="109"/>
      <c r="J20" s="79"/>
      <c r="K20" s="83"/>
      <c r="L20" s="83"/>
      <c r="M20" s="86"/>
      <c r="N20" s="86"/>
      <c r="O20" s="87"/>
      <c r="P20" s="111"/>
      <c r="Q20" s="118"/>
      <c r="R20" s="109"/>
    </row>
    <row r="21" ht="21.95" customHeight="1" spans="2:18">
      <c r="B21" s="79"/>
      <c r="C21" s="83"/>
      <c r="D21" s="83"/>
      <c r="E21" s="89"/>
      <c r="F21" s="89"/>
      <c r="G21" s="90"/>
      <c r="H21" s="90"/>
      <c r="I21" s="109"/>
      <c r="J21" s="79"/>
      <c r="K21" s="83"/>
      <c r="L21" s="83"/>
      <c r="M21" s="89"/>
      <c r="N21" s="89"/>
      <c r="O21" s="90"/>
      <c r="P21" s="112"/>
      <c r="Q21" s="112"/>
      <c r="R21" s="109"/>
    </row>
    <row r="22" ht="21.95" customHeight="1" spans="2:18">
      <c r="B22" s="79"/>
      <c r="C22" s="83"/>
      <c r="D22" s="83"/>
      <c r="E22" s="89"/>
      <c r="F22" s="89"/>
      <c r="G22" s="90"/>
      <c r="H22" s="90"/>
      <c r="I22" s="109"/>
      <c r="J22" s="79"/>
      <c r="K22" s="83"/>
      <c r="L22" s="83"/>
      <c r="M22" s="89"/>
      <c r="N22" s="89"/>
      <c r="O22" s="90"/>
      <c r="P22" s="112"/>
      <c r="Q22" s="112"/>
      <c r="R22" s="109"/>
    </row>
    <row r="23" ht="21.95" customHeight="1" spans="2:18">
      <c r="B23" s="79"/>
      <c r="C23" s="83"/>
      <c r="D23" s="83"/>
      <c r="E23" s="89"/>
      <c r="F23" s="89"/>
      <c r="G23" s="90"/>
      <c r="H23" s="90"/>
      <c r="I23" s="109"/>
      <c r="J23" s="79"/>
      <c r="K23" s="83"/>
      <c r="L23" s="83"/>
      <c r="M23" s="89"/>
      <c r="N23" s="89"/>
      <c r="O23" s="90"/>
      <c r="P23" s="112"/>
      <c r="Q23" s="112"/>
      <c r="R23" s="109"/>
    </row>
    <row r="24" ht="21.95" customHeight="1" spans="2:18">
      <c r="B24" s="79"/>
      <c r="C24" s="83"/>
      <c r="D24" s="83"/>
      <c r="E24" s="89"/>
      <c r="F24" s="89"/>
      <c r="G24" s="90"/>
      <c r="H24" s="90"/>
      <c r="I24" s="109"/>
      <c r="J24" s="79"/>
      <c r="K24" s="83"/>
      <c r="L24" s="83"/>
      <c r="M24" s="89"/>
      <c r="N24" s="89"/>
      <c r="O24" s="90"/>
      <c r="P24" s="112"/>
      <c r="Q24" s="112"/>
      <c r="R24" s="109"/>
    </row>
    <row r="25" ht="21.95" customHeight="1" spans="2:18">
      <c r="B25" s="79"/>
      <c r="C25" s="83"/>
      <c r="D25" s="83"/>
      <c r="E25" s="89"/>
      <c r="F25" s="89"/>
      <c r="G25" s="90"/>
      <c r="H25" s="90"/>
      <c r="I25" s="109"/>
      <c r="J25" s="79"/>
      <c r="K25" s="83"/>
      <c r="L25" s="83"/>
      <c r="M25" s="89"/>
      <c r="N25" s="89"/>
      <c r="O25" s="90"/>
      <c r="P25" s="112"/>
      <c r="Q25" s="112"/>
      <c r="R25" s="109"/>
    </row>
    <row r="26" ht="21.95" customHeight="1" spans="2:18">
      <c r="B26" s="79"/>
      <c r="C26" s="83"/>
      <c r="D26" s="83"/>
      <c r="E26" s="89"/>
      <c r="F26" s="89"/>
      <c r="G26" s="90"/>
      <c r="H26" s="90"/>
      <c r="I26" s="109"/>
      <c r="J26" s="79"/>
      <c r="K26" s="83"/>
      <c r="L26" s="83"/>
      <c r="M26" s="89"/>
      <c r="N26" s="89"/>
      <c r="O26" s="90"/>
      <c r="P26" s="112"/>
      <c r="Q26" s="112" t="str">
        <f>IF(ISERROR(P26/D26-1),"-",(P26/D26-1))</f>
        <v>-</v>
      </c>
      <c r="R26" s="109"/>
    </row>
    <row r="27" ht="21.95" customHeight="1" spans="2:18">
      <c r="B27" s="79"/>
      <c r="C27" s="83"/>
      <c r="D27" s="83"/>
      <c r="E27" s="89"/>
      <c r="F27" s="89"/>
      <c r="G27" s="90"/>
      <c r="H27" s="90"/>
      <c r="I27" s="109"/>
      <c r="J27" s="79"/>
      <c r="K27" s="83"/>
      <c r="L27" s="83"/>
      <c r="M27" s="89"/>
      <c r="N27" s="89"/>
      <c r="O27" s="90"/>
      <c r="P27" s="90"/>
      <c r="Q27" s="90"/>
      <c r="R27" s="109"/>
    </row>
    <row r="28" ht="21.95" customHeight="1" spans="2:18">
      <c r="B28" s="79"/>
      <c r="C28" s="83"/>
      <c r="D28" s="83"/>
      <c r="E28" s="89"/>
      <c r="F28" s="89"/>
      <c r="G28" s="90"/>
      <c r="H28" s="90"/>
      <c r="I28" s="109"/>
      <c r="J28" s="79"/>
      <c r="K28" s="83"/>
      <c r="L28" s="83"/>
      <c r="M28" s="89"/>
      <c r="N28" s="89"/>
      <c r="O28" s="90"/>
      <c r="P28" s="90"/>
      <c r="Q28" s="90"/>
      <c r="R28" s="109"/>
    </row>
    <row r="29" ht="21.95" customHeight="1" spans="2:18">
      <c r="B29" s="79"/>
      <c r="C29" s="83"/>
      <c r="D29" s="83"/>
      <c r="E29" s="89"/>
      <c r="F29" s="89"/>
      <c r="G29" s="90"/>
      <c r="H29" s="90"/>
      <c r="I29" s="109"/>
      <c r="J29" s="79"/>
      <c r="K29" s="83"/>
      <c r="L29" s="83"/>
      <c r="M29" s="89"/>
      <c r="N29" s="89"/>
      <c r="O29" s="90"/>
      <c r="P29" s="90"/>
      <c r="Q29" s="90"/>
      <c r="R29" s="109"/>
    </row>
    <row r="30" ht="21.95" customHeight="1" spans="2:18">
      <c r="B30" s="96" t="s">
        <v>14</v>
      </c>
      <c r="C30" s="93"/>
      <c r="D30" s="93"/>
      <c r="E30" s="94"/>
      <c r="F30" s="94"/>
      <c r="G30" s="95"/>
      <c r="H30" s="95"/>
      <c r="I30" s="113"/>
      <c r="J30" s="96" t="s">
        <v>14</v>
      </c>
      <c r="K30" s="93"/>
      <c r="L30" s="93"/>
      <c r="M30" s="94"/>
      <c r="N30" s="94"/>
      <c r="O30" s="95"/>
      <c r="P30" s="95"/>
      <c r="Q30" s="95"/>
      <c r="R30" s="113"/>
    </row>
    <row r="31" ht="24.95" customHeight="1" spans="2:18">
      <c r="B31" s="77"/>
      <c r="C31" s="78"/>
      <c r="D31" s="78"/>
      <c r="E31" s="78"/>
      <c r="F31" s="78"/>
      <c r="G31" s="78"/>
      <c r="H31" s="78"/>
      <c r="I31" s="103"/>
      <c r="J31" s="77"/>
      <c r="K31" s="78"/>
      <c r="L31" s="78"/>
      <c r="M31" s="78"/>
      <c r="N31" s="78"/>
      <c r="O31" s="78"/>
      <c r="P31" s="78"/>
      <c r="Q31" s="78"/>
      <c r="R31" s="103"/>
    </row>
    <row r="32" ht="24.95" customHeight="1" spans="2:18">
      <c r="B32" s="79"/>
      <c r="C32" s="80" t="s">
        <v>177</v>
      </c>
      <c r="D32" s="81"/>
      <c r="E32" s="81"/>
      <c r="F32" s="81"/>
      <c r="G32" s="81"/>
      <c r="H32" s="81"/>
      <c r="I32" s="105"/>
      <c r="J32" s="79"/>
      <c r="K32" s="80" t="s">
        <v>178</v>
      </c>
      <c r="M32" s="81"/>
      <c r="N32" s="81"/>
      <c r="O32" s="81"/>
      <c r="P32" s="81"/>
      <c r="Q32" s="81"/>
      <c r="R32" s="105"/>
    </row>
    <row r="33" ht="24.95" customHeight="1" spans="2:18">
      <c r="B33" s="79"/>
      <c r="C33" s="82"/>
      <c r="D33"/>
      <c r="E33" s="82"/>
      <c r="F33" s="82"/>
      <c r="G33" s="82"/>
      <c r="H33" s="82"/>
      <c r="I33" s="105"/>
      <c r="J33" s="79"/>
      <c r="K33" s="82"/>
      <c r="L33"/>
      <c r="M33" s="82"/>
      <c r="N33" s="82"/>
      <c r="O33" s="82"/>
      <c r="P33" s="82"/>
      <c r="Q33" s="82"/>
      <c r="R33" s="105"/>
    </row>
    <row r="34" ht="24.95" customHeight="1" spans="2:18">
      <c r="B34" s="79"/>
      <c r="C34" s="82"/>
      <c r="D34" s="82"/>
      <c r="E34" s="82"/>
      <c r="F34" s="82"/>
      <c r="G34" s="82"/>
      <c r="H34" s="82"/>
      <c r="I34" s="105"/>
      <c r="J34" s="79"/>
      <c r="K34" s="82"/>
      <c r="L34" s="82"/>
      <c r="M34" s="82"/>
      <c r="N34" s="82"/>
      <c r="O34" s="82"/>
      <c r="P34" s="82"/>
      <c r="Q34" s="82"/>
      <c r="R34" s="105"/>
    </row>
    <row r="35" ht="24.95" customHeight="1" spans="2:18">
      <c r="B35" s="79"/>
      <c r="C35" s="82"/>
      <c r="D35" s="82"/>
      <c r="E35" s="83"/>
      <c r="F35" s="84"/>
      <c r="G35" s="84"/>
      <c r="H35" s="84"/>
      <c r="I35" s="105"/>
      <c r="J35" s="79"/>
      <c r="K35" s="82"/>
      <c r="L35" s="82"/>
      <c r="M35" s="83"/>
      <c r="N35" s="84"/>
      <c r="O35" s="84"/>
      <c r="P35" s="84"/>
      <c r="Q35" s="84"/>
      <c r="R35" s="105"/>
    </row>
    <row r="36" ht="24.95" customHeight="1" spans="2:18">
      <c r="B36" s="79"/>
      <c r="C36" s="83"/>
      <c r="D36" s="83"/>
      <c r="E36" s="85"/>
      <c r="F36" s="85"/>
      <c r="G36" s="85"/>
      <c r="H36" s="85"/>
      <c r="I36" s="109"/>
      <c r="J36" s="79"/>
      <c r="K36" s="83"/>
      <c r="L36" s="83"/>
      <c r="M36" s="85"/>
      <c r="N36" s="85"/>
      <c r="O36" s="85"/>
      <c r="P36" s="85"/>
      <c r="Q36" s="85"/>
      <c r="R36" s="109"/>
    </row>
    <row r="37" ht="24.95" customHeight="1" spans="2:18">
      <c r="B37" s="79"/>
      <c r="C37" s="83"/>
      <c r="D37" s="83"/>
      <c r="E37" s="86"/>
      <c r="F37" s="86"/>
      <c r="G37" s="87"/>
      <c r="H37" s="88"/>
      <c r="I37" s="109"/>
      <c r="J37" s="79"/>
      <c r="K37" s="83"/>
      <c r="L37" s="83"/>
      <c r="M37" s="86"/>
      <c r="N37" s="86"/>
      <c r="O37" s="87"/>
      <c r="P37" s="87"/>
      <c r="Q37" s="88"/>
      <c r="R37" s="109"/>
    </row>
    <row r="38" ht="24.95" customHeight="1" spans="2:18">
      <c r="B38" s="79"/>
      <c r="C38" s="83"/>
      <c r="D38" s="83"/>
      <c r="E38" s="89"/>
      <c r="F38" s="89"/>
      <c r="G38" s="90"/>
      <c r="H38" s="90"/>
      <c r="I38" s="109"/>
      <c r="J38" s="79"/>
      <c r="K38" s="83"/>
      <c r="L38" s="83"/>
      <c r="M38" s="89"/>
      <c r="N38" s="89"/>
      <c r="O38" s="90"/>
      <c r="P38" s="90"/>
      <c r="Q38" s="90"/>
      <c r="R38" s="109"/>
    </row>
    <row r="39" ht="24.95" customHeight="1" spans="2:18">
      <c r="B39" s="79"/>
      <c r="C39" s="83"/>
      <c r="D39" s="83"/>
      <c r="E39" s="89"/>
      <c r="F39" s="89"/>
      <c r="G39" s="90"/>
      <c r="H39" s="90"/>
      <c r="I39" s="109"/>
      <c r="J39" s="79"/>
      <c r="K39" s="83"/>
      <c r="L39" s="83"/>
      <c r="M39" s="89"/>
      <c r="N39" s="89"/>
      <c r="O39" s="90"/>
      <c r="P39" s="90"/>
      <c r="Q39" s="90"/>
      <c r="R39" s="109"/>
    </row>
    <row r="40" s="56" customFormat="1" ht="24.95" customHeight="1" spans="1:2971">
      <c r="A40" s="71"/>
      <c r="B40" s="79"/>
      <c r="C40" s="83"/>
      <c r="D40" s="83"/>
      <c r="E40" s="89"/>
      <c r="F40" s="89"/>
      <c r="G40" s="90"/>
      <c r="H40" s="90"/>
      <c r="I40" s="109"/>
      <c r="J40" s="79"/>
      <c r="K40" s="83"/>
      <c r="L40" s="83"/>
      <c r="M40" s="89"/>
      <c r="N40" s="89"/>
      <c r="O40" s="90"/>
      <c r="P40" s="90"/>
      <c r="Q40" s="90"/>
      <c r="R40" s="109"/>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c r="JA40" s="71"/>
      <c r="JB40" s="71"/>
      <c r="JC40" s="71"/>
      <c r="JD40" s="71"/>
      <c r="JE40" s="71"/>
      <c r="JF40" s="71"/>
      <c r="JG40" s="71"/>
      <c r="JH40" s="71"/>
      <c r="JI40" s="71"/>
      <c r="JJ40" s="71"/>
      <c r="JK40" s="71"/>
      <c r="JL40" s="71"/>
      <c r="JM40" s="71"/>
      <c r="JN40" s="71"/>
      <c r="JO40" s="71"/>
      <c r="JP40" s="71"/>
      <c r="JQ40" s="71"/>
      <c r="JR40" s="71"/>
      <c r="JS40" s="71"/>
      <c r="JT40" s="71"/>
      <c r="JU40" s="71"/>
      <c r="JV40" s="71"/>
      <c r="JW40" s="71"/>
      <c r="JX40" s="71"/>
      <c r="JY40" s="71"/>
      <c r="JZ40" s="71"/>
      <c r="KA40" s="71"/>
      <c r="KB40" s="71"/>
      <c r="KC40" s="71"/>
      <c r="KD40" s="71"/>
      <c r="KE40" s="71"/>
      <c r="KF40" s="71"/>
      <c r="KG40" s="71"/>
      <c r="KH40" s="71"/>
      <c r="KI40" s="71"/>
      <c r="KJ40" s="71"/>
      <c r="KK40" s="71"/>
      <c r="KL40" s="71"/>
      <c r="KM40" s="71"/>
      <c r="KN40" s="71"/>
      <c r="KO40" s="71"/>
      <c r="KP40" s="71"/>
      <c r="KQ40" s="71"/>
      <c r="KR40" s="71"/>
      <c r="KS40" s="71"/>
      <c r="KT40" s="71"/>
      <c r="KU40" s="71"/>
      <c r="KV40" s="71"/>
      <c r="KW40" s="71"/>
      <c r="KX40" s="71"/>
      <c r="KY40" s="71"/>
      <c r="KZ40" s="71"/>
      <c r="LA40" s="71"/>
      <c r="LB40" s="71"/>
      <c r="LC40" s="71"/>
      <c r="LD40" s="71"/>
      <c r="LE40" s="71"/>
      <c r="LF40" s="71"/>
      <c r="LG40" s="71"/>
      <c r="LH40" s="71"/>
      <c r="LI40" s="71"/>
      <c r="LJ40" s="71"/>
      <c r="LK40" s="71"/>
      <c r="LL40" s="71"/>
      <c r="LM40" s="71"/>
      <c r="LN40" s="71"/>
      <c r="LO40" s="71"/>
      <c r="LP40" s="71"/>
      <c r="LQ40" s="71"/>
      <c r="LR40" s="71"/>
      <c r="LS40" s="71"/>
      <c r="LT40" s="71"/>
      <c r="LU40" s="71"/>
      <c r="LV40" s="71"/>
      <c r="LW40" s="71"/>
      <c r="LX40" s="71"/>
      <c r="LY40" s="71"/>
      <c r="LZ40" s="71"/>
      <c r="MA40" s="71"/>
      <c r="MB40" s="71"/>
      <c r="MC40" s="71"/>
      <c r="MD40" s="71"/>
      <c r="ME40" s="71"/>
      <c r="MF40" s="71"/>
      <c r="MG40" s="71"/>
      <c r="MH40" s="71"/>
      <c r="MI40" s="71"/>
      <c r="MJ40" s="71"/>
      <c r="MK40" s="71"/>
      <c r="ML40" s="71"/>
      <c r="MM40" s="71"/>
      <c r="MN40" s="71"/>
      <c r="MO40" s="71"/>
      <c r="MP40" s="71"/>
      <c r="MQ40" s="71"/>
      <c r="MR40" s="71"/>
      <c r="MS40" s="71"/>
      <c r="MT40" s="71"/>
      <c r="MU40" s="71"/>
      <c r="MV40" s="71"/>
      <c r="MW40" s="71"/>
      <c r="MX40" s="71"/>
      <c r="MY40" s="71"/>
      <c r="MZ40" s="71"/>
      <c r="NA40" s="71"/>
      <c r="NB40" s="71"/>
      <c r="NC40" s="71"/>
      <c r="ND40" s="71"/>
      <c r="NE40" s="71"/>
      <c r="NF40" s="71"/>
      <c r="NG40" s="71"/>
      <c r="NH40" s="71"/>
      <c r="NI40" s="71"/>
      <c r="NJ40" s="71"/>
      <c r="NK40" s="71"/>
      <c r="NL40" s="71"/>
      <c r="NM40" s="71"/>
      <c r="NN40" s="71"/>
      <c r="NO40" s="71"/>
      <c r="NP40" s="71"/>
      <c r="NQ40" s="71"/>
      <c r="NR40" s="71"/>
      <c r="NS40" s="71"/>
      <c r="NT40" s="71"/>
      <c r="NU40" s="71"/>
      <c r="NV40" s="71"/>
      <c r="NW40" s="71"/>
      <c r="NX40" s="71"/>
      <c r="NY40" s="71"/>
      <c r="NZ40" s="71"/>
      <c r="OA40" s="71"/>
      <c r="OB40" s="71"/>
      <c r="OC40" s="71"/>
      <c r="OD40" s="71"/>
      <c r="OE40" s="71"/>
      <c r="OF40" s="71"/>
      <c r="OG40" s="71"/>
      <c r="OH40" s="71"/>
      <c r="OI40" s="71"/>
      <c r="OJ40" s="71"/>
      <c r="OK40" s="71"/>
      <c r="OL40" s="71"/>
      <c r="OM40" s="71"/>
      <c r="ON40" s="71"/>
      <c r="OO40" s="71"/>
      <c r="OP40" s="71"/>
      <c r="OQ40" s="71"/>
      <c r="OR40" s="71"/>
      <c r="OS40" s="71"/>
      <c r="OT40" s="71"/>
      <c r="OU40" s="71"/>
      <c r="OV40" s="71"/>
      <c r="OW40" s="71"/>
      <c r="OX40" s="71"/>
      <c r="OY40" s="71"/>
      <c r="OZ40" s="71"/>
      <c r="PA40" s="71"/>
      <c r="PB40" s="71"/>
      <c r="PC40" s="71"/>
      <c r="PD40" s="71"/>
      <c r="PE40" s="71"/>
      <c r="PF40" s="71"/>
      <c r="PG40" s="71"/>
      <c r="PH40" s="71"/>
      <c r="PI40" s="71"/>
      <c r="PJ40" s="71"/>
      <c r="PK40" s="71"/>
      <c r="PL40" s="71"/>
      <c r="PM40" s="71"/>
      <c r="PN40" s="71"/>
      <c r="PO40" s="71"/>
      <c r="PP40" s="71"/>
      <c r="PQ40" s="71"/>
      <c r="PR40" s="71"/>
      <c r="PS40" s="71"/>
      <c r="PT40" s="71"/>
      <c r="PU40" s="71"/>
      <c r="PV40" s="71"/>
      <c r="PW40" s="71"/>
      <c r="PX40" s="71"/>
      <c r="PY40" s="71"/>
      <c r="PZ40" s="71"/>
      <c r="QA40" s="71"/>
      <c r="QB40" s="71"/>
      <c r="QC40" s="71"/>
      <c r="QD40" s="71"/>
      <c r="QE40" s="71"/>
      <c r="QF40" s="71"/>
      <c r="QG40" s="71"/>
      <c r="QH40" s="71"/>
      <c r="QI40" s="71"/>
      <c r="QJ40" s="71"/>
      <c r="QK40" s="71"/>
      <c r="QL40" s="71"/>
      <c r="QM40" s="71"/>
      <c r="QN40" s="71"/>
      <c r="QO40" s="71"/>
      <c r="QP40" s="71"/>
      <c r="QQ40" s="71"/>
      <c r="QR40" s="71"/>
      <c r="QS40" s="71"/>
      <c r="QT40" s="71"/>
      <c r="QU40" s="71"/>
      <c r="QV40" s="71"/>
      <c r="QW40" s="71"/>
      <c r="QX40" s="71"/>
      <c r="QY40" s="71"/>
      <c r="QZ40" s="71"/>
      <c r="RA40" s="71"/>
      <c r="RB40" s="71"/>
      <c r="RC40" s="71"/>
      <c r="RD40" s="71"/>
      <c r="RE40" s="71"/>
      <c r="RF40" s="71"/>
      <c r="RG40" s="71"/>
      <c r="RH40" s="71"/>
      <c r="RI40" s="71"/>
      <c r="RJ40" s="71"/>
      <c r="RK40" s="71"/>
      <c r="RL40" s="71"/>
      <c r="RM40" s="71"/>
      <c r="RN40" s="71"/>
      <c r="RO40" s="71"/>
      <c r="RP40" s="71"/>
      <c r="RQ40" s="71"/>
      <c r="RR40" s="71"/>
      <c r="RS40" s="71"/>
      <c r="RT40" s="71"/>
      <c r="RU40" s="71"/>
      <c r="RV40" s="71"/>
      <c r="RW40" s="71"/>
      <c r="RX40" s="71"/>
      <c r="RY40" s="71"/>
      <c r="RZ40" s="71"/>
      <c r="SA40" s="71"/>
      <c r="SB40" s="71"/>
      <c r="SC40" s="71"/>
      <c r="SD40" s="71"/>
      <c r="SE40" s="71"/>
      <c r="SF40" s="71"/>
      <c r="SG40" s="71"/>
      <c r="SH40" s="71"/>
      <c r="SI40" s="71"/>
      <c r="SJ40" s="71"/>
      <c r="SK40" s="71"/>
      <c r="SL40" s="71"/>
      <c r="SM40" s="71"/>
      <c r="SN40" s="71"/>
      <c r="SO40" s="71"/>
      <c r="SP40" s="71"/>
      <c r="SQ40" s="71"/>
      <c r="SR40" s="71"/>
      <c r="SS40" s="71"/>
      <c r="ST40" s="71"/>
      <c r="SU40" s="71"/>
      <c r="SV40" s="71"/>
      <c r="SW40" s="71"/>
      <c r="SX40" s="71"/>
      <c r="SY40" s="71"/>
      <c r="SZ40" s="71"/>
      <c r="TA40" s="71"/>
      <c r="TB40" s="71"/>
      <c r="TC40" s="71"/>
      <c r="TD40" s="71"/>
      <c r="TE40" s="71"/>
      <c r="TF40" s="71"/>
      <c r="TG40" s="71"/>
      <c r="TH40" s="71"/>
      <c r="TI40" s="71"/>
      <c r="TJ40" s="71"/>
      <c r="TK40" s="71"/>
      <c r="TL40" s="71"/>
      <c r="TM40" s="71"/>
      <c r="TN40" s="71"/>
      <c r="TO40" s="71"/>
      <c r="TP40" s="71"/>
      <c r="TQ40" s="71"/>
      <c r="TR40" s="71"/>
      <c r="TS40" s="71"/>
      <c r="TT40" s="71"/>
      <c r="TU40" s="71"/>
      <c r="TV40" s="71"/>
      <c r="TW40" s="71"/>
      <c r="TX40" s="71"/>
      <c r="TY40" s="71"/>
      <c r="TZ40" s="71"/>
      <c r="UA40" s="71"/>
      <c r="UB40" s="71"/>
      <c r="UC40" s="71"/>
      <c r="UD40" s="71"/>
      <c r="UE40" s="71"/>
      <c r="UF40" s="71"/>
      <c r="UG40" s="71"/>
      <c r="UH40" s="71"/>
      <c r="UI40" s="71"/>
      <c r="UJ40" s="71"/>
      <c r="UK40" s="71"/>
      <c r="UL40" s="71"/>
      <c r="UM40" s="71"/>
      <c r="UN40" s="71"/>
      <c r="UO40" s="71"/>
      <c r="UP40" s="71"/>
      <c r="UQ40" s="71"/>
      <c r="UR40" s="71"/>
      <c r="US40" s="71"/>
      <c r="UT40" s="71"/>
      <c r="UU40" s="71"/>
      <c r="UV40" s="71"/>
      <c r="UW40" s="71"/>
      <c r="UX40" s="71"/>
      <c r="UY40" s="71"/>
      <c r="UZ40" s="71"/>
      <c r="VA40" s="71"/>
      <c r="VB40" s="71"/>
      <c r="VC40" s="71"/>
      <c r="VD40" s="71"/>
      <c r="VE40" s="71"/>
      <c r="VF40" s="71"/>
      <c r="VG40" s="71"/>
      <c r="VH40" s="71"/>
      <c r="VI40" s="71"/>
      <c r="VJ40" s="71"/>
      <c r="VK40" s="71"/>
      <c r="VL40" s="71"/>
      <c r="VM40" s="71"/>
      <c r="VN40" s="71"/>
      <c r="VO40" s="71"/>
      <c r="VP40" s="71"/>
      <c r="VQ40" s="71"/>
      <c r="VR40" s="71"/>
      <c r="VS40" s="71"/>
      <c r="VT40" s="71"/>
      <c r="VU40" s="71"/>
      <c r="VV40" s="71"/>
      <c r="VW40" s="71"/>
      <c r="VX40" s="71"/>
      <c r="VY40" s="71"/>
      <c r="VZ40" s="71"/>
      <c r="WA40" s="71"/>
      <c r="WB40" s="71"/>
      <c r="WC40" s="71"/>
      <c r="WD40" s="71"/>
      <c r="WE40" s="71"/>
      <c r="WF40" s="71"/>
      <c r="WG40" s="71"/>
      <c r="WH40" s="71"/>
      <c r="WI40" s="71"/>
      <c r="WJ40" s="71"/>
      <c r="WK40" s="71"/>
      <c r="WL40" s="71"/>
      <c r="WM40" s="71"/>
      <c r="WN40" s="71"/>
      <c r="WO40" s="71"/>
      <c r="WP40" s="71"/>
      <c r="WQ40" s="71"/>
      <c r="WR40" s="71"/>
      <c r="WS40" s="71"/>
      <c r="WT40" s="71"/>
      <c r="WU40" s="71"/>
      <c r="WV40" s="71"/>
      <c r="WW40" s="71"/>
      <c r="WX40" s="71"/>
      <c r="WY40" s="71"/>
      <c r="WZ40" s="71"/>
      <c r="XA40" s="71"/>
      <c r="XB40" s="71"/>
      <c r="XC40" s="71"/>
      <c r="XD40" s="71"/>
      <c r="XE40" s="71"/>
      <c r="XF40" s="71"/>
      <c r="XG40" s="71"/>
      <c r="XH40" s="71"/>
      <c r="XI40" s="71"/>
      <c r="XJ40" s="71"/>
      <c r="XK40" s="71"/>
      <c r="XL40" s="71"/>
      <c r="XM40" s="71"/>
      <c r="XN40" s="71"/>
      <c r="XO40" s="71"/>
      <c r="XP40" s="71"/>
      <c r="XQ40" s="71"/>
      <c r="XR40" s="71"/>
      <c r="XS40" s="71"/>
      <c r="XT40" s="71"/>
      <c r="XU40" s="71"/>
      <c r="XV40" s="71"/>
      <c r="XW40" s="71"/>
      <c r="XX40" s="71"/>
      <c r="XY40" s="71"/>
      <c r="XZ40" s="71"/>
      <c r="YA40" s="71"/>
      <c r="YB40" s="71"/>
      <c r="YC40" s="71"/>
      <c r="YD40" s="71"/>
      <c r="YE40" s="71"/>
      <c r="YF40" s="71"/>
      <c r="YG40" s="71"/>
      <c r="YH40" s="71"/>
      <c r="YI40" s="71"/>
      <c r="YJ40" s="71"/>
      <c r="YK40" s="71"/>
      <c r="YL40" s="71"/>
      <c r="YM40" s="71"/>
      <c r="YN40" s="71"/>
      <c r="YO40" s="71"/>
      <c r="YP40" s="71"/>
      <c r="YQ40" s="71"/>
      <c r="YR40" s="71"/>
      <c r="YS40" s="71"/>
      <c r="YT40" s="71"/>
      <c r="YU40" s="71"/>
      <c r="YV40" s="71"/>
      <c r="YW40" s="71"/>
      <c r="YX40" s="71"/>
      <c r="YY40" s="71"/>
      <c r="YZ40" s="71"/>
      <c r="ZA40" s="71"/>
      <c r="ZB40" s="71"/>
      <c r="ZC40" s="71"/>
      <c r="ZD40" s="71"/>
      <c r="ZE40" s="71"/>
      <c r="ZF40" s="71"/>
      <c r="ZG40" s="71"/>
      <c r="ZH40" s="71"/>
      <c r="ZI40" s="71"/>
      <c r="ZJ40" s="71"/>
      <c r="ZK40" s="71"/>
      <c r="ZL40" s="71"/>
      <c r="ZM40" s="71"/>
      <c r="ZN40" s="71"/>
      <c r="ZO40" s="71"/>
      <c r="ZP40" s="71"/>
      <c r="ZQ40" s="71"/>
      <c r="ZR40" s="71"/>
      <c r="ZS40" s="71"/>
      <c r="ZT40" s="71"/>
      <c r="ZU40" s="71"/>
      <c r="ZV40" s="71"/>
      <c r="ZW40" s="71"/>
      <c r="ZX40" s="71"/>
      <c r="ZY40" s="71"/>
      <c r="ZZ40" s="71"/>
      <c r="AAA40" s="71"/>
      <c r="AAB40" s="71"/>
      <c r="AAC40" s="71"/>
      <c r="AAD40" s="71"/>
      <c r="AAE40" s="71"/>
      <c r="AAF40" s="71"/>
      <c r="AAG40" s="71"/>
      <c r="AAH40" s="71"/>
      <c r="AAI40" s="71"/>
      <c r="AAJ40" s="71"/>
      <c r="AAK40" s="71"/>
      <c r="AAL40" s="71"/>
      <c r="AAM40" s="71"/>
      <c r="AAN40" s="71"/>
      <c r="AAO40" s="71"/>
      <c r="AAP40" s="71"/>
      <c r="AAQ40" s="71"/>
      <c r="AAR40" s="71"/>
      <c r="AAS40" s="71"/>
      <c r="AAT40" s="71"/>
      <c r="AAU40" s="71"/>
      <c r="AAV40" s="71"/>
      <c r="AAW40" s="71"/>
      <c r="AAX40" s="71"/>
      <c r="AAY40" s="71"/>
      <c r="AAZ40" s="71"/>
      <c r="ABA40" s="71"/>
      <c r="ABB40" s="71"/>
      <c r="ABC40" s="71"/>
      <c r="ABD40" s="71"/>
      <c r="ABE40" s="71"/>
      <c r="ABF40" s="71"/>
      <c r="ABG40" s="71"/>
      <c r="ABH40" s="71"/>
      <c r="ABI40" s="71"/>
      <c r="ABJ40" s="71"/>
      <c r="ABK40" s="71"/>
      <c r="ABL40" s="71"/>
      <c r="ABM40" s="71"/>
      <c r="ABN40" s="71"/>
      <c r="ABO40" s="71"/>
      <c r="ABP40" s="71"/>
      <c r="ABQ40" s="71"/>
      <c r="ABR40" s="71"/>
      <c r="ABS40" s="71"/>
      <c r="ABT40" s="71"/>
      <c r="ABU40" s="71"/>
      <c r="ABV40" s="71"/>
      <c r="ABW40" s="71"/>
      <c r="ABX40" s="71"/>
      <c r="ABY40" s="71"/>
      <c r="ABZ40" s="71"/>
      <c r="ACA40" s="71"/>
      <c r="ACB40" s="71"/>
      <c r="ACC40" s="71"/>
      <c r="ACD40" s="71"/>
      <c r="ACE40" s="71"/>
      <c r="ACF40" s="71"/>
      <c r="ACG40" s="71"/>
      <c r="ACH40" s="71"/>
      <c r="ACI40" s="71"/>
      <c r="ACJ40" s="71"/>
      <c r="ACK40" s="71"/>
      <c r="ACL40" s="71"/>
      <c r="ACM40" s="71"/>
      <c r="ACN40" s="71"/>
      <c r="ACO40" s="71"/>
      <c r="ACP40" s="71"/>
      <c r="ACQ40" s="71"/>
      <c r="ACR40" s="71"/>
      <c r="ACS40" s="71"/>
      <c r="ACT40" s="71"/>
      <c r="ACU40" s="71"/>
      <c r="ACV40" s="71"/>
      <c r="ACW40" s="71"/>
      <c r="ACX40" s="71"/>
      <c r="ACY40" s="71"/>
      <c r="ACZ40" s="71"/>
      <c r="ADA40" s="71"/>
      <c r="ADB40" s="71"/>
      <c r="ADC40" s="71"/>
      <c r="ADD40" s="71"/>
      <c r="ADE40" s="71"/>
      <c r="ADF40" s="71"/>
      <c r="ADG40" s="71"/>
      <c r="ADH40" s="71"/>
      <c r="ADI40" s="71"/>
      <c r="ADJ40" s="71"/>
      <c r="ADK40" s="71"/>
      <c r="ADL40" s="71"/>
      <c r="ADM40" s="71"/>
      <c r="ADN40" s="71"/>
      <c r="ADO40" s="71"/>
      <c r="ADP40" s="71"/>
      <c r="ADQ40" s="71"/>
      <c r="ADR40" s="71"/>
      <c r="ADS40" s="71"/>
      <c r="ADT40" s="71"/>
      <c r="ADU40" s="71"/>
      <c r="ADV40" s="71"/>
      <c r="ADW40" s="71"/>
      <c r="ADX40" s="71"/>
      <c r="ADY40" s="71"/>
      <c r="ADZ40" s="71"/>
      <c r="AEA40" s="71"/>
      <c r="AEB40" s="71"/>
      <c r="AEC40" s="71"/>
      <c r="AED40" s="71"/>
      <c r="AEE40" s="71"/>
      <c r="AEF40" s="71"/>
      <c r="AEG40" s="71"/>
      <c r="AEH40" s="71"/>
      <c r="AEI40" s="71"/>
      <c r="AEJ40" s="71"/>
      <c r="AEK40" s="71"/>
      <c r="AEL40" s="71"/>
      <c r="AEM40" s="71"/>
      <c r="AEN40" s="71"/>
      <c r="AEO40" s="71"/>
      <c r="AEP40" s="71"/>
      <c r="AEQ40" s="71"/>
      <c r="AER40" s="71"/>
      <c r="AES40" s="71"/>
      <c r="AET40" s="71"/>
      <c r="AEU40" s="71"/>
      <c r="AEV40" s="71"/>
      <c r="AEW40" s="71"/>
      <c r="AEX40" s="71"/>
      <c r="AEY40" s="71"/>
      <c r="AEZ40" s="71"/>
      <c r="AFA40" s="71"/>
      <c r="AFB40" s="71"/>
      <c r="AFC40" s="71"/>
      <c r="AFD40" s="71"/>
      <c r="AFE40" s="71"/>
      <c r="AFF40" s="71"/>
      <c r="AFG40" s="71"/>
      <c r="AFH40" s="71"/>
      <c r="AFI40" s="71"/>
      <c r="AFJ40" s="71"/>
      <c r="AFK40" s="71"/>
      <c r="AFL40" s="71"/>
      <c r="AFM40" s="71"/>
      <c r="AFN40" s="71"/>
      <c r="AFO40" s="71"/>
      <c r="AFP40" s="71"/>
      <c r="AFQ40" s="71"/>
      <c r="AFR40" s="71"/>
      <c r="AFS40" s="71"/>
      <c r="AFT40" s="71"/>
      <c r="AFU40" s="71"/>
      <c r="AFV40" s="71"/>
      <c r="AFW40" s="71"/>
      <c r="AFX40" s="71"/>
      <c r="AFY40" s="71"/>
      <c r="AFZ40" s="71"/>
      <c r="AGA40" s="71"/>
      <c r="AGB40" s="71"/>
      <c r="AGC40" s="71"/>
      <c r="AGD40" s="71"/>
      <c r="AGE40" s="71"/>
      <c r="AGF40" s="71"/>
      <c r="AGG40" s="71"/>
      <c r="AGH40" s="71"/>
      <c r="AGI40" s="71"/>
      <c r="AGJ40" s="71"/>
      <c r="AGK40" s="71"/>
      <c r="AGL40" s="71"/>
      <c r="AGM40" s="71"/>
      <c r="AGN40" s="71"/>
      <c r="AGO40" s="71"/>
      <c r="AGP40" s="71"/>
      <c r="AGQ40" s="71"/>
      <c r="AGR40" s="71"/>
      <c r="AGS40" s="71"/>
      <c r="AGT40" s="71"/>
      <c r="AGU40" s="71"/>
      <c r="AGV40" s="71"/>
      <c r="AGW40" s="71"/>
      <c r="AGX40" s="71"/>
      <c r="AGY40" s="71"/>
      <c r="AGZ40" s="71"/>
      <c r="AHA40" s="71"/>
      <c r="AHB40" s="71"/>
      <c r="AHC40" s="71"/>
      <c r="AHD40" s="71"/>
      <c r="AHE40" s="71"/>
      <c r="AHF40" s="71"/>
      <c r="AHG40" s="71"/>
      <c r="AHH40" s="71"/>
      <c r="AHI40" s="71"/>
      <c r="AHJ40" s="71"/>
      <c r="AHK40" s="71"/>
      <c r="AHL40" s="71"/>
      <c r="AHM40" s="71"/>
      <c r="AHN40" s="71"/>
      <c r="AHO40" s="71"/>
      <c r="AHP40" s="71"/>
      <c r="AHQ40" s="71"/>
      <c r="AHR40" s="71"/>
      <c r="AHS40" s="71"/>
      <c r="AHT40" s="71"/>
      <c r="AHU40" s="71"/>
      <c r="AHV40" s="71"/>
      <c r="AHW40" s="71"/>
      <c r="AHX40" s="71"/>
      <c r="AHY40" s="71"/>
      <c r="AHZ40" s="71"/>
      <c r="AIA40" s="71"/>
      <c r="AIB40" s="71"/>
      <c r="AIC40" s="71"/>
      <c r="AID40" s="71"/>
      <c r="AIE40" s="71"/>
      <c r="AIF40" s="71"/>
      <c r="AIG40" s="71"/>
      <c r="AIH40" s="71"/>
      <c r="AII40" s="71"/>
      <c r="AIJ40" s="71"/>
      <c r="AIK40" s="71"/>
      <c r="AIL40" s="71"/>
      <c r="AIM40" s="71"/>
      <c r="AIN40" s="71"/>
      <c r="AIO40" s="71"/>
      <c r="AIP40" s="71"/>
      <c r="AIQ40" s="71"/>
      <c r="AIR40" s="71"/>
      <c r="AIS40" s="71"/>
      <c r="AIT40" s="71"/>
      <c r="AIU40" s="71"/>
      <c r="AIV40" s="71"/>
      <c r="AIW40" s="71"/>
      <c r="AIX40" s="71"/>
      <c r="AIY40" s="71"/>
      <c r="AIZ40" s="71"/>
      <c r="AJA40" s="71"/>
      <c r="AJB40" s="71"/>
      <c r="AJC40" s="71"/>
      <c r="AJD40" s="71"/>
      <c r="AJE40" s="71"/>
      <c r="AJF40" s="71"/>
      <c r="AJG40" s="71"/>
      <c r="AJH40" s="71"/>
      <c r="AJI40" s="71"/>
      <c r="AJJ40" s="71"/>
      <c r="AJK40" s="71"/>
      <c r="AJL40" s="71"/>
      <c r="AJM40" s="71"/>
      <c r="AJN40" s="71"/>
      <c r="AJO40" s="71"/>
      <c r="AJP40" s="71"/>
      <c r="AJQ40" s="71"/>
      <c r="AJR40" s="71"/>
      <c r="AJS40" s="71"/>
      <c r="AJT40" s="71"/>
      <c r="AJU40" s="71"/>
      <c r="AJV40" s="71"/>
      <c r="AJW40" s="71"/>
      <c r="AJX40" s="71"/>
      <c r="AJY40" s="71"/>
      <c r="AJZ40" s="71"/>
      <c r="AKA40" s="71"/>
      <c r="AKB40" s="71"/>
      <c r="AKC40" s="71"/>
      <c r="AKD40" s="71"/>
      <c r="AKE40" s="71"/>
      <c r="AKF40" s="71"/>
      <c r="AKG40" s="71"/>
      <c r="AKH40" s="71"/>
      <c r="AKI40" s="71"/>
      <c r="AKJ40" s="71"/>
      <c r="AKK40" s="71"/>
      <c r="AKL40" s="71"/>
      <c r="AKM40" s="71"/>
      <c r="AKN40" s="71"/>
      <c r="AKO40" s="71"/>
      <c r="AKP40" s="71"/>
      <c r="AKQ40" s="71"/>
      <c r="AKR40" s="71"/>
      <c r="AKS40" s="71"/>
      <c r="AKT40" s="71"/>
      <c r="AKU40" s="71"/>
      <c r="AKV40" s="71"/>
      <c r="AKW40" s="71"/>
      <c r="AKX40" s="71"/>
      <c r="AKY40" s="71"/>
      <c r="AKZ40" s="71"/>
      <c r="ALA40" s="71"/>
      <c r="ALB40" s="71"/>
      <c r="ALC40" s="71"/>
      <c r="ALD40" s="71"/>
      <c r="ALE40" s="71"/>
      <c r="ALF40" s="71"/>
      <c r="ALG40" s="71"/>
      <c r="ALH40" s="71"/>
      <c r="ALI40" s="71"/>
      <c r="ALJ40" s="71"/>
      <c r="ALK40" s="71"/>
      <c r="ALL40" s="71"/>
      <c r="ALM40" s="71"/>
      <c r="ALN40" s="71"/>
      <c r="ALO40" s="71"/>
      <c r="ALP40" s="71"/>
      <c r="ALQ40" s="71"/>
      <c r="ALR40" s="71"/>
      <c r="ALS40" s="71"/>
      <c r="ALT40" s="71"/>
      <c r="ALU40" s="71"/>
      <c r="ALV40" s="71"/>
      <c r="ALW40" s="71"/>
      <c r="ALX40" s="71"/>
      <c r="ALY40" s="71"/>
      <c r="ALZ40" s="71"/>
      <c r="AMA40" s="71"/>
      <c r="AMB40" s="71"/>
      <c r="AMC40" s="71"/>
      <c r="AMD40" s="71"/>
      <c r="AME40" s="71"/>
      <c r="AMF40" s="71"/>
      <c r="AMG40" s="71"/>
      <c r="AMH40" s="71"/>
      <c r="AMI40" s="71"/>
      <c r="AMJ40" s="71"/>
      <c r="AMK40" s="71"/>
      <c r="AML40" s="71"/>
      <c r="AMM40" s="71"/>
      <c r="AMN40" s="71"/>
      <c r="AMO40" s="71"/>
      <c r="AMP40" s="71"/>
      <c r="AMQ40" s="71"/>
      <c r="AMR40" s="71"/>
      <c r="AMS40" s="71"/>
      <c r="AMT40" s="71"/>
      <c r="AMU40" s="71"/>
      <c r="AMV40" s="71"/>
      <c r="AMW40" s="71"/>
      <c r="AMX40" s="71"/>
      <c r="AMY40" s="71"/>
      <c r="AMZ40" s="71"/>
      <c r="ANA40" s="71"/>
      <c r="ANB40" s="71"/>
      <c r="ANC40" s="71"/>
      <c r="AND40" s="71"/>
      <c r="ANE40" s="71"/>
      <c r="ANF40" s="71"/>
      <c r="ANG40" s="71"/>
      <c r="ANH40" s="71"/>
      <c r="ANI40" s="71"/>
      <c r="ANJ40" s="71"/>
      <c r="ANK40" s="71"/>
      <c r="ANL40" s="71"/>
      <c r="ANM40" s="71"/>
      <c r="ANN40" s="71"/>
      <c r="ANO40" s="71"/>
      <c r="ANP40" s="71"/>
      <c r="ANQ40" s="71"/>
      <c r="ANR40" s="71"/>
      <c r="ANS40" s="71"/>
      <c r="ANT40" s="71"/>
      <c r="ANU40" s="71"/>
      <c r="ANV40" s="71"/>
      <c r="ANW40" s="71"/>
      <c r="ANX40" s="71"/>
      <c r="ANY40" s="71"/>
      <c r="ANZ40" s="71"/>
      <c r="AOA40" s="71"/>
      <c r="AOB40" s="71"/>
      <c r="AOC40" s="71"/>
      <c r="AOD40" s="71"/>
      <c r="AOE40" s="71"/>
      <c r="AOF40" s="71"/>
      <c r="AOG40" s="71"/>
      <c r="AOH40" s="71"/>
      <c r="AOI40" s="71"/>
      <c r="AOJ40" s="71"/>
      <c r="AOK40" s="71"/>
      <c r="AOL40" s="71"/>
      <c r="AOM40" s="71"/>
      <c r="AON40" s="71"/>
      <c r="AOO40" s="71"/>
      <c r="AOP40" s="71"/>
      <c r="AOQ40" s="71"/>
      <c r="AOR40" s="71"/>
      <c r="AOS40" s="71"/>
      <c r="AOT40" s="71"/>
      <c r="AOU40" s="71"/>
      <c r="AOV40" s="71"/>
      <c r="AOW40" s="71"/>
      <c r="AOX40" s="71"/>
      <c r="AOY40" s="71"/>
      <c r="AOZ40" s="71"/>
      <c r="APA40" s="71"/>
      <c r="APB40" s="71"/>
      <c r="APC40" s="71"/>
      <c r="APD40" s="71"/>
      <c r="APE40" s="71"/>
      <c r="APF40" s="71"/>
      <c r="APG40" s="71"/>
      <c r="APH40" s="71"/>
      <c r="API40" s="71"/>
      <c r="APJ40" s="71"/>
      <c r="APK40" s="71"/>
      <c r="APL40" s="71"/>
      <c r="APM40" s="71"/>
      <c r="APN40" s="71"/>
      <c r="APO40" s="71"/>
      <c r="APP40" s="71"/>
      <c r="APQ40" s="71"/>
      <c r="APR40" s="71"/>
      <c r="APS40" s="71"/>
      <c r="APT40" s="71"/>
      <c r="APU40" s="71"/>
      <c r="APV40" s="71"/>
      <c r="APW40" s="71"/>
      <c r="APX40" s="71"/>
      <c r="APY40" s="71"/>
      <c r="APZ40" s="71"/>
      <c r="AQA40" s="71"/>
      <c r="AQB40" s="71"/>
      <c r="AQC40" s="71"/>
      <c r="AQD40" s="71"/>
      <c r="AQE40" s="71"/>
      <c r="AQF40" s="71"/>
      <c r="AQG40" s="71"/>
      <c r="AQH40" s="71"/>
      <c r="AQI40" s="71"/>
      <c r="AQJ40" s="71"/>
      <c r="AQK40" s="71"/>
      <c r="AQL40" s="71"/>
      <c r="AQM40" s="71"/>
      <c r="AQN40" s="71"/>
      <c r="AQO40" s="71"/>
      <c r="AQP40" s="71"/>
      <c r="AQQ40" s="71"/>
      <c r="AQR40" s="71"/>
      <c r="AQS40" s="71"/>
      <c r="AQT40" s="71"/>
      <c r="AQU40" s="71"/>
      <c r="AQV40" s="71"/>
      <c r="AQW40" s="71"/>
      <c r="AQX40" s="71"/>
      <c r="AQY40" s="71"/>
      <c r="AQZ40" s="71"/>
      <c r="ARA40" s="71"/>
      <c r="ARB40" s="71"/>
      <c r="ARC40" s="71"/>
      <c r="ARD40" s="71"/>
      <c r="ARE40" s="71"/>
      <c r="ARF40" s="71"/>
      <c r="ARG40" s="71"/>
      <c r="ARH40" s="71"/>
      <c r="ARI40" s="71"/>
      <c r="ARJ40" s="71"/>
      <c r="ARK40" s="71"/>
      <c r="ARL40" s="71"/>
      <c r="ARM40" s="71"/>
      <c r="ARN40" s="71"/>
      <c r="ARO40" s="71"/>
      <c r="ARP40" s="71"/>
      <c r="ARQ40" s="71"/>
      <c r="ARR40" s="71"/>
      <c r="ARS40" s="71"/>
      <c r="ART40" s="71"/>
      <c r="ARU40" s="71"/>
      <c r="ARV40" s="71"/>
      <c r="ARW40" s="71"/>
      <c r="ARX40" s="71"/>
      <c r="ARY40" s="71"/>
      <c r="ARZ40" s="71"/>
      <c r="ASA40" s="71"/>
      <c r="ASB40" s="71"/>
      <c r="ASC40" s="71"/>
      <c r="ASD40" s="71"/>
      <c r="ASE40" s="71"/>
      <c r="ASF40" s="71"/>
      <c r="ASG40" s="71"/>
      <c r="ASH40" s="71"/>
      <c r="ASI40" s="71"/>
      <c r="ASJ40" s="71"/>
      <c r="ASK40" s="71"/>
      <c r="ASL40" s="71"/>
      <c r="ASM40" s="71"/>
      <c r="ASN40" s="71"/>
      <c r="ASO40" s="71"/>
      <c r="ASP40" s="71"/>
      <c r="ASQ40" s="71"/>
      <c r="ASR40" s="71"/>
      <c r="ASS40" s="71"/>
      <c r="AST40" s="71"/>
      <c r="ASU40" s="71"/>
      <c r="ASV40" s="71"/>
      <c r="ASW40" s="71"/>
      <c r="ASX40" s="71"/>
      <c r="ASY40" s="71"/>
      <c r="ASZ40" s="71"/>
      <c r="ATA40" s="71"/>
      <c r="ATB40" s="71"/>
      <c r="ATC40" s="71"/>
      <c r="ATD40" s="71"/>
      <c r="ATE40" s="71"/>
      <c r="ATF40" s="71"/>
      <c r="ATG40" s="71"/>
      <c r="ATH40" s="71"/>
      <c r="ATI40" s="71"/>
      <c r="ATJ40" s="71"/>
      <c r="ATK40" s="71"/>
      <c r="ATL40" s="71"/>
      <c r="ATM40" s="71"/>
      <c r="ATN40" s="71"/>
      <c r="ATO40" s="71"/>
      <c r="ATP40" s="71"/>
      <c r="ATQ40" s="71"/>
      <c r="ATR40" s="71"/>
      <c r="ATS40" s="71"/>
      <c r="ATT40" s="71"/>
      <c r="ATU40" s="71"/>
      <c r="ATV40" s="71"/>
      <c r="ATW40" s="71"/>
      <c r="ATX40" s="71"/>
      <c r="ATY40" s="71"/>
      <c r="ATZ40" s="71"/>
      <c r="AUA40" s="71"/>
      <c r="AUB40" s="71"/>
      <c r="AUC40" s="71"/>
      <c r="AUD40" s="71"/>
      <c r="AUE40" s="71"/>
      <c r="AUF40" s="71"/>
      <c r="AUG40" s="71"/>
      <c r="AUH40" s="71"/>
      <c r="AUI40" s="71"/>
      <c r="AUJ40" s="71"/>
      <c r="AUK40" s="71"/>
      <c r="AUL40" s="71"/>
      <c r="AUM40" s="71"/>
      <c r="AUN40" s="71"/>
      <c r="AUO40" s="71"/>
      <c r="AUP40" s="71"/>
      <c r="AUQ40" s="71"/>
      <c r="AUR40" s="71"/>
      <c r="AUS40" s="71"/>
      <c r="AUT40" s="71"/>
      <c r="AUU40" s="71"/>
      <c r="AUV40" s="71"/>
      <c r="AUW40" s="71"/>
      <c r="AUX40" s="71"/>
      <c r="AUY40" s="71"/>
      <c r="AUZ40" s="71"/>
      <c r="AVA40" s="71"/>
      <c r="AVB40" s="71"/>
      <c r="AVC40" s="71"/>
      <c r="AVD40" s="71"/>
      <c r="AVE40" s="71"/>
      <c r="AVF40" s="71"/>
      <c r="AVG40" s="71"/>
      <c r="AVH40" s="71"/>
      <c r="AVI40" s="71"/>
      <c r="AVJ40" s="71"/>
      <c r="AVK40" s="71"/>
      <c r="AVL40" s="71"/>
      <c r="AVM40" s="71"/>
      <c r="AVN40" s="71"/>
      <c r="AVO40" s="71"/>
      <c r="AVP40" s="71"/>
      <c r="AVQ40" s="71"/>
      <c r="AVR40" s="71"/>
      <c r="AVS40" s="71"/>
      <c r="AVT40" s="71"/>
      <c r="AVU40" s="71"/>
      <c r="AVV40" s="71"/>
      <c r="AVW40" s="71"/>
      <c r="AVX40" s="71"/>
      <c r="AVY40" s="71"/>
      <c r="AVZ40" s="71"/>
      <c r="AWA40" s="71"/>
      <c r="AWB40" s="71"/>
      <c r="AWC40" s="71"/>
      <c r="AWD40" s="71"/>
      <c r="AWE40" s="71"/>
      <c r="AWF40" s="71"/>
      <c r="AWG40" s="71"/>
      <c r="AWH40" s="71"/>
      <c r="AWI40" s="71"/>
      <c r="AWJ40" s="71"/>
      <c r="AWK40" s="71"/>
      <c r="AWL40" s="71"/>
      <c r="AWM40" s="71"/>
      <c r="AWN40" s="71"/>
      <c r="AWO40" s="71"/>
      <c r="AWP40" s="71"/>
      <c r="AWQ40" s="71"/>
      <c r="AWR40" s="71"/>
      <c r="AWS40" s="71"/>
      <c r="AWT40" s="71"/>
      <c r="AWU40" s="71"/>
      <c r="AWV40" s="71"/>
      <c r="AWW40" s="71"/>
      <c r="AWX40" s="71"/>
      <c r="AWY40" s="71"/>
      <c r="AWZ40" s="71"/>
      <c r="AXA40" s="71"/>
      <c r="AXB40" s="71"/>
      <c r="AXC40" s="71"/>
      <c r="AXD40" s="71"/>
      <c r="AXE40" s="71"/>
      <c r="AXF40" s="71"/>
      <c r="AXG40" s="71"/>
      <c r="AXH40" s="71"/>
      <c r="AXI40" s="71"/>
      <c r="AXJ40" s="71"/>
      <c r="AXK40" s="71"/>
      <c r="AXL40" s="71"/>
      <c r="AXM40" s="71"/>
      <c r="AXN40" s="71"/>
      <c r="AXO40" s="71"/>
      <c r="AXP40" s="71"/>
      <c r="AXQ40" s="71"/>
      <c r="AXR40" s="71"/>
      <c r="AXS40" s="71"/>
      <c r="AXT40" s="71"/>
      <c r="AXU40" s="71"/>
      <c r="AXV40" s="71"/>
      <c r="AXW40" s="71"/>
      <c r="AXX40" s="71"/>
      <c r="AXY40" s="71"/>
      <c r="AXZ40" s="71"/>
      <c r="AYA40" s="71"/>
      <c r="AYB40" s="71"/>
      <c r="AYC40" s="71"/>
      <c r="AYD40" s="71"/>
      <c r="AYE40" s="71"/>
      <c r="AYF40" s="71"/>
      <c r="AYG40" s="71"/>
      <c r="AYH40" s="71"/>
      <c r="AYI40" s="71"/>
      <c r="AYJ40" s="71"/>
      <c r="AYK40" s="71"/>
      <c r="AYL40" s="71"/>
      <c r="AYM40" s="71"/>
      <c r="AYN40" s="71"/>
      <c r="AYO40" s="71"/>
      <c r="AYP40" s="71"/>
      <c r="AYQ40" s="71"/>
      <c r="AYR40" s="71"/>
      <c r="AYS40" s="71"/>
      <c r="AYT40" s="71"/>
      <c r="AYU40" s="71"/>
      <c r="AYV40" s="71"/>
      <c r="AYW40" s="71"/>
      <c r="AYX40" s="71"/>
      <c r="AYY40" s="71"/>
      <c r="AYZ40" s="71"/>
      <c r="AZA40" s="71"/>
      <c r="AZB40" s="71"/>
      <c r="AZC40" s="71"/>
      <c r="AZD40" s="71"/>
      <c r="AZE40" s="71"/>
      <c r="AZF40" s="71"/>
      <c r="AZG40" s="71"/>
      <c r="AZH40" s="71"/>
      <c r="AZI40" s="71"/>
      <c r="AZJ40" s="71"/>
      <c r="AZK40" s="71"/>
      <c r="AZL40" s="71"/>
      <c r="AZM40" s="71"/>
      <c r="AZN40" s="71"/>
      <c r="AZO40" s="71"/>
      <c r="AZP40" s="71"/>
      <c r="AZQ40" s="71"/>
      <c r="AZR40" s="71"/>
      <c r="AZS40" s="71"/>
      <c r="AZT40" s="71"/>
      <c r="AZU40" s="71"/>
      <c r="AZV40" s="71"/>
      <c r="AZW40" s="71"/>
      <c r="AZX40" s="71"/>
      <c r="AZY40" s="71"/>
      <c r="AZZ40" s="71"/>
      <c r="BAA40" s="71"/>
      <c r="BAB40" s="71"/>
      <c r="BAC40" s="71"/>
      <c r="BAD40" s="71"/>
      <c r="BAE40" s="71"/>
      <c r="BAF40" s="71"/>
      <c r="BAG40" s="71"/>
      <c r="BAH40" s="71"/>
      <c r="BAI40" s="71"/>
      <c r="BAJ40" s="71"/>
      <c r="BAK40" s="71"/>
      <c r="BAL40" s="71"/>
      <c r="BAM40" s="71"/>
      <c r="BAN40" s="71"/>
      <c r="BAO40" s="71"/>
      <c r="BAP40" s="71"/>
      <c r="BAQ40" s="71"/>
      <c r="BAR40" s="71"/>
      <c r="BAS40" s="71"/>
      <c r="BAT40" s="71"/>
      <c r="BAU40" s="71"/>
      <c r="BAV40" s="71"/>
      <c r="BAW40" s="71"/>
      <c r="BAX40" s="71"/>
      <c r="BAY40" s="71"/>
      <c r="BAZ40" s="71"/>
      <c r="BBA40" s="71"/>
      <c r="BBB40" s="71"/>
      <c r="BBC40" s="71"/>
      <c r="BBD40" s="71"/>
      <c r="BBE40" s="71"/>
      <c r="BBF40" s="71"/>
      <c r="BBG40" s="71"/>
      <c r="BBH40" s="71"/>
      <c r="BBI40" s="71"/>
      <c r="BBJ40" s="71"/>
      <c r="BBK40" s="71"/>
      <c r="BBL40" s="71"/>
      <c r="BBM40" s="71"/>
      <c r="BBN40" s="71"/>
      <c r="BBO40" s="71"/>
      <c r="BBP40" s="71"/>
      <c r="BBQ40" s="71"/>
      <c r="BBR40" s="71"/>
      <c r="BBS40" s="71"/>
      <c r="BBT40" s="71"/>
      <c r="BBU40" s="71"/>
      <c r="BBV40" s="71"/>
      <c r="BBW40" s="71"/>
      <c r="BBX40" s="71"/>
      <c r="BBY40" s="71"/>
      <c r="BBZ40" s="71"/>
      <c r="BCA40" s="71"/>
      <c r="BCB40" s="71"/>
      <c r="BCC40" s="71"/>
      <c r="BCD40" s="71"/>
      <c r="BCE40" s="71"/>
      <c r="BCF40" s="71"/>
      <c r="BCG40" s="71"/>
      <c r="BCH40" s="71"/>
      <c r="BCI40" s="71"/>
      <c r="BCJ40" s="71"/>
      <c r="BCK40" s="71"/>
      <c r="BCL40" s="71"/>
      <c r="BCM40" s="71"/>
      <c r="BCN40" s="71"/>
      <c r="BCO40" s="71"/>
      <c r="BCP40" s="71"/>
      <c r="BCQ40" s="71"/>
      <c r="BCR40" s="71"/>
      <c r="BCS40" s="71"/>
      <c r="BCT40" s="71"/>
      <c r="BCU40" s="71"/>
      <c r="BCV40" s="71"/>
      <c r="BCW40" s="71"/>
      <c r="BCX40" s="71"/>
      <c r="BCY40" s="71"/>
      <c r="BCZ40" s="71"/>
      <c r="BDA40" s="71"/>
      <c r="BDB40" s="71"/>
      <c r="BDC40" s="71"/>
      <c r="BDD40" s="71"/>
      <c r="BDE40" s="71"/>
      <c r="BDF40" s="71"/>
      <c r="BDG40" s="71"/>
      <c r="BDH40" s="71"/>
      <c r="BDI40" s="71"/>
      <c r="BDJ40" s="71"/>
      <c r="BDK40" s="71"/>
      <c r="BDL40" s="71"/>
      <c r="BDM40" s="71"/>
      <c r="BDN40" s="71"/>
      <c r="BDO40" s="71"/>
      <c r="BDP40" s="71"/>
      <c r="BDQ40" s="71"/>
      <c r="BDR40" s="71"/>
      <c r="BDS40" s="71"/>
      <c r="BDT40" s="71"/>
      <c r="BDU40" s="71"/>
      <c r="BDV40" s="71"/>
      <c r="BDW40" s="71"/>
      <c r="BDX40" s="71"/>
      <c r="BDY40" s="71"/>
      <c r="BDZ40" s="71"/>
      <c r="BEA40" s="71"/>
      <c r="BEB40" s="71"/>
      <c r="BEC40" s="71"/>
      <c r="BED40" s="71"/>
      <c r="BEE40" s="71"/>
      <c r="BEF40" s="71"/>
      <c r="BEG40" s="71"/>
      <c r="BEH40" s="71"/>
      <c r="BEI40" s="71"/>
      <c r="BEJ40" s="71"/>
      <c r="BEK40" s="71"/>
      <c r="BEL40" s="71"/>
      <c r="BEM40" s="71"/>
      <c r="BEN40" s="71"/>
      <c r="BEO40" s="71"/>
      <c r="BEP40" s="71"/>
      <c r="BEQ40" s="71"/>
      <c r="BER40" s="71"/>
      <c r="BES40" s="71"/>
      <c r="BET40" s="71"/>
      <c r="BEU40" s="71"/>
      <c r="BEV40" s="71"/>
      <c r="BEW40" s="71"/>
      <c r="BEX40" s="71"/>
      <c r="BEY40" s="71"/>
      <c r="BEZ40" s="71"/>
      <c r="BFA40" s="71"/>
      <c r="BFB40" s="71"/>
      <c r="BFC40" s="71"/>
      <c r="BFD40" s="71"/>
      <c r="BFE40" s="71"/>
      <c r="BFF40" s="71"/>
      <c r="BFG40" s="71"/>
      <c r="BFH40" s="71"/>
      <c r="BFI40" s="71"/>
      <c r="BFJ40" s="71"/>
      <c r="BFK40" s="71"/>
      <c r="BFL40" s="71"/>
      <c r="BFM40" s="71"/>
      <c r="BFN40" s="71"/>
      <c r="BFO40" s="71"/>
      <c r="BFP40" s="71"/>
      <c r="BFQ40" s="71"/>
      <c r="BFR40" s="71"/>
      <c r="BFS40" s="71"/>
      <c r="BFT40" s="71"/>
      <c r="BFU40" s="71"/>
      <c r="BFV40" s="71"/>
      <c r="BFW40" s="71"/>
      <c r="BFX40" s="71"/>
      <c r="BFY40" s="71"/>
      <c r="BFZ40" s="71"/>
      <c r="BGA40" s="71"/>
      <c r="BGB40" s="71"/>
      <c r="BGC40" s="71"/>
      <c r="BGD40" s="71"/>
      <c r="BGE40" s="71"/>
      <c r="BGF40" s="71"/>
      <c r="BGG40" s="71"/>
      <c r="BGH40" s="71"/>
      <c r="BGI40" s="71"/>
      <c r="BGJ40" s="71"/>
      <c r="BGK40" s="71"/>
      <c r="BGL40" s="71"/>
      <c r="BGM40" s="71"/>
      <c r="BGN40" s="71"/>
      <c r="BGO40" s="71"/>
      <c r="BGP40" s="71"/>
      <c r="BGQ40" s="71"/>
      <c r="BGR40" s="71"/>
      <c r="BGS40" s="71"/>
      <c r="BGT40" s="71"/>
      <c r="BGU40" s="71"/>
      <c r="BGV40" s="71"/>
      <c r="BGW40" s="71"/>
      <c r="BGX40" s="71"/>
      <c r="BGY40" s="71"/>
      <c r="BGZ40" s="71"/>
      <c r="BHA40" s="71"/>
      <c r="BHB40" s="71"/>
      <c r="BHC40" s="71"/>
      <c r="BHD40" s="71"/>
      <c r="BHE40" s="71"/>
      <c r="BHF40" s="71"/>
      <c r="BHG40" s="71"/>
      <c r="BHH40" s="71"/>
      <c r="BHI40" s="71"/>
      <c r="BHJ40" s="71"/>
      <c r="BHK40" s="71"/>
      <c r="BHL40" s="71"/>
      <c r="BHM40" s="71"/>
      <c r="BHN40" s="71"/>
      <c r="BHO40" s="71"/>
      <c r="BHP40" s="71"/>
      <c r="BHQ40" s="71"/>
      <c r="BHR40" s="71"/>
      <c r="BHS40" s="71"/>
      <c r="BHT40" s="71"/>
      <c r="BHU40" s="71"/>
      <c r="BHV40" s="71"/>
      <c r="BHW40" s="71"/>
      <c r="BHX40" s="71"/>
      <c r="BHY40" s="71"/>
      <c r="BHZ40" s="71"/>
      <c r="BIA40" s="71"/>
      <c r="BIB40" s="71"/>
      <c r="BIC40" s="71"/>
      <c r="BID40" s="71"/>
      <c r="BIE40" s="71"/>
      <c r="BIF40" s="71"/>
      <c r="BIG40" s="71"/>
      <c r="BIH40" s="71"/>
      <c r="BII40" s="71"/>
      <c r="BIJ40" s="71"/>
      <c r="BIK40" s="71"/>
      <c r="BIL40" s="71"/>
      <c r="BIM40" s="71"/>
      <c r="BIN40" s="71"/>
      <c r="BIO40" s="71"/>
      <c r="BIP40" s="71"/>
      <c r="BIQ40" s="71"/>
      <c r="BIR40" s="71"/>
      <c r="BIS40" s="71"/>
      <c r="BIT40" s="71"/>
      <c r="BIU40" s="71"/>
      <c r="BIV40" s="71"/>
      <c r="BIW40" s="71"/>
      <c r="BIX40" s="71"/>
      <c r="BIY40" s="71"/>
      <c r="BIZ40" s="71"/>
      <c r="BJA40" s="71"/>
      <c r="BJB40" s="71"/>
      <c r="BJC40" s="71"/>
      <c r="BJD40" s="71"/>
      <c r="BJE40" s="71"/>
      <c r="BJF40" s="71"/>
      <c r="BJG40" s="71"/>
      <c r="BJH40" s="71"/>
      <c r="BJI40" s="71"/>
      <c r="BJJ40" s="71"/>
      <c r="BJK40" s="71"/>
      <c r="BJL40" s="71"/>
      <c r="BJM40" s="71"/>
      <c r="BJN40" s="71"/>
      <c r="BJO40" s="71"/>
      <c r="BJP40" s="71"/>
      <c r="BJQ40" s="71"/>
      <c r="BJR40" s="71"/>
      <c r="BJS40" s="71"/>
      <c r="BJT40" s="71"/>
      <c r="BJU40" s="71"/>
      <c r="BJV40" s="71"/>
      <c r="BJW40" s="71"/>
      <c r="BJX40" s="71"/>
      <c r="BJY40" s="71"/>
      <c r="BJZ40" s="71"/>
      <c r="BKA40" s="71"/>
      <c r="BKB40" s="71"/>
      <c r="BKC40" s="71"/>
      <c r="BKD40" s="71"/>
      <c r="BKE40" s="71"/>
      <c r="BKF40" s="71"/>
      <c r="BKG40" s="71"/>
      <c r="BKH40" s="71"/>
      <c r="BKI40" s="71"/>
      <c r="BKJ40" s="71"/>
      <c r="BKK40" s="71"/>
      <c r="BKL40" s="71"/>
      <c r="BKM40" s="71"/>
      <c r="BKN40" s="71"/>
      <c r="BKO40" s="71"/>
      <c r="BKP40" s="71"/>
      <c r="BKQ40" s="71"/>
      <c r="BKR40" s="71"/>
      <c r="BKS40" s="71"/>
      <c r="BKT40" s="71"/>
      <c r="BKU40" s="71"/>
      <c r="BKV40" s="71"/>
      <c r="BKW40" s="71"/>
      <c r="BKX40" s="71"/>
      <c r="BKY40" s="71"/>
      <c r="BKZ40" s="71"/>
      <c r="BLA40" s="71"/>
      <c r="BLB40" s="71"/>
      <c r="BLC40" s="71"/>
      <c r="BLD40" s="71"/>
      <c r="BLE40" s="71"/>
      <c r="BLF40" s="71"/>
      <c r="BLG40" s="71"/>
      <c r="BLH40" s="71"/>
      <c r="BLI40" s="71"/>
      <c r="BLJ40" s="71"/>
      <c r="BLK40" s="71"/>
      <c r="BLL40" s="71"/>
      <c r="BLM40" s="71"/>
      <c r="BLN40" s="71"/>
      <c r="BLO40" s="71"/>
      <c r="BLP40" s="71"/>
      <c r="BLQ40" s="71"/>
      <c r="BLR40" s="71"/>
      <c r="BLS40" s="71"/>
      <c r="BLT40" s="71"/>
      <c r="BLU40" s="71"/>
      <c r="BLV40" s="71"/>
      <c r="BLW40" s="71"/>
      <c r="BLX40" s="71"/>
      <c r="BLY40" s="71"/>
      <c r="BLZ40" s="71"/>
      <c r="BMA40" s="71"/>
      <c r="BMB40" s="71"/>
      <c r="BMC40" s="71"/>
      <c r="BMD40" s="71"/>
      <c r="BME40" s="71"/>
      <c r="BMF40" s="71"/>
      <c r="BMG40" s="71"/>
      <c r="BMH40" s="71"/>
      <c r="BMI40" s="71"/>
      <c r="BMJ40" s="71"/>
      <c r="BMK40" s="71"/>
      <c r="BML40" s="71"/>
      <c r="BMM40" s="71"/>
      <c r="BMN40" s="71"/>
      <c r="BMO40" s="71"/>
      <c r="BMP40" s="71"/>
      <c r="BMQ40" s="71"/>
      <c r="BMR40" s="71"/>
      <c r="BMS40" s="71"/>
      <c r="BMT40" s="71"/>
      <c r="BMU40" s="71"/>
      <c r="BMV40" s="71"/>
      <c r="BMW40" s="71"/>
      <c r="BMX40" s="71"/>
      <c r="BMY40" s="71"/>
      <c r="BMZ40" s="71"/>
      <c r="BNA40" s="71"/>
      <c r="BNB40" s="71"/>
      <c r="BNC40" s="71"/>
      <c r="BND40" s="71"/>
      <c r="BNE40" s="71"/>
      <c r="BNF40" s="71"/>
      <c r="BNG40" s="71"/>
      <c r="BNH40" s="71"/>
      <c r="BNI40" s="71"/>
      <c r="BNJ40" s="71"/>
      <c r="BNK40" s="71"/>
      <c r="BNL40" s="71"/>
      <c r="BNM40" s="71"/>
      <c r="BNN40" s="71"/>
      <c r="BNO40" s="71"/>
      <c r="BNP40" s="71"/>
      <c r="BNQ40" s="71"/>
      <c r="BNR40" s="71"/>
      <c r="BNS40" s="71"/>
      <c r="BNT40" s="71"/>
      <c r="BNU40" s="71"/>
      <c r="BNV40" s="71"/>
      <c r="BNW40" s="71"/>
      <c r="BNX40" s="71"/>
      <c r="BNY40" s="71"/>
      <c r="BNZ40" s="71"/>
      <c r="BOA40" s="71"/>
      <c r="BOB40" s="71"/>
      <c r="BOC40" s="71"/>
      <c r="BOD40" s="71"/>
      <c r="BOE40" s="71"/>
      <c r="BOF40" s="71"/>
      <c r="BOG40" s="71"/>
      <c r="BOH40" s="71"/>
      <c r="BOI40" s="71"/>
      <c r="BOJ40" s="71"/>
      <c r="BOK40" s="71"/>
      <c r="BOL40" s="71"/>
      <c r="BOM40" s="71"/>
      <c r="BON40" s="71"/>
      <c r="BOO40" s="71"/>
      <c r="BOP40" s="71"/>
      <c r="BOQ40" s="71"/>
      <c r="BOR40" s="71"/>
      <c r="BOS40" s="71"/>
      <c r="BOT40" s="71"/>
      <c r="BOU40" s="71"/>
      <c r="BOV40" s="71"/>
      <c r="BOW40" s="71"/>
      <c r="BOX40" s="71"/>
      <c r="BOY40" s="71"/>
      <c r="BOZ40" s="71"/>
      <c r="BPA40" s="71"/>
      <c r="BPB40" s="71"/>
      <c r="BPC40" s="71"/>
      <c r="BPD40" s="71"/>
      <c r="BPE40" s="71"/>
      <c r="BPF40" s="71"/>
      <c r="BPG40" s="71"/>
      <c r="BPH40" s="71"/>
      <c r="BPI40" s="71"/>
      <c r="BPJ40" s="71"/>
      <c r="BPK40" s="71"/>
      <c r="BPL40" s="71"/>
      <c r="BPM40" s="71"/>
      <c r="BPN40" s="71"/>
      <c r="BPO40" s="71"/>
      <c r="BPP40" s="71"/>
      <c r="BPQ40" s="71"/>
      <c r="BPR40" s="71"/>
      <c r="BPS40" s="71"/>
      <c r="BPT40" s="71"/>
      <c r="BPU40" s="71"/>
      <c r="BPV40" s="71"/>
      <c r="BPW40" s="71"/>
      <c r="BPX40" s="71"/>
      <c r="BPY40" s="71"/>
      <c r="BPZ40" s="71"/>
      <c r="BQA40" s="71"/>
      <c r="BQB40" s="71"/>
      <c r="BQC40" s="71"/>
      <c r="BQD40" s="71"/>
      <c r="BQE40" s="71"/>
      <c r="BQF40" s="71"/>
      <c r="BQG40" s="71"/>
      <c r="BQH40" s="71"/>
      <c r="BQI40" s="71"/>
      <c r="BQJ40" s="71"/>
      <c r="BQK40" s="71"/>
      <c r="BQL40" s="71"/>
      <c r="BQM40" s="71"/>
      <c r="BQN40" s="71"/>
      <c r="BQO40" s="71"/>
      <c r="BQP40" s="71"/>
      <c r="BQQ40" s="71"/>
      <c r="BQR40" s="71"/>
      <c r="BQS40" s="71"/>
      <c r="BQT40" s="71"/>
      <c r="BQU40" s="71"/>
      <c r="BQV40" s="71"/>
      <c r="BQW40" s="71"/>
      <c r="BQX40" s="71"/>
      <c r="BQY40" s="71"/>
      <c r="BQZ40" s="71"/>
      <c r="BRA40" s="71"/>
      <c r="BRB40" s="71"/>
      <c r="BRC40" s="71"/>
      <c r="BRD40" s="71"/>
      <c r="BRE40" s="71"/>
      <c r="BRF40" s="71"/>
      <c r="BRG40" s="71"/>
      <c r="BRH40" s="71"/>
      <c r="BRI40" s="71"/>
      <c r="BRJ40" s="71"/>
      <c r="BRK40" s="71"/>
      <c r="BRL40" s="71"/>
      <c r="BRM40" s="71"/>
      <c r="BRN40" s="71"/>
      <c r="BRO40" s="71"/>
      <c r="BRP40" s="71"/>
      <c r="BRQ40" s="71"/>
      <c r="BRR40" s="71"/>
      <c r="BRS40" s="71"/>
      <c r="BRT40" s="71"/>
      <c r="BRU40" s="71"/>
      <c r="BRV40" s="71"/>
      <c r="BRW40" s="71"/>
      <c r="BRX40" s="71"/>
      <c r="BRY40" s="71"/>
      <c r="BRZ40" s="71"/>
      <c r="BSA40" s="71"/>
      <c r="BSB40" s="71"/>
      <c r="BSC40" s="71"/>
      <c r="BSD40" s="71"/>
      <c r="BSE40" s="71"/>
      <c r="BSF40" s="71"/>
      <c r="BSG40" s="71"/>
      <c r="BSH40" s="71"/>
      <c r="BSI40" s="71"/>
      <c r="BSJ40" s="71"/>
      <c r="BSK40" s="71"/>
      <c r="BSL40" s="71"/>
      <c r="BSM40" s="71"/>
      <c r="BSN40" s="71"/>
      <c r="BSO40" s="71"/>
      <c r="BSP40" s="71"/>
      <c r="BSQ40" s="71"/>
      <c r="BSR40" s="71"/>
      <c r="BSS40" s="71"/>
      <c r="BST40" s="71"/>
      <c r="BSU40" s="71"/>
      <c r="BSV40" s="71"/>
      <c r="BSW40" s="71"/>
      <c r="BSX40" s="71"/>
      <c r="BSY40" s="71"/>
      <c r="BSZ40" s="71"/>
      <c r="BTA40" s="71"/>
      <c r="BTB40" s="71"/>
      <c r="BTC40" s="71"/>
      <c r="BTD40" s="71"/>
      <c r="BTE40" s="71"/>
      <c r="BTF40" s="71"/>
      <c r="BTG40" s="71"/>
      <c r="BTH40" s="71"/>
      <c r="BTI40" s="71"/>
      <c r="BTJ40" s="71"/>
      <c r="BTK40" s="71"/>
      <c r="BTL40" s="71"/>
      <c r="BTM40" s="71"/>
      <c r="BTN40" s="71"/>
      <c r="BTO40" s="71"/>
      <c r="BTP40" s="71"/>
      <c r="BTQ40" s="71"/>
      <c r="BTR40" s="71"/>
      <c r="BTS40" s="71"/>
      <c r="BTT40" s="71"/>
      <c r="BTU40" s="71"/>
      <c r="BTV40" s="71"/>
      <c r="BTW40" s="71"/>
      <c r="BTX40" s="71"/>
      <c r="BTY40" s="71"/>
      <c r="BTZ40" s="71"/>
      <c r="BUA40" s="71"/>
      <c r="BUB40" s="71"/>
      <c r="BUC40" s="71"/>
      <c r="BUD40" s="71"/>
      <c r="BUE40" s="71"/>
      <c r="BUF40" s="71"/>
      <c r="BUG40" s="71"/>
      <c r="BUH40" s="71"/>
      <c r="BUI40" s="71"/>
      <c r="BUJ40" s="71"/>
      <c r="BUK40" s="71"/>
      <c r="BUL40" s="71"/>
      <c r="BUM40" s="71"/>
      <c r="BUN40" s="71"/>
      <c r="BUO40" s="71"/>
      <c r="BUP40" s="71"/>
      <c r="BUQ40" s="71"/>
      <c r="BUR40" s="71"/>
      <c r="BUS40" s="71"/>
      <c r="BUT40" s="71"/>
      <c r="BUU40" s="71"/>
      <c r="BUV40" s="71"/>
      <c r="BUW40" s="71"/>
      <c r="BUX40" s="71"/>
      <c r="BUY40" s="71"/>
      <c r="BUZ40" s="71"/>
      <c r="BVA40" s="71"/>
      <c r="BVB40" s="71"/>
      <c r="BVC40" s="71"/>
      <c r="BVD40" s="71"/>
      <c r="BVE40" s="71"/>
      <c r="BVF40" s="71"/>
      <c r="BVG40" s="71"/>
      <c r="BVH40" s="71"/>
      <c r="BVI40" s="71"/>
      <c r="BVJ40" s="71"/>
      <c r="BVK40" s="71"/>
      <c r="BVL40" s="71"/>
      <c r="BVM40" s="71"/>
      <c r="BVN40" s="71"/>
      <c r="BVO40" s="71"/>
      <c r="BVP40" s="71"/>
      <c r="BVQ40" s="71"/>
      <c r="BVR40" s="71"/>
      <c r="BVS40" s="71"/>
      <c r="BVT40" s="71"/>
      <c r="BVU40" s="71"/>
      <c r="BVV40" s="71"/>
      <c r="BVW40" s="71"/>
      <c r="BVX40" s="71"/>
      <c r="BVY40" s="71"/>
      <c r="BVZ40" s="71"/>
      <c r="BWA40" s="71"/>
      <c r="BWB40" s="71"/>
      <c r="BWC40" s="71"/>
      <c r="BWD40" s="71"/>
      <c r="BWE40" s="71"/>
      <c r="BWF40" s="71"/>
      <c r="BWG40" s="71"/>
      <c r="BWH40" s="71"/>
      <c r="BWI40" s="71"/>
      <c r="BWJ40" s="71"/>
      <c r="BWK40" s="71"/>
      <c r="BWL40" s="71"/>
      <c r="BWM40" s="71"/>
      <c r="BWN40" s="71"/>
      <c r="BWO40" s="71"/>
      <c r="BWP40" s="71"/>
      <c r="BWQ40" s="71"/>
      <c r="BWR40" s="71"/>
      <c r="BWS40" s="71"/>
      <c r="BWT40" s="71"/>
      <c r="BWU40" s="71"/>
      <c r="BWV40" s="71"/>
      <c r="BWW40" s="71"/>
      <c r="BWX40" s="71"/>
      <c r="BWY40" s="71"/>
      <c r="BWZ40" s="71"/>
      <c r="BXA40" s="71"/>
      <c r="BXB40" s="71"/>
      <c r="BXC40" s="71"/>
      <c r="BXD40" s="71"/>
      <c r="BXE40" s="71"/>
      <c r="BXF40" s="71"/>
      <c r="BXG40" s="71"/>
      <c r="BXH40" s="71"/>
      <c r="BXI40" s="71"/>
      <c r="BXJ40" s="71"/>
      <c r="BXK40" s="71"/>
      <c r="BXL40" s="71"/>
      <c r="BXM40" s="71"/>
      <c r="BXN40" s="71"/>
      <c r="BXO40" s="71"/>
      <c r="BXP40" s="71"/>
      <c r="BXQ40" s="71"/>
      <c r="BXR40" s="71"/>
      <c r="BXS40" s="71"/>
      <c r="BXT40" s="71"/>
      <c r="BXU40" s="71"/>
      <c r="BXV40" s="71"/>
      <c r="BXW40" s="71"/>
      <c r="BXX40" s="71"/>
      <c r="BXY40" s="71"/>
      <c r="BXZ40" s="71"/>
      <c r="BYA40" s="71"/>
      <c r="BYB40" s="71"/>
      <c r="BYC40" s="71"/>
      <c r="BYD40" s="71"/>
      <c r="BYE40" s="71"/>
      <c r="BYF40" s="71"/>
      <c r="BYG40" s="71"/>
      <c r="BYH40" s="71"/>
      <c r="BYI40" s="71"/>
      <c r="BYJ40" s="71"/>
      <c r="BYK40" s="71"/>
      <c r="BYL40" s="71"/>
      <c r="BYM40" s="71"/>
      <c r="BYN40" s="71"/>
      <c r="BYO40" s="71"/>
      <c r="BYP40" s="71"/>
      <c r="BYQ40" s="71"/>
      <c r="BYR40" s="71"/>
      <c r="BYS40" s="71"/>
      <c r="BYT40" s="71"/>
      <c r="BYU40" s="71"/>
      <c r="BYV40" s="71"/>
      <c r="BYW40" s="71"/>
      <c r="BYX40" s="71"/>
      <c r="BYY40" s="71"/>
      <c r="BYZ40" s="71"/>
      <c r="BZA40" s="71"/>
      <c r="BZB40" s="71"/>
      <c r="BZC40" s="71"/>
      <c r="BZD40" s="71"/>
      <c r="BZE40" s="71"/>
      <c r="BZF40" s="71"/>
      <c r="BZG40" s="71"/>
      <c r="BZH40" s="71"/>
      <c r="BZI40" s="71"/>
      <c r="BZJ40" s="71"/>
      <c r="BZK40" s="71"/>
      <c r="BZL40" s="71"/>
      <c r="BZM40" s="71"/>
      <c r="BZN40" s="71"/>
      <c r="BZO40" s="71"/>
      <c r="BZP40" s="71"/>
      <c r="BZQ40" s="71"/>
      <c r="BZR40" s="71"/>
      <c r="BZS40" s="71"/>
      <c r="BZT40" s="71"/>
      <c r="BZU40" s="71"/>
      <c r="BZV40" s="71"/>
      <c r="BZW40" s="71"/>
      <c r="BZX40" s="71"/>
      <c r="BZY40" s="71"/>
      <c r="BZZ40" s="71"/>
      <c r="CAA40" s="71"/>
      <c r="CAB40" s="71"/>
      <c r="CAC40" s="71"/>
      <c r="CAD40" s="71"/>
      <c r="CAE40" s="71"/>
      <c r="CAF40" s="71"/>
      <c r="CAG40" s="71"/>
      <c r="CAH40" s="71"/>
      <c r="CAI40" s="71"/>
      <c r="CAJ40" s="71"/>
      <c r="CAK40" s="71"/>
      <c r="CAL40" s="71"/>
      <c r="CAM40" s="71"/>
      <c r="CAN40" s="71"/>
      <c r="CAO40" s="71"/>
      <c r="CAP40" s="71"/>
      <c r="CAQ40" s="71"/>
      <c r="CAR40" s="71"/>
      <c r="CAS40" s="71"/>
      <c r="CAT40" s="71"/>
      <c r="CAU40" s="71"/>
      <c r="CAV40" s="71"/>
      <c r="CAW40" s="71"/>
      <c r="CAX40" s="71"/>
      <c r="CAY40" s="71"/>
      <c r="CAZ40" s="71"/>
      <c r="CBA40" s="71"/>
      <c r="CBB40" s="71"/>
      <c r="CBC40" s="71"/>
      <c r="CBD40" s="71"/>
      <c r="CBE40" s="71"/>
      <c r="CBF40" s="71"/>
      <c r="CBG40" s="71"/>
      <c r="CBH40" s="71"/>
      <c r="CBI40" s="71"/>
      <c r="CBJ40" s="71"/>
      <c r="CBK40" s="71"/>
      <c r="CBL40" s="71"/>
      <c r="CBM40" s="71"/>
      <c r="CBN40" s="71"/>
      <c r="CBO40" s="71"/>
      <c r="CBP40" s="71"/>
      <c r="CBQ40" s="71"/>
      <c r="CBR40" s="71"/>
      <c r="CBS40" s="71"/>
      <c r="CBT40" s="71"/>
      <c r="CBU40" s="71"/>
      <c r="CBV40" s="71"/>
      <c r="CBW40" s="71"/>
      <c r="CBX40" s="71"/>
      <c r="CBY40" s="71"/>
      <c r="CBZ40" s="71"/>
      <c r="CCA40" s="71"/>
      <c r="CCB40" s="71"/>
      <c r="CCC40" s="71"/>
      <c r="CCD40" s="71"/>
      <c r="CCE40" s="71"/>
      <c r="CCF40" s="71"/>
      <c r="CCG40" s="71"/>
      <c r="CCH40" s="71"/>
      <c r="CCI40" s="71"/>
      <c r="CCJ40" s="71"/>
      <c r="CCK40" s="71"/>
      <c r="CCL40" s="71"/>
      <c r="CCM40" s="71"/>
      <c r="CCN40" s="71"/>
      <c r="CCO40" s="71"/>
      <c r="CCP40" s="71"/>
      <c r="CCQ40" s="71"/>
      <c r="CCR40" s="71"/>
      <c r="CCS40" s="71"/>
      <c r="CCT40" s="71"/>
      <c r="CCU40" s="71"/>
      <c r="CCV40" s="71"/>
      <c r="CCW40" s="71"/>
      <c r="CCX40" s="71"/>
      <c r="CCY40" s="71"/>
      <c r="CCZ40" s="71"/>
      <c r="CDA40" s="71"/>
      <c r="CDB40" s="71"/>
      <c r="CDC40" s="71"/>
      <c r="CDD40" s="71"/>
      <c r="CDE40" s="71"/>
      <c r="CDF40" s="71"/>
      <c r="CDG40" s="71"/>
      <c r="CDH40" s="71"/>
      <c r="CDI40" s="71"/>
      <c r="CDJ40" s="71"/>
      <c r="CDK40" s="71"/>
      <c r="CDL40" s="71"/>
      <c r="CDM40" s="71"/>
      <c r="CDN40" s="71"/>
      <c r="CDO40" s="71"/>
      <c r="CDP40" s="71"/>
      <c r="CDQ40" s="71"/>
      <c r="CDR40" s="71"/>
      <c r="CDS40" s="71"/>
      <c r="CDT40" s="71"/>
      <c r="CDU40" s="71"/>
      <c r="CDV40" s="71"/>
      <c r="CDW40" s="71"/>
      <c r="CDX40" s="71"/>
      <c r="CDY40" s="71"/>
      <c r="CDZ40" s="71"/>
      <c r="CEA40" s="71"/>
      <c r="CEB40" s="71"/>
      <c r="CEC40" s="71"/>
      <c r="CED40" s="71"/>
      <c r="CEE40" s="71"/>
      <c r="CEF40" s="71"/>
      <c r="CEG40" s="71"/>
      <c r="CEH40" s="71"/>
      <c r="CEI40" s="71"/>
      <c r="CEJ40" s="71"/>
      <c r="CEK40" s="71"/>
      <c r="CEL40" s="71"/>
      <c r="CEM40" s="71"/>
      <c r="CEN40" s="71"/>
      <c r="CEO40" s="71"/>
      <c r="CEP40" s="71"/>
      <c r="CEQ40" s="71"/>
      <c r="CER40" s="71"/>
      <c r="CES40" s="71"/>
      <c r="CET40" s="71"/>
      <c r="CEU40" s="71"/>
      <c r="CEV40" s="71"/>
      <c r="CEW40" s="71"/>
      <c r="CEX40" s="71"/>
      <c r="CEY40" s="71"/>
      <c r="CEZ40" s="71"/>
      <c r="CFA40" s="71"/>
      <c r="CFB40" s="71"/>
      <c r="CFC40" s="71"/>
      <c r="CFD40" s="71"/>
      <c r="CFE40" s="71"/>
      <c r="CFF40" s="71"/>
      <c r="CFG40" s="71"/>
      <c r="CFH40" s="71"/>
      <c r="CFI40" s="71"/>
      <c r="CFJ40" s="71"/>
      <c r="CFK40" s="71"/>
      <c r="CFL40" s="71"/>
      <c r="CFM40" s="71"/>
      <c r="CFN40" s="71"/>
      <c r="CFO40" s="71"/>
      <c r="CFP40" s="71"/>
      <c r="CFQ40" s="71"/>
      <c r="CFR40" s="71"/>
      <c r="CFS40" s="71"/>
      <c r="CFT40" s="71"/>
      <c r="CFU40" s="71"/>
      <c r="CFV40" s="71"/>
      <c r="CFW40" s="71"/>
      <c r="CFX40" s="71"/>
      <c r="CFY40" s="71"/>
      <c r="CFZ40" s="71"/>
      <c r="CGA40" s="71"/>
      <c r="CGB40" s="71"/>
      <c r="CGC40" s="71"/>
      <c r="CGD40" s="71"/>
      <c r="CGE40" s="71"/>
      <c r="CGF40" s="71"/>
      <c r="CGG40" s="71"/>
      <c r="CGH40" s="71"/>
      <c r="CGI40" s="71"/>
      <c r="CGJ40" s="71"/>
      <c r="CGK40" s="71"/>
      <c r="CGL40" s="71"/>
      <c r="CGM40" s="71"/>
      <c r="CGN40" s="71"/>
      <c r="CGO40" s="71"/>
      <c r="CGP40" s="71"/>
      <c r="CGQ40" s="71"/>
      <c r="CGR40" s="71"/>
      <c r="CGS40" s="71"/>
      <c r="CGT40" s="71"/>
      <c r="CGU40" s="71"/>
      <c r="CGV40" s="71"/>
      <c r="CGW40" s="71"/>
      <c r="CGX40" s="71"/>
      <c r="CGY40" s="71"/>
      <c r="CGZ40" s="71"/>
      <c r="CHA40" s="71"/>
      <c r="CHB40" s="71"/>
      <c r="CHC40" s="71"/>
      <c r="CHD40" s="71"/>
      <c r="CHE40" s="71"/>
      <c r="CHF40" s="71"/>
      <c r="CHG40" s="71"/>
      <c r="CHH40" s="71"/>
      <c r="CHI40" s="71"/>
      <c r="CHJ40" s="71"/>
      <c r="CHK40" s="71"/>
      <c r="CHL40" s="71"/>
      <c r="CHM40" s="71"/>
      <c r="CHN40" s="71"/>
      <c r="CHO40" s="71"/>
      <c r="CHP40" s="71"/>
      <c r="CHQ40" s="71"/>
      <c r="CHR40" s="71"/>
      <c r="CHS40" s="71"/>
      <c r="CHT40" s="71"/>
      <c r="CHU40" s="71"/>
      <c r="CHV40" s="71"/>
      <c r="CHW40" s="71"/>
      <c r="CHX40" s="71"/>
      <c r="CHY40" s="71"/>
      <c r="CHZ40" s="71"/>
      <c r="CIA40" s="71"/>
      <c r="CIB40" s="71"/>
      <c r="CIC40" s="71"/>
      <c r="CID40" s="71"/>
      <c r="CIE40" s="71"/>
      <c r="CIF40" s="71"/>
      <c r="CIG40" s="71"/>
      <c r="CIH40" s="71"/>
      <c r="CII40" s="71"/>
      <c r="CIJ40" s="71"/>
      <c r="CIK40" s="71"/>
      <c r="CIL40" s="71"/>
      <c r="CIM40" s="71"/>
      <c r="CIN40" s="71"/>
      <c r="CIO40" s="71"/>
      <c r="CIP40" s="71"/>
      <c r="CIQ40" s="71"/>
      <c r="CIR40" s="71"/>
      <c r="CIS40" s="71"/>
      <c r="CIT40" s="71"/>
      <c r="CIU40" s="71"/>
      <c r="CIV40" s="71"/>
      <c r="CIW40" s="71"/>
      <c r="CIX40" s="71"/>
      <c r="CIY40" s="71"/>
      <c r="CIZ40" s="71"/>
      <c r="CJA40" s="71"/>
      <c r="CJB40" s="71"/>
      <c r="CJC40" s="71"/>
      <c r="CJD40" s="71"/>
      <c r="CJE40" s="71"/>
      <c r="CJF40" s="71"/>
      <c r="CJG40" s="71"/>
      <c r="CJH40" s="71"/>
      <c r="CJI40" s="71"/>
      <c r="CJJ40" s="71"/>
      <c r="CJK40" s="71"/>
      <c r="CJL40" s="71"/>
      <c r="CJM40" s="71"/>
      <c r="CJN40" s="71"/>
      <c r="CJO40" s="71"/>
      <c r="CJP40" s="71"/>
      <c r="CJQ40" s="71"/>
      <c r="CJR40" s="71"/>
      <c r="CJS40" s="71"/>
      <c r="CJT40" s="71"/>
      <c r="CJU40" s="71"/>
      <c r="CJV40" s="71"/>
      <c r="CJW40" s="71"/>
      <c r="CJX40" s="71"/>
      <c r="CJY40" s="71"/>
      <c r="CJZ40" s="71"/>
      <c r="CKA40" s="71"/>
      <c r="CKB40" s="71"/>
      <c r="CKC40" s="71"/>
      <c r="CKD40" s="71"/>
      <c r="CKE40" s="71"/>
      <c r="CKF40" s="71"/>
      <c r="CKG40" s="71"/>
      <c r="CKH40" s="71"/>
      <c r="CKI40" s="71"/>
      <c r="CKJ40" s="71"/>
      <c r="CKK40" s="71"/>
      <c r="CKL40" s="71"/>
      <c r="CKM40" s="71"/>
      <c r="CKN40" s="71"/>
      <c r="CKO40" s="71"/>
      <c r="CKP40" s="71"/>
      <c r="CKQ40" s="71"/>
      <c r="CKR40" s="71"/>
      <c r="CKS40" s="71"/>
      <c r="CKT40" s="71"/>
      <c r="CKU40" s="71"/>
      <c r="CKV40" s="71"/>
      <c r="CKW40" s="71"/>
      <c r="CKX40" s="71"/>
      <c r="CKY40" s="71"/>
      <c r="CKZ40" s="71"/>
      <c r="CLA40" s="71"/>
      <c r="CLB40" s="71"/>
      <c r="CLC40" s="71"/>
      <c r="CLD40" s="71"/>
      <c r="CLE40" s="71"/>
      <c r="CLF40" s="71"/>
      <c r="CLG40" s="71"/>
      <c r="CLH40" s="71"/>
      <c r="CLI40" s="71"/>
      <c r="CLJ40" s="71"/>
      <c r="CLK40" s="71"/>
      <c r="CLL40" s="71"/>
      <c r="CLM40" s="71"/>
      <c r="CLN40" s="71"/>
      <c r="CLO40" s="71"/>
      <c r="CLP40" s="71"/>
      <c r="CLQ40" s="71"/>
      <c r="CLR40" s="71"/>
      <c r="CLS40" s="71"/>
      <c r="CLT40" s="71"/>
      <c r="CLU40" s="71"/>
      <c r="CLV40" s="71"/>
      <c r="CLW40" s="71"/>
      <c r="CLX40" s="71"/>
      <c r="CLY40" s="71"/>
      <c r="CLZ40" s="71"/>
      <c r="CMA40" s="71"/>
      <c r="CMB40" s="71"/>
      <c r="CMC40" s="71"/>
      <c r="CMD40" s="71"/>
      <c r="CME40" s="71"/>
      <c r="CMF40" s="71"/>
      <c r="CMG40" s="71"/>
      <c r="CMH40" s="71"/>
      <c r="CMI40" s="71"/>
      <c r="CMJ40" s="71"/>
      <c r="CMK40" s="71"/>
      <c r="CML40" s="71"/>
      <c r="CMM40" s="71"/>
      <c r="CMN40" s="71"/>
      <c r="CMO40" s="71"/>
      <c r="CMP40" s="71"/>
      <c r="CMQ40" s="71"/>
      <c r="CMR40" s="71"/>
      <c r="CMS40" s="71"/>
      <c r="CMT40" s="71"/>
      <c r="CMU40" s="71"/>
      <c r="CMV40" s="71"/>
      <c r="CMW40" s="71"/>
      <c r="CMX40" s="71"/>
      <c r="CMY40" s="71"/>
      <c r="CMZ40" s="71"/>
      <c r="CNA40" s="71"/>
      <c r="CNB40" s="71"/>
      <c r="CNC40" s="71"/>
      <c r="CND40" s="71"/>
      <c r="CNE40" s="71"/>
      <c r="CNF40" s="71"/>
      <c r="CNG40" s="71"/>
      <c r="CNH40" s="71"/>
      <c r="CNI40" s="71"/>
      <c r="CNJ40" s="71"/>
      <c r="CNK40" s="71"/>
      <c r="CNL40" s="71"/>
      <c r="CNM40" s="71"/>
      <c r="CNN40" s="71"/>
      <c r="CNO40" s="71"/>
      <c r="CNP40" s="71"/>
      <c r="CNQ40" s="71"/>
      <c r="CNR40" s="71"/>
      <c r="CNS40" s="71"/>
      <c r="CNT40" s="71"/>
      <c r="CNU40" s="71"/>
      <c r="CNV40" s="71"/>
      <c r="CNW40" s="71"/>
      <c r="CNX40" s="71"/>
      <c r="CNY40" s="71"/>
      <c r="CNZ40" s="71"/>
      <c r="COA40" s="71"/>
      <c r="COB40" s="71"/>
      <c r="COC40" s="71"/>
      <c r="COD40" s="71"/>
      <c r="COE40" s="71"/>
      <c r="COF40" s="71"/>
      <c r="COG40" s="71"/>
      <c r="COH40" s="71"/>
      <c r="COI40" s="71"/>
      <c r="COJ40" s="71"/>
      <c r="COK40" s="71"/>
      <c r="COL40" s="71"/>
      <c r="COM40" s="71"/>
      <c r="CON40" s="71"/>
      <c r="COO40" s="71"/>
      <c r="COP40" s="71"/>
      <c r="COQ40" s="71"/>
      <c r="COR40" s="71"/>
      <c r="COS40" s="71"/>
      <c r="COT40" s="71"/>
      <c r="COU40" s="71"/>
      <c r="COV40" s="71"/>
      <c r="COW40" s="71"/>
      <c r="COX40" s="71"/>
      <c r="COY40" s="71"/>
      <c r="COZ40" s="71"/>
      <c r="CPA40" s="71"/>
      <c r="CPB40" s="71"/>
      <c r="CPC40" s="71"/>
      <c r="CPD40" s="71"/>
      <c r="CPE40" s="71"/>
      <c r="CPF40" s="71"/>
      <c r="CPG40" s="71"/>
      <c r="CPH40" s="71"/>
      <c r="CPI40" s="71"/>
      <c r="CPJ40" s="71"/>
      <c r="CPK40" s="71"/>
      <c r="CPL40" s="71"/>
      <c r="CPM40" s="71"/>
      <c r="CPN40" s="71"/>
      <c r="CPO40" s="71"/>
      <c r="CPP40" s="71"/>
      <c r="CPQ40" s="71"/>
      <c r="CPR40" s="71"/>
      <c r="CPS40" s="71"/>
      <c r="CPT40" s="71"/>
      <c r="CPU40" s="71"/>
      <c r="CPV40" s="71"/>
      <c r="CPW40" s="71"/>
      <c r="CPX40" s="71"/>
      <c r="CPY40" s="71"/>
      <c r="CPZ40" s="71"/>
      <c r="CQA40" s="71"/>
      <c r="CQB40" s="71"/>
      <c r="CQC40" s="71"/>
      <c r="CQD40" s="71"/>
      <c r="CQE40" s="71"/>
      <c r="CQF40" s="71"/>
      <c r="CQG40" s="71"/>
      <c r="CQH40" s="71"/>
      <c r="CQI40" s="71"/>
      <c r="CQJ40" s="71"/>
      <c r="CQK40" s="71"/>
      <c r="CQL40" s="71"/>
      <c r="CQM40" s="71"/>
      <c r="CQN40" s="71"/>
      <c r="CQO40" s="71"/>
      <c r="CQP40" s="71"/>
      <c r="CQQ40" s="71"/>
      <c r="CQR40" s="71"/>
      <c r="CQS40" s="71"/>
      <c r="CQT40" s="71"/>
      <c r="CQU40" s="71"/>
      <c r="CQV40" s="71"/>
      <c r="CQW40" s="71"/>
      <c r="CQX40" s="71"/>
      <c r="CQY40" s="71"/>
      <c r="CQZ40" s="71"/>
      <c r="CRA40" s="71"/>
      <c r="CRB40" s="71"/>
      <c r="CRC40" s="71"/>
      <c r="CRD40" s="71"/>
      <c r="CRE40" s="71"/>
      <c r="CRF40" s="71"/>
      <c r="CRG40" s="71"/>
      <c r="CRH40" s="71"/>
      <c r="CRI40" s="71"/>
      <c r="CRJ40" s="71"/>
      <c r="CRK40" s="71"/>
      <c r="CRL40" s="71"/>
      <c r="CRM40" s="71"/>
      <c r="CRN40" s="71"/>
      <c r="CRO40" s="71"/>
      <c r="CRP40" s="71"/>
      <c r="CRQ40" s="71"/>
      <c r="CRR40" s="71"/>
      <c r="CRS40" s="71"/>
      <c r="CRT40" s="71"/>
      <c r="CRU40" s="71"/>
      <c r="CRV40" s="71"/>
      <c r="CRW40" s="71"/>
      <c r="CRX40" s="71"/>
      <c r="CRY40" s="71"/>
      <c r="CRZ40" s="71"/>
      <c r="CSA40" s="71"/>
      <c r="CSB40" s="71"/>
      <c r="CSC40" s="71"/>
      <c r="CSD40" s="71"/>
      <c r="CSE40" s="71"/>
      <c r="CSF40" s="71"/>
      <c r="CSG40" s="71"/>
      <c r="CSH40" s="71"/>
      <c r="CSI40" s="71"/>
      <c r="CSJ40" s="71"/>
      <c r="CSK40" s="71"/>
      <c r="CSL40" s="71"/>
      <c r="CSM40" s="71"/>
      <c r="CSN40" s="71"/>
      <c r="CSO40" s="71"/>
      <c r="CSP40" s="71"/>
      <c r="CSQ40" s="71"/>
      <c r="CSR40" s="71"/>
      <c r="CSS40" s="71"/>
      <c r="CST40" s="71"/>
      <c r="CSU40" s="71"/>
      <c r="CSV40" s="71"/>
      <c r="CSW40" s="71"/>
      <c r="CSX40" s="71"/>
      <c r="CSY40" s="71"/>
      <c r="CSZ40" s="71"/>
      <c r="CTA40" s="71"/>
      <c r="CTB40" s="71"/>
      <c r="CTC40" s="71"/>
      <c r="CTD40" s="71"/>
      <c r="CTE40" s="71"/>
      <c r="CTF40" s="71"/>
      <c r="CTG40" s="71"/>
      <c r="CTH40" s="71"/>
      <c r="CTI40" s="71"/>
      <c r="CTJ40" s="71"/>
      <c r="CTK40" s="71"/>
      <c r="CTL40" s="71"/>
      <c r="CTM40" s="71"/>
      <c r="CTN40" s="71"/>
      <c r="CTO40" s="71"/>
      <c r="CTP40" s="71"/>
      <c r="CTQ40" s="71"/>
      <c r="CTR40" s="71"/>
      <c r="CTS40" s="71"/>
      <c r="CTT40" s="71"/>
      <c r="CTU40" s="71"/>
      <c r="CTV40" s="71"/>
      <c r="CTW40" s="71"/>
      <c r="CTX40" s="71"/>
      <c r="CTY40" s="71"/>
      <c r="CTZ40" s="71"/>
      <c r="CUA40" s="71"/>
      <c r="CUB40" s="71"/>
      <c r="CUC40" s="71"/>
      <c r="CUD40" s="71"/>
      <c r="CUE40" s="71"/>
      <c r="CUF40" s="71"/>
      <c r="CUG40" s="71"/>
      <c r="CUH40" s="71"/>
      <c r="CUI40" s="71"/>
      <c r="CUJ40" s="71"/>
      <c r="CUK40" s="71"/>
      <c r="CUL40" s="71"/>
      <c r="CUM40" s="71"/>
      <c r="CUN40" s="71"/>
      <c r="CUO40" s="71"/>
      <c r="CUP40" s="71"/>
      <c r="CUQ40" s="71"/>
      <c r="CUR40" s="71"/>
      <c r="CUS40" s="71"/>
      <c r="CUT40" s="71"/>
      <c r="CUU40" s="71"/>
      <c r="CUV40" s="71"/>
      <c r="CUW40" s="71"/>
      <c r="CUX40" s="71"/>
      <c r="CUY40" s="71"/>
      <c r="CUZ40" s="71"/>
      <c r="CVA40" s="71"/>
      <c r="CVB40" s="71"/>
      <c r="CVC40" s="71"/>
      <c r="CVD40" s="71"/>
      <c r="CVE40" s="71"/>
      <c r="CVF40" s="71"/>
      <c r="CVG40" s="71"/>
      <c r="CVH40" s="71"/>
      <c r="CVI40" s="71"/>
      <c r="CVJ40" s="71"/>
      <c r="CVK40" s="71"/>
      <c r="CVL40" s="71"/>
      <c r="CVM40" s="71"/>
      <c r="CVN40" s="71"/>
      <c r="CVO40" s="71"/>
      <c r="CVP40" s="71"/>
      <c r="CVQ40" s="71"/>
      <c r="CVR40" s="71"/>
      <c r="CVS40" s="71"/>
      <c r="CVT40" s="71"/>
      <c r="CVU40" s="71"/>
      <c r="CVV40" s="71"/>
      <c r="CVW40" s="71"/>
      <c r="CVX40" s="71"/>
      <c r="CVY40" s="71"/>
      <c r="CVZ40" s="71"/>
      <c r="CWA40" s="71"/>
      <c r="CWB40" s="71"/>
      <c r="CWC40" s="71"/>
      <c r="CWD40" s="71"/>
      <c r="CWE40" s="71"/>
      <c r="CWF40" s="71"/>
      <c r="CWG40" s="71"/>
      <c r="CWH40" s="71"/>
      <c r="CWI40" s="71"/>
      <c r="CWJ40" s="71"/>
      <c r="CWK40" s="71"/>
      <c r="CWL40" s="71"/>
      <c r="CWM40" s="71"/>
      <c r="CWN40" s="71"/>
      <c r="CWO40" s="71"/>
      <c r="CWP40" s="71"/>
      <c r="CWQ40" s="71"/>
      <c r="CWR40" s="71"/>
      <c r="CWS40" s="71"/>
      <c r="CWT40" s="71"/>
      <c r="CWU40" s="71"/>
      <c r="CWV40" s="71"/>
      <c r="CWW40" s="71"/>
      <c r="CWX40" s="71"/>
      <c r="CWY40" s="71"/>
      <c r="CWZ40" s="71"/>
      <c r="CXA40" s="71"/>
      <c r="CXB40" s="71"/>
      <c r="CXC40" s="71"/>
      <c r="CXD40" s="71"/>
      <c r="CXE40" s="71"/>
      <c r="CXF40" s="71"/>
      <c r="CXG40" s="71"/>
      <c r="CXH40" s="71"/>
      <c r="CXI40" s="71"/>
      <c r="CXJ40" s="71"/>
      <c r="CXK40" s="71"/>
      <c r="CXL40" s="71"/>
      <c r="CXM40" s="71"/>
      <c r="CXN40" s="71"/>
      <c r="CXO40" s="71"/>
      <c r="CXP40" s="71"/>
      <c r="CXQ40" s="71"/>
      <c r="CXR40" s="71"/>
      <c r="CXS40" s="71"/>
      <c r="CXT40" s="71"/>
      <c r="CXU40" s="71"/>
      <c r="CXV40" s="71"/>
      <c r="CXW40" s="71"/>
      <c r="CXX40" s="71"/>
      <c r="CXY40" s="71"/>
      <c r="CXZ40" s="71"/>
      <c r="CYA40" s="71"/>
      <c r="CYB40" s="71"/>
      <c r="CYC40" s="71"/>
      <c r="CYD40" s="71"/>
      <c r="CYE40" s="71"/>
      <c r="CYF40" s="71"/>
      <c r="CYG40" s="71"/>
      <c r="CYH40" s="71"/>
      <c r="CYI40" s="71"/>
      <c r="CYJ40" s="71"/>
      <c r="CYK40" s="71"/>
      <c r="CYL40" s="71"/>
      <c r="CYM40" s="71"/>
      <c r="CYN40" s="71"/>
      <c r="CYO40" s="71"/>
      <c r="CYP40" s="71"/>
      <c r="CYQ40" s="71"/>
      <c r="CYR40" s="71"/>
      <c r="CYS40" s="71"/>
      <c r="CYT40" s="71"/>
      <c r="CYU40" s="71"/>
      <c r="CYV40" s="71"/>
      <c r="CYW40" s="71"/>
      <c r="CYX40" s="71"/>
      <c r="CYY40" s="71"/>
      <c r="CYZ40" s="71"/>
      <c r="CZA40" s="71"/>
      <c r="CZB40" s="71"/>
      <c r="CZC40" s="71"/>
      <c r="CZD40" s="71"/>
      <c r="CZE40" s="71"/>
      <c r="CZF40" s="71"/>
      <c r="CZG40" s="71"/>
      <c r="CZH40" s="71"/>
      <c r="CZI40" s="71"/>
      <c r="CZJ40" s="71"/>
      <c r="CZK40" s="71"/>
      <c r="CZL40" s="71"/>
      <c r="CZM40" s="71"/>
      <c r="CZN40" s="71"/>
      <c r="CZO40" s="71"/>
      <c r="CZP40" s="71"/>
      <c r="CZQ40" s="71"/>
      <c r="CZR40" s="71"/>
      <c r="CZS40" s="71"/>
      <c r="CZT40" s="71"/>
      <c r="CZU40" s="71"/>
      <c r="CZV40" s="71"/>
      <c r="CZW40" s="71"/>
      <c r="CZX40" s="71"/>
      <c r="CZY40" s="71"/>
      <c r="CZZ40" s="71"/>
      <c r="DAA40" s="71"/>
      <c r="DAB40" s="71"/>
      <c r="DAC40" s="71"/>
      <c r="DAD40" s="71"/>
      <c r="DAE40" s="71"/>
      <c r="DAF40" s="71"/>
      <c r="DAG40" s="71"/>
      <c r="DAH40" s="71"/>
      <c r="DAI40" s="71"/>
      <c r="DAJ40" s="71"/>
      <c r="DAK40" s="71"/>
      <c r="DAL40" s="71"/>
      <c r="DAM40" s="71"/>
      <c r="DAN40" s="71"/>
      <c r="DAO40" s="71"/>
      <c r="DAP40" s="71"/>
      <c r="DAQ40" s="71"/>
      <c r="DAR40" s="71"/>
      <c r="DAS40" s="71"/>
      <c r="DAT40" s="71"/>
      <c r="DAU40" s="71"/>
      <c r="DAV40" s="71"/>
      <c r="DAW40" s="71"/>
      <c r="DAX40" s="71"/>
      <c r="DAY40" s="71"/>
      <c r="DAZ40" s="71"/>
      <c r="DBA40" s="71"/>
      <c r="DBB40" s="71"/>
      <c r="DBC40" s="71"/>
      <c r="DBD40" s="71"/>
      <c r="DBE40" s="71"/>
      <c r="DBF40" s="71"/>
      <c r="DBG40" s="71"/>
      <c r="DBH40" s="71"/>
      <c r="DBI40" s="71"/>
      <c r="DBJ40" s="71"/>
      <c r="DBK40" s="71"/>
      <c r="DBL40" s="71"/>
      <c r="DBM40" s="71"/>
      <c r="DBN40" s="71"/>
      <c r="DBO40" s="71"/>
      <c r="DBP40" s="71"/>
      <c r="DBQ40" s="71"/>
      <c r="DBR40" s="71"/>
      <c r="DBS40" s="71"/>
      <c r="DBT40" s="71"/>
      <c r="DBU40" s="71"/>
      <c r="DBV40" s="71"/>
      <c r="DBW40" s="71"/>
      <c r="DBX40" s="71"/>
      <c r="DBY40" s="71"/>
      <c r="DBZ40" s="71"/>
      <c r="DCA40" s="71"/>
      <c r="DCB40" s="71"/>
      <c r="DCC40" s="71"/>
      <c r="DCD40" s="71"/>
      <c r="DCE40" s="71"/>
      <c r="DCF40" s="71"/>
      <c r="DCG40" s="71"/>
      <c r="DCH40" s="71"/>
      <c r="DCI40" s="71"/>
      <c r="DCJ40" s="71"/>
      <c r="DCK40" s="71"/>
      <c r="DCL40" s="71"/>
      <c r="DCM40" s="71"/>
      <c r="DCN40" s="71"/>
      <c r="DCO40" s="71"/>
      <c r="DCP40" s="71"/>
      <c r="DCQ40" s="71"/>
      <c r="DCR40" s="71"/>
      <c r="DCS40" s="71"/>
      <c r="DCT40" s="71"/>
      <c r="DCU40" s="71"/>
      <c r="DCV40" s="71"/>
      <c r="DCW40" s="71"/>
      <c r="DCX40" s="71"/>
      <c r="DCY40" s="71"/>
      <c r="DCZ40" s="71"/>
      <c r="DDA40" s="71"/>
      <c r="DDB40" s="71"/>
      <c r="DDC40" s="71"/>
      <c r="DDD40" s="71"/>
      <c r="DDE40" s="71"/>
      <c r="DDF40" s="71"/>
      <c r="DDG40" s="71"/>
      <c r="DDH40" s="71"/>
      <c r="DDI40" s="71"/>
      <c r="DDJ40" s="71"/>
      <c r="DDK40" s="71"/>
      <c r="DDL40" s="71"/>
      <c r="DDM40" s="71"/>
      <c r="DDN40" s="71"/>
      <c r="DDO40" s="71"/>
      <c r="DDP40" s="71"/>
      <c r="DDQ40" s="71"/>
      <c r="DDR40" s="71"/>
      <c r="DDS40" s="71"/>
      <c r="DDT40" s="71"/>
      <c r="DDU40" s="71"/>
      <c r="DDV40" s="71"/>
      <c r="DDW40" s="71"/>
      <c r="DDX40" s="71"/>
      <c r="DDY40" s="71"/>
      <c r="DDZ40" s="71"/>
      <c r="DEA40" s="71"/>
      <c r="DEB40" s="71"/>
      <c r="DEC40" s="71"/>
      <c r="DED40" s="71"/>
      <c r="DEE40" s="71"/>
      <c r="DEF40" s="71"/>
      <c r="DEG40" s="71"/>
      <c r="DEH40" s="71"/>
      <c r="DEI40" s="71"/>
      <c r="DEJ40" s="71"/>
      <c r="DEK40" s="71"/>
      <c r="DEL40" s="71"/>
      <c r="DEM40" s="71"/>
      <c r="DEN40" s="71"/>
      <c r="DEO40" s="71"/>
      <c r="DEP40" s="71"/>
      <c r="DEQ40" s="71"/>
      <c r="DER40" s="71"/>
      <c r="DES40" s="71"/>
      <c r="DET40" s="71"/>
      <c r="DEU40" s="71"/>
      <c r="DEV40" s="71"/>
      <c r="DEW40" s="71"/>
      <c r="DEX40" s="71"/>
      <c r="DEY40" s="71"/>
      <c r="DEZ40" s="71"/>
      <c r="DFA40" s="71"/>
      <c r="DFB40" s="71"/>
      <c r="DFC40" s="71"/>
      <c r="DFD40" s="71"/>
      <c r="DFE40" s="71"/>
      <c r="DFF40" s="71"/>
      <c r="DFG40" s="71"/>
      <c r="DFH40" s="71"/>
      <c r="DFI40" s="71"/>
      <c r="DFJ40" s="71"/>
      <c r="DFK40" s="71"/>
      <c r="DFL40" s="71"/>
      <c r="DFM40" s="71"/>
      <c r="DFN40" s="71"/>
      <c r="DFO40" s="71"/>
      <c r="DFP40" s="71"/>
      <c r="DFQ40" s="71"/>
      <c r="DFR40" s="71"/>
      <c r="DFS40" s="71"/>
      <c r="DFT40" s="71"/>
      <c r="DFU40" s="71"/>
      <c r="DFV40" s="71"/>
      <c r="DFW40" s="71"/>
      <c r="DFX40" s="71"/>
      <c r="DFY40" s="71"/>
      <c r="DFZ40" s="71"/>
      <c r="DGA40" s="71"/>
      <c r="DGB40" s="71"/>
      <c r="DGC40" s="71"/>
      <c r="DGD40" s="71"/>
      <c r="DGE40" s="71"/>
      <c r="DGF40" s="71"/>
      <c r="DGG40" s="71"/>
      <c r="DGH40" s="71"/>
      <c r="DGI40" s="71"/>
      <c r="DGJ40" s="71"/>
      <c r="DGK40" s="71"/>
      <c r="DGL40" s="71"/>
      <c r="DGM40" s="71"/>
      <c r="DGN40" s="71"/>
      <c r="DGO40" s="71"/>
      <c r="DGP40" s="71"/>
      <c r="DGQ40" s="71"/>
      <c r="DGR40" s="71"/>
      <c r="DGS40" s="71"/>
      <c r="DGT40" s="71"/>
      <c r="DGU40" s="71"/>
      <c r="DGV40" s="71"/>
      <c r="DGW40" s="71"/>
      <c r="DGX40" s="71"/>
      <c r="DGY40" s="71"/>
      <c r="DGZ40" s="71"/>
      <c r="DHA40" s="71"/>
      <c r="DHB40" s="71"/>
      <c r="DHC40" s="71"/>
      <c r="DHD40" s="71"/>
      <c r="DHE40" s="71"/>
      <c r="DHF40" s="71"/>
      <c r="DHG40" s="71"/>
      <c r="DHH40" s="71"/>
      <c r="DHI40" s="71"/>
      <c r="DHJ40" s="71"/>
      <c r="DHK40" s="71"/>
      <c r="DHL40" s="71"/>
      <c r="DHM40" s="71"/>
      <c r="DHN40" s="71"/>
      <c r="DHO40" s="71"/>
      <c r="DHP40" s="71"/>
      <c r="DHQ40" s="71"/>
      <c r="DHR40" s="71"/>
      <c r="DHS40" s="71"/>
      <c r="DHT40" s="71"/>
      <c r="DHU40" s="71"/>
      <c r="DHV40" s="71"/>
      <c r="DHW40" s="71"/>
      <c r="DHX40" s="71"/>
      <c r="DHY40" s="71"/>
      <c r="DHZ40" s="71"/>
      <c r="DIA40" s="71"/>
      <c r="DIB40" s="71"/>
      <c r="DIC40" s="71"/>
      <c r="DID40" s="71"/>
      <c r="DIE40" s="71"/>
      <c r="DIF40" s="71"/>
      <c r="DIG40" s="71"/>
      <c r="DIH40" s="71"/>
      <c r="DII40" s="71"/>
      <c r="DIJ40" s="71"/>
      <c r="DIK40" s="71"/>
      <c r="DIL40" s="71"/>
      <c r="DIM40" s="71"/>
      <c r="DIN40" s="71"/>
      <c r="DIO40" s="71"/>
      <c r="DIP40" s="71"/>
      <c r="DIQ40" s="71"/>
      <c r="DIR40" s="71"/>
      <c r="DIS40" s="71"/>
      <c r="DIT40" s="71"/>
      <c r="DIU40" s="71"/>
      <c r="DIV40" s="71"/>
      <c r="DIW40" s="71"/>
      <c r="DIX40" s="71"/>
      <c r="DIY40" s="71"/>
      <c r="DIZ40" s="71"/>
      <c r="DJA40" s="71"/>
      <c r="DJB40" s="71"/>
      <c r="DJC40" s="71"/>
      <c r="DJD40" s="71"/>
      <c r="DJE40" s="71"/>
      <c r="DJF40" s="71"/>
      <c r="DJG40" s="71"/>
    </row>
    <row r="41" s="56" customFormat="1" ht="24.95" customHeight="1" spans="1:2971">
      <c r="A41" s="71"/>
      <c r="B41" s="79"/>
      <c r="C41" s="83"/>
      <c r="D41" s="83"/>
      <c r="E41" s="89"/>
      <c r="F41" s="89"/>
      <c r="G41" s="90"/>
      <c r="H41" s="90"/>
      <c r="I41" s="109"/>
      <c r="J41" s="79"/>
      <c r="K41" s="83"/>
      <c r="L41" s="83"/>
      <c r="M41" s="89"/>
      <c r="N41" s="89"/>
      <c r="O41" s="90"/>
      <c r="P41" s="90"/>
      <c r="Q41" s="90"/>
      <c r="R41" s="109"/>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c r="IW41" s="71"/>
      <c r="IX41" s="71"/>
      <c r="IY41" s="71"/>
      <c r="IZ41" s="71"/>
      <c r="JA41" s="71"/>
      <c r="JB41" s="71"/>
      <c r="JC41" s="71"/>
      <c r="JD41" s="71"/>
      <c r="JE41" s="71"/>
      <c r="JF41" s="71"/>
      <c r="JG41" s="71"/>
      <c r="JH41" s="71"/>
      <c r="JI41" s="71"/>
      <c r="JJ41" s="71"/>
      <c r="JK41" s="71"/>
      <c r="JL41" s="71"/>
      <c r="JM41" s="71"/>
      <c r="JN41" s="71"/>
      <c r="JO41" s="71"/>
      <c r="JP41" s="71"/>
      <c r="JQ41" s="71"/>
      <c r="JR41" s="71"/>
      <c r="JS41" s="71"/>
      <c r="JT41" s="71"/>
      <c r="JU41" s="71"/>
      <c r="JV41" s="71"/>
      <c r="JW41" s="71"/>
      <c r="JX41" s="71"/>
      <c r="JY41" s="71"/>
      <c r="JZ41" s="71"/>
      <c r="KA41" s="71"/>
      <c r="KB41" s="71"/>
      <c r="KC41" s="71"/>
      <c r="KD41" s="71"/>
      <c r="KE41" s="71"/>
      <c r="KF41" s="71"/>
      <c r="KG41" s="71"/>
      <c r="KH41" s="71"/>
      <c r="KI41" s="71"/>
      <c r="KJ41" s="71"/>
      <c r="KK41" s="71"/>
      <c r="KL41" s="71"/>
      <c r="KM41" s="71"/>
      <c r="KN41" s="71"/>
      <c r="KO41" s="71"/>
      <c r="KP41" s="71"/>
      <c r="KQ41" s="71"/>
      <c r="KR41" s="71"/>
      <c r="KS41" s="71"/>
      <c r="KT41" s="71"/>
      <c r="KU41" s="71"/>
      <c r="KV41" s="71"/>
      <c r="KW41" s="71"/>
      <c r="KX41" s="71"/>
      <c r="KY41" s="71"/>
      <c r="KZ41" s="71"/>
      <c r="LA41" s="71"/>
      <c r="LB41" s="71"/>
      <c r="LC41" s="71"/>
      <c r="LD41" s="71"/>
      <c r="LE41" s="71"/>
      <c r="LF41" s="71"/>
      <c r="LG41" s="71"/>
      <c r="LH41" s="71"/>
      <c r="LI41" s="71"/>
      <c r="LJ41" s="71"/>
      <c r="LK41" s="71"/>
      <c r="LL41" s="71"/>
      <c r="LM41" s="71"/>
      <c r="LN41" s="71"/>
      <c r="LO41" s="71"/>
      <c r="LP41" s="71"/>
      <c r="LQ41" s="71"/>
      <c r="LR41" s="71"/>
      <c r="LS41" s="71"/>
      <c r="LT41" s="71"/>
      <c r="LU41" s="71"/>
      <c r="LV41" s="71"/>
      <c r="LW41" s="71"/>
      <c r="LX41" s="71"/>
      <c r="LY41" s="71"/>
      <c r="LZ41" s="71"/>
      <c r="MA41" s="71"/>
      <c r="MB41" s="71"/>
      <c r="MC41" s="71"/>
      <c r="MD41" s="71"/>
      <c r="ME41" s="71"/>
      <c r="MF41" s="71"/>
      <c r="MG41" s="71"/>
      <c r="MH41" s="71"/>
      <c r="MI41" s="71"/>
      <c r="MJ41" s="71"/>
      <c r="MK41" s="71"/>
      <c r="ML41" s="71"/>
      <c r="MM41" s="71"/>
      <c r="MN41" s="71"/>
      <c r="MO41" s="71"/>
      <c r="MP41" s="71"/>
      <c r="MQ41" s="71"/>
      <c r="MR41" s="71"/>
      <c r="MS41" s="71"/>
      <c r="MT41" s="71"/>
      <c r="MU41" s="71"/>
      <c r="MV41" s="71"/>
      <c r="MW41" s="71"/>
      <c r="MX41" s="71"/>
      <c r="MY41" s="71"/>
      <c r="MZ41" s="71"/>
      <c r="NA41" s="71"/>
      <c r="NB41" s="71"/>
      <c r="NC41" s="71"/>
      <c r="ND41" s="71"/>
      <c r="NE41" s="71"/>
      <c r="NF41" s="71"/>
      <c r="NG41" s="71"/>
      <c r="NH41" s="71"/>
      <c r="NI41" s="71"/>
      <c r="NJ41" s="71"/>
      <c r="NK41" s="71"/>
      <c r="NL41" s="71"/>
      <c r="NM41" s="71"/>
      <c r="NN41" s="71"/>
      <c r="NO41" s="71"/>
      <c r="NP41" s="71"/>
      <c r="NQ41" s="71"/>
      <c r="NR41" s="71"/>
      <c r="NS41" s="71"/>
      <c r="NT41" s="71"/>
      <c r="NU41" s="71"/>
      <c r="NV41" s="71"/>
      <c r="NW41" s="71"/>
      <c r="NX41" s="71"/>
      <c r="NY41" s="71"/>
      <c r="NZ41" s="71"/>
      <c r="OA41" s="71"/>
      <c r="OB41" s="71"/>
      <c r="OC41" s="71"/>
      <c r="OD41" s="71"/>
      <c r="OE41" s="71"/>
      <c r="OF41" s="71"/>
      <c r="OG41" s="71"/>
      <c r="OH41" s="71"/>
      <c r="OI41" s="71"/>
      <c r="OJ41" s="71"/>
      <c r="OK41" s="71"/>
      <c r="OL41" s="71"/>
      <c r="OM41" s="71"/>
      <c r="ON41" s="71"/>
      <c r="OO41" s="71"/>
      <c r="OP41" s="71"/>
      <c r="OQ41" s="71"/>
      <c r="OR41" s="71"/>
      <c r="OS41" s="71"/>
      <c r="OT41" s="71"/>
      <c r="OU41" s="71"/>
      <c r="OV41" s="71"/>
      <c r="OW41" s="71"/>
      <c r="OX41" s="71"/>
      <c r="OY41" s="71"/>
      <c r="OZ41" s="71"/>
      <c r="PA41" s="71"/>
      <c r="PB41" s="71"/>
      <c r="PC41" s="71"/>
      <c r="PD41" s="71"/>
      <c r="PE41" s="71"/>
      <c r="PF41" s="71"/>
      <c r="PG41" s="71"/>
      <c r="PH41" s="71"/>
      <c r="PI41" s="71"/>
      <c r="PJ41" s="71"/>
      <c r="PK41" s="71"/>
      <c r="PL41" s="71"/>
      <c r="PM41" s="71"/>
      <c r="PN41" s="71"/>
      <c r="PO41" s="71"/>
      <c r="PP41" s="71"/>
      <c r="PQ41" s="71"/>
      <c r="PR41" s="71"/>
      <c r="PS41" s="71"/>
      <c r="PT41" s="71"/>
      <c r="PU41" s="71"/>
      <c r="PV41" s="71"/>
      <c r="PW41" s="71"/>
      <c r="PX41" s="71"/>
      <c r="PY41" s="71"/>
      <c r="PZ41" s="71"/>
      <c r="QA41" s="71"/>
      <c r="QB41" s="71"/>
      <c r="QC41" s="71"/>
      <c r="QD41" s="71"/>
      <c r="QE41" s="71"/>
      <c r="QF41" s="71"/>
      <c r="QG41" s="71"/>
      <c r="QH41" s="71"/>
      <c r="QI41" s="71"/>
      <c r="QJ41" s="71"/>
      <c r="QK41" s="71"/>
      <c r="QL41" s="71"/>
      <c r="QM41" s="71"/>
      <c r="QN41" s="71"/>
      <c r="QO41" s="71"/>
      <c r="QP41" s="71"/>
      <c r="QQ41" s="71"/>
      <c r="QR41" s="71"/>
      <c r="QS41" s="71"/>
      <c r="QT41" s="71"/>
      <c r="QU41" s="71"/>
      <c r="QV41" s="71"/>
      <c r="QW41" s="71"/>
      <c r="QX41" s="71"/>
      <c r="QY41" s="71"/>
      <c r="QZ41" s="71"/>
      <c r="RA41" s="71"/>
      <c r="RB41" s="71"/>
      <c r="RC41" s="71"/>
      <c r="RD41" s="71"/>
      <c r="RE41" s="71"/>
      <c r="RF41" s="71"/>
      <c r="RG41" s="71"/>
      <c r="RH41" s="71"/>
      <c r="RI41" s="71"/>
      <c r="RJ41" s="71"/>
      <c r="RK41" s="71"/>
      <c r="RL41" s="71"/>
      <c r="RM41" s="71"/>
      <c r="RN41" s="71"/>
      <c r="RO41" s="71"/>
      <c r="RP41" s="71"/>
      <c r="RQ41" s="71"/>
      <c r="RR41" s="71"/>
      <c r="RS41" s="71"/>
      <c r="RT41" s="71"/>
      <c r="RU41" s="71"/>
      <c r="RV41" s="71"/>
      <c r="RW41" s="71"/>
      <c r="RX41" s="71"/>
      <c r="RY41" s="71"/>
      <c r="RZ41" s="71"/>
      <c r="SA41" s="71"/>
      <c r="SB41" s="71"/>
      <c r="SC41" s="71"/>
      <c r="SD41" s="71"/>
      <c r="SE41" s="71"/>
      <c r="SF41" s="71"/>
      <c r="SG41" s="71"/>
      <c r="SH41" s="71"/>
      <c r="SI41" s="71"/>
      <c r="SJ41" s="71"/>
      <c r="SK41" s="71"/>
      <c r="SL41" s="71"/>
      <c r="SM41" s="71"/>
      <c r="SN41" s="71"/>
      <c r="SO41" s="71"/>
      <c r="SP41" s="71"/>
      <c r="SQ41" s="71"/>
      <c r="SR41" s="71"/>
      <c r="SS41" s="71"/>
      <c r="ST41" s="71"/>
      <c r="SU41" s="71"/>
      <c r="SV41" s="71"/>
      <c r="SW41" s="71"/>
      <c r="SX41" s="71"/>
      <c r="SY41" s="71"/>
      <c r="SZ41" s="71"/>
      <c r="TA41" s="71"/>
      <c r="TB41" s="71"/>
      <c r="TC41" s="71"/>
      <c r="TD41" s="71"/>
      <c r="TE41" s="71"/>
      <c r="TF41" s="71"/>
      <c r="TG41" s="71"/>
      <c r="TH41" s="71"/>
      <c r="TI41" s="71"/>
      <c r="TJ41" s="71"/>
      <c r="TK41" s="71"/>
      <c r="TL41" s="71"/>
      <c r="TM41" s="71"/>
      <c r="TN41" s="71"/>
      <c r="TO41" s="71"/>
      <c r="TP41" s="71"/>
      <c r="TQ41" s="71"/>
      <c r="TR41" s="71"/>
      <c r="TS41" s="71"/>
      <c r="TT41" s="71"/>
      <c r="TU41" s="71"/>
      <c r="TV41" s="71"/>
      <c r="TW41" s="71"/>
      <c r="TX41" s="71"/>
      <c r="TY41" s="71"/>
      <c r="TZ41" s="71"/>
      <c r="UA41" s="71"/>
      <c r="UB41" s="71"/>
      <c r="UC41" s="71"/>
      <c r="UD41" s="71"/>
      <c r="UE41" s="71"/>
      <c r="UF41" s="71"/>
      <c r="UG41" s="71"/>
      <c r="UH41" s="71"/>
      <c r="UI41" s="71"/>
      <c r="UJ41" s="71"/>
      <c r="UK41" s="71"/>
      <c r="UL41" s="71"/>
      <c r="UM41" s="71"/>
      <c r="UN41" s="71"/>
      <c r="UO41" s="71"/>
      <c r="UP41" s="71"/>
      <c r="UQ41" s="71"/>
      <c r="UR41" s="71"/>
      <c r="US41" s="71"/>
      <c r="UT41" s="71"/>
      <c r="UU41" s="71"/>
      <c r="UV41" s="71"/>
      <c r="UW41" s="71"/>
      <c r="UX41" s="71"/>
      <c r="UY41" s="71"/>
      <c r="UZ41" s="71"/>
      <c r="VA41" s="71"/>
      <c r="VB41" s="71"/>
      <c r="VC41" s="71"/>
      <c r="VD41" s="71"/>
      <c r="VE41" s="71"/>
      <c r="VF41" s="71"/>
      <c r="VG41" s="71"/>
      <c r="VH41" s="71"/>
      <c r="VI41" s="71"/>
      <c r="VJ41" s="71"/>
      <c r="VK41" s="71"/>
      <c r="VL41" s="71"/>
      <c r="VM41" s="71"/>
      <c r="VN41" s="71"/>
      <c r="VO41" s="71"/>
      <c r="VP41" s="71"/>
      <c r="VQ41" s="71"/>
      <c r="VR41" s="71"/>
      <c r="VS41" s="71"/>
      <c r="VT41" s="71"/>
      <c r="VU41" s="71"/>
      <c r="VV41" s="71"/>
      <c r="VW41" s="71"/>
      <c r="VX41" s="71"/>
      <c r="VY41" s="71"/>
      <c r="VZ41" s="71"/>
      <c r="WA41" s="71"/>
      <c r="WB41" s="71"/>
      <c r="WC41" s="71"/>
      <c r="WD41" s="71"/>
      <c r="WE41" s="71"/>
      <c r="WF41" s="71"/>
      <c r="WG41" s="71"/>
      <c r="WH41" s="71"/>
      <c r="WI41" s="71"/>
      <c r="WJ41" s="71"/>
      <c r="WK41" s="71"/>
      <c r="WL41" s="71"/>
      <c r="WM41" s="71"/>
      <c r="WN41" s="71"/>
      <c r="WO41" s="71"/>
      <c r="WP41" s="71"/>
      <c r="WQ41" s="71"/>
      <c r="WR41" s="71"/>
      <c r="WS41" s="71"/>
      <c r="WT41" s="71"/>
      <c r="WU41" s="71"/>
      <c r="WV41" s="71"/>
      <c r="WW41" s="71"/>
      <c r="WX41" s="71"/>
      <c r="WY41" s="71"/>
      <c r="WZ41" s="71"/>
      <c r="XA41" s="71"/>
      <c r="XB41" s="71"/>
      <c r="XC41" s="71"/>
      <c r="XD41" s="71"/>
      <c r="XE41" s="71"/>
      <c r="XF41" s="71"/>
      <c r="XG41" s="71"/>
      <c r="XH41" s="71"/>
      <c r="XI41" s="71"/>
      <c r="XJ41" s="71"/>
      <c r="XK41" s="71"/>
      <c r="XL41" s="71"/>
      <c r="XM41" s="71"/>
      <c r="XN41" s="71"/>
      <c r="XO41" s="71"/>
      <c r="XP41" s="71"/>
      <c r="XQ41" s="71"/>
      <c r="XR41" s="71"/>
      <c r="XS41" s="71"/>
      <c r="XT41" s="71"/>
      <c r="XU41" s="71"/>
      <c r="XV41" s="71"/>
      <c r="XW41" s="71"/>
      <c r="XX41" s="71"/>
      <c r="XY41" s="71"/>
      <c r="XZ41" s="71"/>
      <c r="YA41" s="71"/>
      <c r="YB41" s="71"/>
      <c r="YC41" s="71"/>
      <c r="YD41" s="71"/>
      <c r="YE41" s="71"/>
      <c r="YF41" s="71"/>
      <c r="YG41" s="71"/>
      <c r="YH41" s="71"/>
      <c r="YI41" s="71"/>
      <c r="YJ41" s="71"/>
      <c r="YK41" s="71"/>
      <c r="YL41" s="71"/>
      <c r="YM41" s="71"/>
      <c r="YN41" s="71"/>
      <c r="YO41" s="71"/>
      <c r="YP41" s="71"/>
      <c r="YQ41" s="71"/>
      <c r="YR41" s="71"/>
      <c r="YS41" s="71"/>
      <c r="YT41" s="71"/>
      <c r="YU41" s="71"/>
      <c r="YV41" s="71"/>
      <c r="YW41" s="71"/>
      <c r="YX41" s="71"/>
      <c r="YY41" s="71"/>
      <c r="YZ41" s="71"/>
      <c r="ZA41" s="71"/>
      <c r="ZB41" s="71"/>
      <c r="ZC41" s="71"/>
      <c r="ZD41" s="71"/>
      <c r="ZE41" s="71"/>
      <c r="ZF41" s="71"/>
      <c r="ZG41" s="71"/>
      <c r="ZH41" s="71"/>
      <c r="ZI41" s="71"/>
      <c r="ZJ41" s="71"/>
      <c r="ZK41" s="71"/>
      <c r="ZL41" s="71"/>
      <c r="ZM41" s="71"/>
      <c r="ZN41" s="71"/>
      <c r="ZO41" s="71"/>
      <c r="ZP41" s="71"/>
      <c r="ZQ41" s="71"/>
      <c r="ZR41" s="71"/>
      <c r="ZS41" s="71"/>
      <c r="ZT41" s="71"/>
      <c r="ZU41" s="71"/>
      <c r="ZV41" s="71"/>
      <c r="ZW41" s="71"/>
      <c r="ZX41" s="71"/>
      <c r="ZY41" s="71"/>
      <c r="ZZ41" s="71"/>
      <c r="AAA41" s="71"/>
      <c r="AAB41" s="71"/>
      <c r="AAC41" s="71"/>
      <c r="AAD41" s="71"/>
      <c r="AAE41" s="71"/>
      <c r="AAF41" s="71"/>
      <c r="AAG41" s="71"/>
      <c r="AAH41" s="71"/>
      <c r="AAI41" s="71"/>
      <c r="AAJ41" s="71"/>
      <c r="AAK41" s="71"/>
      <c r="AAL41" s="71"/>
      <c r="AAM41" s="71"/>
      <c r="AAN41" s="71"/>
      <c r="AAO41" s="71"/>
      <c r="AAP41" s="71"/>
      <c r="AAQ41" s="71"/>
      <c r="AAR41" s="71"/>
      <c r="AAS41" s="71"/>
      <c r="AAT41" s="71"/>
      <c r="AAU41" s="71"/>
      <c r="AAV41" s="71"/>
      <c r="AAW41" s="71"/>
      <c r="AAX41" s="71"/>
      <c r="AAY41" s="71"/>
      <c r="AAZ41" s="71"/>
      <c r="ABA41" s="71"/>
      <c r="ABB41" s="71"/>
      <c r="ABC41" s="71"/>
      <c r="ABD41" s="71"/>
      <c r="ABE41" s="71"/>
      <c r="ABF41" s="71"/>
      <c r="ABG41" s="71"/>
      <c r="ABH41" s="71"/>
      <c r="ABI41" s="71"/>
      <c r="ABJ41" s="71"/>
      <c r="ABK41" s="71"/>
      <c r="ABL41" s="71"/>
      <c r="ABM41" s="71"/>
      <c r="ABN41" s="71"/>
      <c r="ABO41" s="71"/>
      <c r="ABP41" s="71"/>
      <c r="ABQ41" s="71"/>
      <c r="ABR41" s="71"/>
      <c r="ABS41" s="71"/>
      <c r="ABT41" s="71"/>
      <c r="ABU41" s="71"/>
      <c r="ABV41" s="71"/>
      <c r="ABW41" s="71"/>
      <c r="ABX41" s="71"/>
      <c r="ABY41" s="71"/>
      <c r="ABZ41" s="71"/>
      <c r="ACA41" s="71"/>
      <c r="ACB41" s="71"/>
      <c r="ACC41" s="71"/>
      <c r="ACD41" s="71"/>
      <c r="ACE41" s="71"/>
      <c r="ACF41" s="71"/>
      <c r="ACG41" s="71"/>
      <c r="ACH41" s="71"/>
      <c r="ACI41" s="71"/>
      <c r="ACJ41" s="71"/>
      <c r="ACK41" s="71"/>
      <c r="ACL41" s="71"/>
      <c r="ACM41" s="71"/>
      <c r="ACN41" s="71"/>
      <c r="ACO41" s="71"/>
      <c r="ACP41" s="71"/>
      <c r="ACQ41" s="71"/>
      <c r="ACR41" s="71"/>
      <c r="ACS41" s="71"/>
      <c r="ACT41" s="71"/>
      <c r="ACU41" s="71"/>
      <c r="ACV41" s="71"/>
      <c r="ACW41" s="71"/>
      <c r="ACX41" s="71"/>
      <c r="ACY41" s="71"/>
      <c r="ACZ41" s="71"/>
      <c r="ADA41" s="71"/>
      <c r="ADB41" s="71"/>
      <c r="ADC41" s="71"/>
      <c r="ADD41" s="71"/>
      <c r="ADE41" s="71"/>
      <c r="ADF41" s="71"/>
      <c r="ADG41" s="71"/>
      <c r="ADH41" s="71"/>
      <c r="ADI41" s="71"/>
      <c r="ADJ41" s="71"/>
      <c r="ADK41" s="71"/>
      <c r="ADL41" s="71"/>
      <c r="ADM41" s="71"/>
      <c r="ADN41" s="71"/>
      <c r="ADO41" s="71"/>
      <c r="ADP41" s="71"/>
      <c r="ADQ41" s="71"/>
      <c r="ADR41" s="71"/>
      <c r="ADS41" s="71"/>
      <c r="ADT41" s="71"/>
      <c r="ADU41" s="71"/>
      <c r="ADV41" s="71"/>
      <c r="ADW41" s="71"/>
      <c r="ADX41" s="71"/>
      <c r="ADY41" s="71"/>
      <c r="ADZ41" s="71"/>
      <c r="AEA41" s="71"/>
      <c r="AEB41" s="71"/>
      <c r="AEC41" s="71"/>
      <c r="AED41" s="71"/>
      <c r="AEE41" s="71"/>
      <c r="AEF41" s="71"/>
      <c r="AEG41" s="71"/>
      <c r="AEH41" s="71"/>
      <c r="AEI41" s="71"/>
      <c r="AEJ41" s="71"/>
      <c r="AEK41" s="71"/>
      <c r="AEL41" s="71"/>
      <c r="AEM41" s="71"/>
      <c r="AEN41" s="71"/>
      <c r="AEO41" s="71"/>
      <c r="AEP41" s="71"/>
      <c r="AEQ41" s="71"/>
      <c r="AER41" s="71"/>
      <c r="AES41" s="71"/>
      <c r="AET41" s="71"/>
      <c r="AEU41" s="71"/>
      <c r="AEV41" s="71"/>
      <c r="AEW41" s="71"/>
      <c r="AEX41" s="71"/>
      <c r="AEY41" s="71"/>
      <c r="AEZ41" s="71"/>
      <c r="AFA41" s="71"/>
      <c r="AFB41" s="71"/>
      <c r="AFC41" s="71"/>
      <c r="AFD41" s="71"/>
      <c r="AFE41" s="71"/>
      <c r="AFF41" s="71"/>
      <c r="AFG41" s="71"/>
      <c r="AFH41" s="71"/>
      <c r="AFI41" s="71"/>
      <c r="AFJ41" s="71"/>
      <c r="AFK41" s="71"/>
      <c r="AFL41" s="71"/>
      <c r="AFM41" s="71"/>
      <c r="AFN41" s="71"/>
      <c r="AFO41" s="71"/>
      <c r="AFP41" s="71"/>
      <c r="AFQ41" s="71"/>
      <c r="AFR41" s="71"/>
      <c r="AFS41" s="71"/>
      <c r="AFT41" s="71"/>
      <c r="AFU41" s="71"/>
      <c r="AFV41" s="71"/>
      <c r="AFW41" s="71"/>
      <c r="AFX41" s="71"/>
      <c r="AFY41" s="71"/>
      <c r="AFZ41" s="71"/>
      <c r="AGA41" s="71"/>
      <c r="AGB41" s="71"/>
      <c r="AGC41" s="71"/>
      <c r="AGD41" s="71"/>
      <c r="AGE41" s="71"/>
      <c r="AGF41" s="71"/>
      <c r="AGG41" s="71"/>
      <c r="AGH41" s="71"/>
      <c r="AGI41" s="71"/>
      <c r="AGJ41" s="71"/>
      <c r="AGK41" s="71"/>
      <c r="AGL41" s="71"/>
      <c r="AGM41" s="71"/>
      <c r="AGN41" s="71"/>
      <c r="AGO41" s="71"/>
      <c r="AGP41" s="71"/>
      <c r="AGQ41" s="71"/>
      <c r="AGR41" s="71"/>
      <c r="AGS41" s="71"/>
      <c r="AGT41" s="71"/>
      <c r="AGU41" s="71"/>
      <c r="AGV41" s="71"/>
      <c r="AGW41" s="71"/>
      <c r="AGX41" s="71"/>
      <c r="AGY41" s="71"/>
      <c r="AGZ41" s="71"/>
      <c r="AHA41" s="71"/>
      <c r="AHB41" s="71"/>
      <c r="AHC41" s="71"/>
      <c r="AHD41" s="71"/>
      <c r="AHE41" s="71"/>
      <c r="AHF41" s="71"/>
      <c r="AHG41" s="71"/>
      <c r="AHH41" s="71"/>
      <c r="AHI41" s="71"/>
      <c r="AHJ41" s="71"/>
      <c r="AHK41" s="71"/>
      <c r="AHL41" s="71"/>
      <c r="AHM41" s="71"/>
      <c r="AHN41" s="71"/>
      <c r="AHO41" s="71"/>
      <c r="AHP41" s="71"/>
      <c r="AHQ41" s="71"/>
      <c r="AHR41" s="71"/>
      <c r="AHS41" s="71"/>
      <c r="AHT41" s="71"/>
      <c r="AHU41" s="71"/>
      <c r="AHV41" s="71"/>
      <c r="AHW41" s="71"/>
      <c r="AHX41" s="71"/>
      <c r="AHY41" s="71"/>
      <c r="AHZ41" s="71"/>
      <c r="AIA41" s="71"/>
      <c r="AIB41" s="71"/>
      <c r="AIC41" s="71"/>
      <c r="AID41" s="71"/>
      <c r="AIE41" s="71"/>
      <c r="AIF41" s="71"/>
      <c r="AIG41" s="71"/>
      <c r="AIH41" s="71"/>
      <c r="AII41" s="71"/>
      <c r="AIJ41" s="71"/>
      <c r="AIK41" s="71"/>
      <c r="AIL41" s="71"/>
      <c r="AIM41" s="71"/>
      <c r="AIN41" s="71"/>
      <c r="AIO41" s="71"/>
      <c r="AIP41" s="71"/>
      <c r="AIQ41" s="71"/>
      <c r="AIR41" s="71"/>
      <c r="AIS41" s="71"/>
      <c r="AIT41" s="71"/>
      <c r="AIU41" s="71"/>
      <c r="AIV41" s="71"/>
      <c r="AIW41" s="71"/>
      <c r="AIX41" s="71"/>
      <c r="AIY41" s="71"/>
      <c r="AIZ41" s="71"/>
      <c r="AJA41" s="71"/>
      <c r="AJB41" s="71"/>
      <c r="AJC41" s="71"/>
      <c r="AJD41" s="71"/>
      <c r="AJE41" s="71"/>
      <c r="AJF41" s="71"/>
      <c r="AJG41" s="71"/>
      <c r="AJH41" s="71"/>
      <c r="AJI41" s="71"/>
      <c r="AJJ41" s="71"/>
      <c r="AJK41" s="71"/>
      <c r="AJL41" s="71"/>
      <c r="AJM41" s="71"/>
      <c r="AJN41" s="71"/>
      <c r="AJO41" s="71"/>
      <c r="AJP41" s="71"/>
      <c r="AJQ41" s="71"/>
      <c r="AJR41" s="71"/>
      <c r="AJS41" s="71"/>
      <c r="AJT41" s="71"/>
      <c r="AJU41" s="71"/>
      <c r="AJV41" s="71"/>
      <c r="AJW41" s="71"/>
      <c r="AJX41" s="71"/>
      <c r="AJY41" s="71"/>
      <c r="AJZ41" s="71"/>
      <c r="AKA41" s="71"/>
      <c r="AKB41" s="71"/>
      <c r="AKC41" s="71"/>
      <c r="AKD41" s="71"/>
      <c r="AKE41" s="71"/>
      <c r="AKF41" s="71"/>
      <c r="AKG41" s="71"/>
      <c r="AKH41" s="71"/>
      <c r="AKI41" s="71"/>
      <c r="AKJ41" s="71"/>
      <c r="AKK41" s="71"/>
      <c r="AKL41" s="71"/>
      <c r="AKM41" s="71"/>
      <c r="AKN41" s="71"/>
      <c r="AKO41" s="71"/>
      <c r="AKP41" s="71"/>
      <c r="AKQ41" s="71"/>
      <c r="AKR41" s="71"/>
      <c r="AKS41" s="71"/>
      <c r="AKT41" s="71"/>
      <c r="AKU41" s="71"/>
      <c r="AKV41" s="71"/>
      <c r="AKW41" s="71"/>
      <c r="AKX41" s="71"/>
      <c r="AKY41" s="71"/>
      <c r="AKZ41" s="71"/>
      <c r="ALA41" s="71"/>
      <c r="ALB41" s="71"/>
      <c r="ALC41" s="71"/>
      <c r="ALD41" s="71"/>
      <c r="ALE41" s="71"/>
      <c r="ALF41" s="71"/>
      <c r="ALG41" s="71"/>
      <c r="ALH41" s="71"/>
      <c r="ALI41" s="71"/>
      <c r="ALJ41" s="71"/>
      <c r="ALK41" s="71"/>
      <c r="ALL41" s="71"/>
      <c r="ALM41" s="71"/>
      <c r="ALN41" s="71"/>
      <c r="ALO41" s="71"/>
      <c r="ALP41" s="71"/>
      <c r="ALQ41" s="71"/>
      <c r="ALR41" s="71"/>
      <c r="ALS41" s="71"/>
      <c r="ALT41" s="71"/>
      <c r="ALU41" s="71"/>
      <c r="ALV41" s="71"/>
      <c r="ALW41" s="71"/>
      <c r="ALX41" s="71"/>
      <c r="ALY41" s="71"/>
      <c r="ALZ41" s="71"/>
      <c r="AMA41" s="71"/>
      <c r="AMB41" s="71"/>
      <c r="AMC41" s="71"/>
      <c r="AMD41" s="71"/>
      <c r="AME41" s="71"/>
      <c r="AMF41" s="71"/>
      <c r="AMG41" s="71"/>
      <c r="AMH41" s="71"/>
      <c r="AMI41" s="71"/>
      <c r="AMJ41" s="71"/>
      <c r="AMK41" s="71"/>
      <c r="AML41" s="71"/>
      <c r="AMM41" s="71"/>
      <c r="AMN41" s="71"/>
      <c r="AMO41" s="71"/>
      <c r="AMP41" s="71"/>
      <c r="AMQ41" s="71"/>
      <c r="AMR41" s="71"/>
      <c r="AMS41" s="71"/>
      <c r="AMT41" s="71"/>
      <c r="AMU41" s="71"/>
      <c r="AMV41" s="71"/>
      <c r="AMW41" s="71"/>
      <c r="AMX41" s="71"/>
      <c r="AMY41" s="71"/>
      <c r="AMZ41" s="71"/>
      <c r="ANA41" s="71"/>
      <c r="ANB41" s="71"/>
      <c r="ANC41" s="71"/>
      <c r="AND41" s="71"/>
      <c r="ANE41" s="71"/>
      <c r="ANF41" s="71"/>
      <c r="ANG41" s="71"/>
      <c r="ANH41" s="71"/>
      <c r="ANI41" s="71"/>
      <c r="ANJ41" s="71"/>
      <c r="ANK41" s="71"/>
      <c r="ANL41" s="71"/>
      <c r="ANM41" s="71"/>
      <c r="ANN41" s="71"/>
      <c r="ANO41" s="71"/>
      <c r="ANP41" s="71"/>
      <c r="ANQ41" s="71"/>
      <c r="ANR41" s="71"/>
      <c r="ANS41" s="71"/>
      <c r="ANT41" s="71"/>
      <c r="ANU41" s="71"/>
      <c r="ANV41" s="71"/>
      <c r="ANW41" s="71"/>
      <c r="ANX41" s="71"/>
      <c r="ANY41" s="71"/>
      <c r="ANZ41" s="71"/>
      <c r="AOA41" s="71"/>
      <c r="AOB41" s="71"/>
      <c r="AOC41" s="71"/>
      <c r="AOD41" s="71"/>
      <c r="AOE41" s="71"/>
      <c r="AOF41" s="71"/>
      <c r="AOG41" s="71"/>
      <c r="AOH41" s="71"/>
      <c r="AOI41" s="71"/>
      <c r="AOJ41" s="71"/>
      <c r="AOK41" s="71"/>
      <c r="AOL41" s="71"/>
      <c r="AOM41" s="71"/>
      <c r="AON41" s="71"/>
      <c r="AOO41" s="71"/>
      <c r="AOP41" s="71"/>
      <c r="AOQ41" s="71"/>
      <c r="AOR41" s="71"/>
      <c r="AOS41" s="71"/>
      <c r="AOT41" s="71"/>
      <c r="AOU41" s="71"/>
      <c r="AOV41" s="71"/>
      <c r="AOW41" s="71"/>
      <c r="AOX41" s="71"/>
      <c r="AOY41" s="71"/>
      <c r="AOZ41" s="71"/>
      <c r="APA41" s="71"/>
      <c r="APB41" s="71"/>
      <c r="APC41" s="71"/>
      <c r="APD41" s="71"/>
      <c r="APE41" s="71"/>
      <c r="APF41" s="71"/>
      <c r="APG41" s="71"/>
      <c r="APH41" s="71"/>
      <c r="API41" s="71"/>
      <c r="APJ41" s="71"/>
      <c r="APK41" s="71"/>
      <c r="APL41" s="71"/>
      <c r="APM41" s="71"/>
      <c r="APN41" s="71"/>
      <c r="APO41" s="71"/>
      <c r="APP41" s="71"/>
      <c r="APQ41" s="71"/>
      <c r="APR41" s="71"/>
      <c r="APS41" s="71"/>
      <c r="APT41" s="71"/>
      <c r="APU41" s="71"/>
      <c r="APV41" s="71"/>
      <c r="APW41" s="71"/>
      <c r="APX41" s="71"/>
      <c r="APY41" s="71"/>
      <c r="APZ41" s="71"/>
      <c r="AQA41" s="71"/>
      <c r="AQB41" s="71"/>
      <c r="AQC41" s="71"/>
      <c r="AQD41" s="71"/>
      <c r="AQE41" s="71"/>
      <c r="AQF41" s="71"/>
      <c r="AQG41" s="71"/>
      <c r="AQH41" s="71"/>
      <c r="AQI41" s="71"/>
      <c r="AQJ41" s="71"/>
      <c r="AQK41" s="71"/>
      <c r="AQL41" s="71"/>
      <c r="AQM41" s="71"/>
      <c r="AQN41" s="71"/>
      <c r="AQO41" s="71"/>
      <c r="AQP41" s="71"/>
      <c r="AQQ41" s="71"/>
      <c r="AQR41" s="71"/>
      <c r="AQS41" s="71"/>
      <c r="AQT41" s="71"/>
      <c r="AQU41" s="71"/>
      <c r="AQV41" s="71"/>
      <c r="AQW41" s="71"/>
      <c r="AQX41" s="71"/>
      <c r="AQY41" s="71"/>
      <c r="AQZ41" s="71"/>
      <c r="ARA41" s="71"/>
      <c r="ARB41" s="71"/>
      <c r="ARC41" s="71"/>
      <c r="ARD41" s="71"/>
      <c r="ARE41" s="71"/>
      <c r="ARF41" s="71"/>
      <c r="ARG41" s="71"/>
      <c r="ARH41" s="71"/>
      <c r="ARI41" s="71"/>
      <c r="ARJ41" s="71"/>
      <c r="ARK41" s="71"/>
      <c r="ARL41" s="71"/>
      <c r="ARM41" s="71"/>
      <c r="ARN41" s="71"/>
      <c r="ARO41" s="71"/>
      <c r="ARP41" s="71"/>
      <c r="ARQ41" s="71"/>
      <c r="ARR41" s="71"/>
      <c r="ARS41" s="71"/>
      <c r="ART41" s="71"/>
      <c r="ARU41" s="71"/>
      <c r="ARV41" s="71"/>
      <c r="ARW41" s="71"/>
      <c r="ARX41" s="71"/>
      <c r="ARY41" s="71"/>
      <c r="ARZ41" s="71"/>
      <c r="ASA41" s="71"/>
      <c r="ASB41" s="71"/>
      <c r="ASC41" s="71"/>
      <c r="ASD41" s="71"/>
      <c r="ASE41" s="71"/>
      <c r="ASF41" s="71"/>
      <c r="ASG41" s="71"/>
      <c r="ASH41" s="71"/>
      <c r="ASI41" s="71"/>
      <c r="ASJ41" s="71"/>
      <c r="ASK41" s="71"/>
      <c r="ASL41" s="71"/>
      <c r="ASM41" s="71"/>
      <c r="ASN41" s="71"/>
      <c r="ASO41" s="71"/>
      <c r="ASP41" s="71"/>
      <c r="ASQ41" s="71"/>
      <c r="ASR41" s="71"/>
      <c r="ASS41" s="71"/>
      <c r="AST41" s="71"/>
      <c r="ASU41" s="71"/>
      <c r="ASV41" s="71"/>
      <c r="ASW41" s="71"/>
      <c r="ASX41" s="71"/>
      <c r="ASY41" s="71"/>
      <c r="ASZ41" s="71"/>
      <c r="ATA41" s="71"/>
      <c r="ATB41" s="71"/>
      <c r="ATC41" s="71"/>
      <c r="ATD41" s="71"/>
      <c r="ATE41" s="71"/>
      <c r="ATF41" s="71"/>
      <c r="ATG41" s="71"/>
      <c r="ATH41" s="71"/>
      <c r="ATI41" s="71"/>
      <c r="ATJ41" s="71"/>
      <c r="ATK41" s="71"/>
      <c r="ATL41" s="71"/>
      <c r="ATM41" s="71"/>
      <c r="ATN41" s="71"/>
      <c r="ATO41" s="71"/>
      <c r="ATP41" s="71"/>
      <c r="ATQ41" s="71"/>
      <c r="ATR41" s="71"/>
      <c r="ATS41" s="71"/>
      <c r="ATT41" s="71"/>
      <c r="ATU41" s="71"/>
      <c r="ATV41" s="71"/>
      <c r="ATW41" s="71"/>
      <c r="ATX41" s="71"/>
      <c r="ATY41" s="71"/>
      <c r="ATZ41" s="71"/>
      <c r="AUA41" s="71"/>
      <c r="AUB41" s="71"/>
      <c r="AUC41" s="71"/>
      <c r="AUD41" s="71"/>
      <c r="AUE41" s="71"/>
      <c r="AUF41" s="71"/>
      <c r="AUG41" s="71"/>
      <c r="AUH41" s="71"/>
      <c r="AUI41" s="71"/>
      <c r="AUJ41" s="71"/>
      <c r="AUK41" s="71"/>
      <c r="AUL41" s="71"/>
      <c r="AUM41" s="71"/>
      <c r="AUN41" s="71"/>
      <c r="AUO41" s="71"/>
      <c r="AUP41" s="71"/>
      <c r="AUQ41" s="71"/>
      <c r="AUR41" s="71"/>
      <c r="AUS41" s="71"/>
      <c r="AUT41" s="71"/>
      <c r="AUU41" s="71"/>
      <c r="AUV41" s="71"/>
      <c r="AUW41" s="71"/>
      <c r="AUX41" s="71"/>
      <c r="AUY41" s="71"/>
      <c r="AUZ41" s="71"/>
      <c r="AVA41" s="71"/>
      <c r="AVB41" s="71"/>
      <c r="AVC41" s="71"/>
      <c r="AVD41" s="71"/>
      <c r="AVE41" s="71"/>
      <c r="AVF41" s="71"/>
      <c r="AVG41" s="71"/>
      <c r="AVH41" s="71"/>
      <c r="AVI41" s="71"/>
      <c r="AVJ41" s="71"/>
      <c r="AVK41" s="71"/>
      <c r="AVL41" s="71"/>
      <c r="AVM41" s="71"/>
      <c r="AVN41" s="71"/>
      <c r="AVO41" s="71"/>
      <c r="AVP41" s="71"/>
      <c r="AVQ41" s="71"/>
      <c r="AVR41" s="71"/>
      <c r="AVS41" s="71"/>
      <c r="AVT41" s="71"/>
      <c r="AVU41" s="71"/>
      <c r="AVV41" s="71"/>
      <c r="AVW41" s="71"/>
      <c r="AVX41" s="71"/>
      <c r="AVY41" s="71"/>
      <c r="AVZ41" s="71"/>
      <c r="AWA41" s="71"/>
      <c r="AWB41" s="71"/>
      <c r="AWC41" s="71"/>
      <c r="AWD41" s="71"/>
      <c r="AWE41" s="71"/>
      <c r="AWF41" s="71"/>
      <c r="AWG41" s="71"/>
      <c r="AWH41" s="71"/>
      <c r="AWI41" s="71"/>
      <c r="AWJ41" s="71"/>
      <c r="AWK41" s="71"/>
      <c r="AWL41" s="71"/>
      <c r="AWM41" s="71"/>
      <c r="AWN41" s="71"/>
      <c r="AWO41" s="71"/>
      <c r="AWP41" s="71"/>
      <c r="AWQ41" s="71"/>
      <c r="AWR41" s="71"/>
      <c r="AWS41" s="71"/>
      <c r="AWT41" s="71"/>
      <c r="AWU41" s="71"/>
      <c r="AWV41" s="71"/>
      <c r="AWW41" s="71"/>
      <c r="AWX41" s="71"/>
      <c r="AWY41" s="71"/>
      <c r="AWZ41" s="71"/>
      <c r="AXA41" s="71"/>
      <c r="AXB41" s="71"/>
      <c r="AXC41" s="71"/>
      <c r="AXD41" s="71"/>
      <c r="AXE41" s="71"/>
      <c r="AXF41" s="71"/>
      <c r="AXG41" s="71"/>
      <c r="AXH41" s="71"/>
      <c r="AXI41" s="71"/>
      <c r="AXJ41" s="71"/>
      <c r="AXK41" s="71"/>
      <c r="AXL41" s="71"/>
      <c r="AXM41" s="71"/>
      <c r="AXN41" s="71"/>
      <c r="AXO41" s="71"/>
      <c r="AXP41" s="71"/>
      <c r="AXQ41" s="71"/>
      <c r="AXR41" s="71"/>
      <c r="AXS41" s="71"/>
      <c r="AXT41" s="71"/>
      <c r="AXU41" s="71"/>
      <c r="AXV41" s="71"/>
      <c r="AXW41" s="71"/>
      <c r="AXX41" s="71"/>
      <c r="AXY41" s="71"/>
      <c r="AXZ41" s="71"/>
      <c r="AYA41" s="71"/>
      <c r="AYB41" s="71"/>
      <c r="AYC41" s="71"/>
      <c r="AYD41" s="71"/>
      <c r="AYE41" s="71"/>
      <c r="AYF41" s="71"/>
      <c r="AYG41" s="71"/>
      <c r="AYH41" s="71"/>
      <c r="AYI41" s="71"/>
      <c r="AYJ41" s="71"/>
      <c r="AYK41" s="71"/>
      <c r="AYL41" s="71"/>
      <c r="AYM41" s="71"/>
      <c r="AYN41" s="71"/>
      <c r="AYO41" s="71"/>
      <c r="AYP41" s="71"/>
      <c r="AYQ41" s="71"/>
      <c r="AYR41" s="71"/>
      <c r="AYS41" s="71"/>
      <c r="AYT41" s="71"/>
      <c r="AYU41" s="71"/>
      <c r="AYV41" s="71"/>
      <c r="AYW41" s="71"/>
      <c r="AYX41" s="71"/>
      <c r="AYY41" s="71"/>
      <c r="AYZ41" s="71"/>
      <c r="AZA41" s="71"/>
      <c r="AZB41" s="71"/>
      <c r="AZC41" s="71"/>
      <c r="AZD41" s="71"/>
      <c r="AZE41" s="71"/>
      <c r="AZF41" s="71"/>
      <c r="AZG41" s="71"/>
      <c r="AZH41" s="71"/>
      <c r="AZI41" s="71"/>
      <c r="AZJ41" s="71"/>
      <c r="AZK41" s="71"/>
      <c r="AZL41" s="71"/>
      <c r="AZM41" s="71"/>
      <c r="AZN41" s="71"/>
      <c r="AZO41" s="71"/>
      <c r="AZP41" s="71"/>
      <c r="AZQ41" s="71"/>
      <c r="AZR41" s="71"/>
      <c r="AZS41" s="71"/>
      <c r="AZT41" s="71"/>
      <c r="AZU41" s="71"/>
      <c r="AZV41" s="71"/>
      <c r="AZW41" s="71"/>
      <c r="AZX41" s="71"/>
      <c r="AZY41" s="71"/>
      <c r="AZZ41" s="71"/>
      <c r="BAA41" s="71"/>
      <c r="BAB41" s="71"/>
      <c r="BAC41" s="71"/>
      <c r="BAD41" s="71"/>
      <c r="BAE41" s="71"/>
      <c r="BAF41" s="71"/>
      <c r="BAG41" s="71"/>
      <c r="BAH41" s="71"/>
      <c r="BAI41" s="71"/>
      <c r="BAJ41" s="71"/>
      <c r="BAK41" s="71"/>
      <c r="BAL41" s="71"/>
      <c r="BAM41" s="71"/>
      <c r="BAN41" s="71"/>
      <c r="BAO41" s="71"/>
      <c r="BAP41" s="71"/>
      <c r="BAQ41" s="71"/>
      <c r="BAR41" s="71"/>
      <c r="BAS41" s="71"/>
      <c r="BAT41" s="71"/>
      <c r="BAU41" s="71"/>
      <c r="BAV41" s="71"/>
      <c r="BAW41" s="71"/>
      <c r="BAX41" s="71"/>
      <c r="BAY41" s="71"/>
      <c r="BAZ41" s="71"/>
      <c r="BBA41" s="71"/>
      <c r="BBB41" s="71"/>
      <c r="BBC41" s="71"/>
      <c r="BBD41" s="71"/>
      <c r="BBE41" s="71"/>
      <c r="BBF41" s="71"/>
      <c r="BBG41" s="71"/>
      <c r="BBH41" s="71"/>
      <c r="BBI41" s="71"/>
      <c r="BBJ41" s="71"/>
      <c r="BBK41" s="71"/>
      <c r="BBL41" s="71"/>
      <c r="BBM41" s="71"/>
      <c r="BBN41" s="71"/>
      <c r="BBO41" s="71"/>
      <c r="BBP41" s="71"/>
      <c r="BBQ41" s="71"/>
      <c r="BBR41" s="71"/>
      <c r="BBS41" s="71"/>
      <c r="BBT41" s="71"/>
      <c r="BBU41" s="71"/>
      <c r="BBV41" s="71"/>
      <c r="BBW41" s="71"/>
      <c r="BBX41" s="71"/>
      <c r="BBY41" s="71"/>
      <c r="BBZ41" s="71"/>
      <c r="BCA41" s="71"/>
      <c r="BCB41" s="71"/>
      <c r="BCC41" s="71"/>
      <c r="BCD41" s="71"/>
      <c r="BCE41" s="71"/>
      <c r="BCF41" s="71"/>
      <c r="BCG41" s="71"/>
      <c r="BCH41" s="71"/>
      <c r="BCI41" s="71"/>
      <c r="BCJ41" s="71"/>
      <c r="BCK41" s="71"/>
      <c r="BCL41" s="71"/>
      <c r="BCM41" s="71"/>
      <c r="BCN41" s="71"/>
      <c r="BCO41" s="71"/>
      <c r="BCP41" s="71"/>
      <c r="BCQ41" s="71"/>
      <c r="BCR41" s="71"/>
      <c r="BCS41" s="71"/>
      <c r="BCT41" s="71"/>
      <c r="BCU41" s="71"/>
      <c r="BCV41" s="71"/>
      <c r="BCW41" s="71"/>
      <c r="BCX41" s="71"/>
      <c r="BCY41" s="71"/>
      <c r="BCZ41" s="71"/>
      <c r="BDA41" s="71"/>
      <c r="BDB41" s="71"/>
      <c r="BDC41" s="71"/>
      <c r="BDD41" s="71"/>
      <c r="BDE41" s="71"/>
      <c r="BDF41" s="71"/>
      <c r="BDG41" s="71"/>
      <c r="BDH41" s="71"/>
      <c r="BDI41" s="71"/>
      <c r="BDJ41" s="71"/>
      <c r="BDK41" s="71"/>
      <c r="BDL41" s="71"/>
      <c r="BDM41" s="71"/>
      <c r="BDN41" s="71"/>
      <c r="BDO41" s="71"/>
      <c r="BDP41" s="71"/>
      <c r="BDQ41" s="71"/>
      <c r="BDR41" s="71"/>
      <c r="BDS41" s="71"/>
      <c r="BDT41" s="71"/>
      <c r="BDU41" s="71"/>
      <c r="BDV41" s="71"/>
      <c r="BDW41" s="71"/>
      <c r="BDX41" s="71"/>
      <c r="BDY41" s="71"/>
      <c r="BDZ41" s="71"/>
      <c r="BEA41" s="71"/>
      <c r="BEB41" s="71"/>
      <c r="BEC41" s="71"/>
      <c r="BED41" s="71"/>
      <c r="BEE41" s="71"/>
      <c r="BEF41" s="71"/>
      <c r="BEG41" s="71"/>
      <c r="BEH41" s="71"/>
      <c r="BEI41" s="71"/>
      <c r="BEJ41" s="71"/>
      <c r="BEK41" s="71"/>
      <c r="BEL41" s="71"/>
      <c r="BEM41" s="71"/>
      <c r="BEN41" s="71"/>
      <c r="BEO41" s="71"/>
      <c r="BEP41" s="71"/>
      <c r="BEQ41" s="71"/>
      <c r="BER41" s="71"/>
      <c r="BES41" s="71"/>
      <c r="BET41" s="71"/>
      <c r="BEU41" s="71"/>
      <c r="BEV41" s="71"/>
      <c r="BEW41" s="71"/>
      <c r="BEX41" s="71"/>
      <c r="BEY41" s="71"/>
      <c r="BEZ41" s="71"/>
      <c r="BFA41" s="71"/>
      <c r="BFB41" s="71"/>
      <c r="BFC41" s="71"/>
      <c r="BFD41" s="71"/>
      <c r="BFE41" s="71"/>
      <c r="BFF41" s="71"/>
      <c r="BFG41" s="71"/>
      <c r="BFH41" s="71"/>
      <c r="BFI41" s="71"/>
      <c r="BFJ41" s="71"/>
      <c r="BFK41" s="71"/>
      <c r="BFL41" s="71"/>
      <c r="BFM41" s="71"/>
      <c r="BFN41" s="71"/>
      <c r="BFO41" s="71"/>
      <c r="BFP41" s="71"/>
      <c r="BFQ41" s="71"/>
      <c r="BFR41" s="71"/>
      <c r="BFS41" s="71"/>
      <c r="BFT41" s="71"/>
      <c r="BFU41" s="71"/>
      <c r="BFV41" s="71"/>
      <c r="BFW41" s="71"/>
      <c r="BFX41" s="71"/>
      <c r="BFY41" s="71"/>
      <c r="BFZ41" s="71"/>
      <c r="BGA41" s="71"/>
      <c r="BGB41" s="71"/>
      <c r="BGC41" s="71"/>
      <c r="BGD41" s="71"/>
      <c r="BGE41" s="71"/>
      <c r="BGF41" s="71"/>
      <c r="BGG41" s="71"/>
      <c r="BGH41" s="71"/>
      <c r="BGI41" s="71"/>
      <c r="BGJ41" s="71"/>
      <c r="BGK41" s="71"/>
      <c r="BGL41" s="71"/>
      <c r="BGM41" s="71"/>
      <c r="BGN41" s="71"/>
      <c r="BGO41" s="71"/>
      <c r="BGP41" s="71"/>
      <c r="BGQ41" s="71"/>
      <c r="BGR41" s="71"/>
      <c r="BGS41" s="71"/>
      <c r="BGT41" s="71"/>
      <c r="BGU41" s="71"/>
      <c r="BGV41" s="71"/>
      <c r="BGW41" s="71"/>
      <c r="BGX41" s="71"/>
      <c r="BGY41" s="71"/>
      <c r="BGZ41" s="71"/>
      <c r="BHA41" s="71"/>
      <c r="BHB41" s="71"/>
      <c r="BHC41" s="71"/>
      <c r="BHD41" s="71"/>
      <c r="BHE41" s="71"/>
      <c r="BHF41" s="71"/>
      <c r="BHG41" s="71"/>
      <c r="BHH41" s="71"/>
      <c r="BHI41" s="71"/>
      <c r="BHJ41" s="71"/>
      <c r="BHK41" s="71"/>
      <c r="BHL41" s="71"/>
      <c r="BHM41" s="71"/>
      <c r="BHN41" s="71"/>
      <c r="BHO41" s="71"/>
      <c r="BHP41" s="71"/>
      <c r="BHQ41" s="71"/>
      <c r="BHR41" s="71"/>
      <c r="BHS41" s="71"/>
      <c r="BHT41" s="71"/>
      <c r="BHU41" s="71"/>
      <c r="BHV41" s="71"/>
      <c r="BHW41" s="71"/>
      <c r="BHX41" s="71"/>
      <c r="BHY41" s="71"/>
      <c r="BHZ41" s="71"/>
      <c r="BIA41" s="71"/>
      <c r="BIB41" s="71"/>
      <c r="BIC41" s="71"/>
      <c r="BID41" s="71"/>
      <c r="BIE41" s="71"/>
      <c r="BIF41" s="71"/>
      <c r="BIG41" s="71"/>
      <c r="BIH41" s="71"/>
      <c r="BII41" s="71"/>
      <c r="BIJ41" s="71"/>
      <c r="BIK41" s="71"/>
      <c r="BIL41" s="71"/>
      <c r="BIM41" s="71"/>
      <c r="BIN41" s="71"/>
      <c r="BIO41" s="71"/>
      <c r="BIP41" s="71"/>
      <c r="BIQ41" s="71"/>
      <c r="BIR41" s="71"/>
      <c r="BIS41" s="71"/>
      <c r="BIT41" s="71"/>
      <c r="BIU41" s="71"/>
      <c r="BIV41" s="71"/>
      <c r="BIW41" s="71"/>
      <c r="BIX41" s="71"/>
      <c r="BIY41" s="71"/>
      <c r="BIZ41" s="71"/>
      <c r="BJA41" s="71"/>
      <c r="BJB41" s="71"/>
      <c r="BJC41" s="71"/>
      <c r="BJD41" s="71"/>
      <c r="BJE41" s="71"/>
      <c r="BJF41" s="71"/>
      <c r="BJG41" s="71"/>
      <c r="BJH41" s="71"/>
      <c r="BJI41" s="71"/>
      <c r="BJJ41" s="71"/>
      <c r="BJK41" s="71"/>
      <c r="BJL41" s="71"/>
      <c r="BJM41" s="71"/>
      <c r="BJN41" s="71"/>
      <c r="BJO41" s="71"/>
      <c r="BJP41" s="71"/>
      <c r="BJQ41" s="71"/>
      <c r="BJR41" s="71"/>
      <c r="BJS41" s="71"/>
      <c r="BJT41" s="71"/>
      <c r="BJU41" s="71"/>
      <c r="BJV41" s="71"/>
      <c r="BJW41" s="71"/>
      <c r="BJX41" s="71"/>
      <c r="BJY41" s="71"/>
      <c r="BJZ41" s="71"/>
      <c r="BKA41" s="71"/>
      <c r="BKB41" s="71"/>
      <c r="BKC41" s="71"/>
      <c r="BKD41" s="71"/>
      <c r="BKE41" s="71"/>
      <c r="BKF41" s="71"/>
      <c r="BKG41" s="71"/>
      <c r="BKH41" s="71"/>
      <c r="BKI41" s="71"/>
      <c r="BKJ41" s="71"/>
      <c r="BKK41" s="71"/>
      <c r="BKL41" s="71"/>
      <c r="BKM41" s="71"/>
      <c r="BKN41" s="71"/>
      <c r="BKO41" s="71"/>
      <c r="BKP41" s="71"/>
      <c r="BKQ41" s="71"/>
      <c r="BKR41" s="71"/>
      <c r="BKS41" s="71"/>
      <c r="BKT41" s="71"/>
      <c r="BKU41" s="71"/>
      <c r="BKV41" s="71"/>
      <c r="BKW41" s="71"/>
      <c r="BKX41" s="71"/>
      <c r="BKY41" s="71"/>
      <c r="BKZ41" s="71"/>
      <c r="BLA41" s="71"/>
      <c r="BLB41" s="71"/>
      <c r="BLC41" s="71"/>
      <c r="BLD41" s="71"/>
      <c r="BLE41" s="71"/>
      <c r="BLF41" s="71"/>
      <c r="BLG41" s="71"/>
      <c r="BLH41" s="71"/>
      <c r="BLI41" s="71"/>
      <c r="BLJ41" s="71"/>
      <c r="BLK41" s="71"/>
      <c r="BLL41" s="71"/>
      <c r="BLM41" s="71"/>
      <c r="BLN41" s="71"/>
      <c r="BLO41" s="71"/>
      <c r="BLP41" s="71"/>
      <c r="BLQ41" s="71"/>
      <c r="BLR41" s="71"/>
      <c r="BLS41" s="71"/>
      <c r="BLT41" s="71"/>
      <c r="BLU41" s="71"/>
      <c r="BLV41" s="71"/>
      <c r="BLW41" s="71"/>
      <c r="BLX41" s="71"/>
      <c r="BLY41" s="71"/>
      <c r="BLZ41" s="71"/>
      <c r="BMA41" s="71"/>
      <c r="BMB41" s="71"/>
      <c r="BMC41" s="71"/>
      <c r="BMD41" s="71"/>
      <c r="BME41" s="71"/>
      <c r="BMF41" s="71"/>
      <c r="BMG41" s="71"/>
      <c r="BMH41" s="71"/>
      <c r="BMI41" s="71"/>
      <c r="BMJ41" s="71"/>
      <c r="BMK41" s="71"/>
      <c r="BML41" s="71"/>
      <c r="BMM41" s="71"/>
      <c r="BMN41" s="71"/>
      <c r="BMO41" s="71"/>
      <c r="BMP41" s="71"/>
      <c r="BMQ41" s="71"/>
      <c r="BMR41" s="71"/>
      <c r="BMS41" s="71"/>
      <c r="BMT41" s="71"/>
      <c r="BMU41" s="71"/>
      <c r="BMV41" s="71"/>
      <c r="BMW41" s="71"/>
      <c r="BMX41" s="71"/>
      <c r="BMY41" s="71"/>
      <c r="BMZ41" s="71"/>
      <c r="BNA41" s="71"/>
      <c r="BNB41" s="71"/>
      <c r="BNC41" s="71"/>
      <c r="BND41" s="71"/>
      <c r="BNE41" s="71"/>
      <c r="BNF41" s="71"/>
      <c r="BNG41" s="71"/>
      <c r="BNH41" s="71"/>
      <c r="BNI41" s="71"/>
      <c r="BNJ41" s="71"/>
      <c r="BNK41" s="71"/>
      <c r="BNL41" s="71"/>
      <c r="BNM41" s="71"/>
      <c r="BNN41" s="71"/>
      <c r="BNO41" s="71"/>
      <c r="BNP41" s="71"/>
      <c r="BNQ41" s="71"/>
      <c r="BNR41" s="71"/>
      <c r="BNS41" s="71"/>
      <c r="BNT41" s="71"/>
      <c r="BNU41" s="71"/>
      <c r="BNV41" s="71"/>
      <c r="BNW41" s="71"/>
      <c r="BNX41" s="71"/>
      <c r="BNY41" s="71"/>
      <c r="BNZ41" s="71"/>
      <c r="BOA41" s="71"/>
      <c r="BOB41" s="71"/>
      <c r="BOC41" s="71"/>
      <c r="BOD41" s="71"/>
      <c r="BOE41" s="71"/>
      <c r="BOF41" s="71"/>
      <c r="BOG41" s="71"/>
      <c r="BOH41" s="71"/>
      <c r="BOI41" s="71"/>
      <c r="BOJ41" s="71"/>
      <c r="BOK41" s="71"/>
      <c r="BOL41" s="71"/>
      <c r="BOM41" s="71"/>
      <c r="BON41" s="71"/>
      <c r="BOO41" s="71"/>
      <c r="BOP41" s="71"/>
      <c r="BOQ41" s="71"/>
      <c r="BOR41" s="71"/>
      <c r="BOS41" s="71"/>
      <c r="BOT41" s="71"/>
      <c r="BOU41" s="71"/>
      <c r="BOV41" s="71"/>
      <c r="BOW41" s="71"/>
      <c r="BOX41" s="71"/>
      <c r="BOY41" s="71"/>
      <c r="BOZ41" s="71"/>
      <c r="BPA41" s="71"/>
      <c r="BPB41" s="71"/>
      <c r="BPC41" s="71"/>
      <c r="BPD41" s="71"/>
      <c r="BPE41" s="71"/>
      <c r="BPF41" s="71"/>
      <c r="BPG41" s="71"/>
      <c r="BPH41" s="71"/>
      <c r="BPI41" s="71"/>
      <c r="BPJ41" s="71"/>
      <c r="BPK41" s="71"/>
      <c r="BPL41" s="71"/>
      <c r="BPM41" s="71"/>
      <c r="BPN41" s="71"/>
      <c r="BPO41" s="71"/>
      <c r="BPP41" s="71"/>
      <c r="BPQ41" s="71"/>
      <c r="BPR41" s="71"/>
      <c r="BPS41" s="71"/>
      <c r="BPT41" s="71"/>
      <c r="BPU41" s="71"/>
      <c r="BPV41" s="71"/>
      <c r="BPW41" s="71"/>
      <c r="BPX41" s="71"/>
      <c r="BPY41" s="71"/>
      <c r="BPZ41" s="71"/>
      <c r="BQA41" s="71"/>
      <c r="BQB41" s="71"/>
      <c r="BQC41" s="71"/>
      <c r="BQD41" s="71"/>
      <c r="BQE41" s="71"/>
      <c r="BQF41" s="71"/>
      <c r="BQG41" s="71"/>
      <c r="BQH41" s="71"/>
      <c r="BQI41" s="71"/>
      <c r="BQJ41" s="71"/>
      <c r="BQK41" s="71"/>
      <c r="BQL41" s="71"/>
      <c r="BQM41" s="71"/>
      <c r="BQN41" s="71"/>
      <c r="BQO41" s="71"/>
      <c r="BQP41" s="71"/>
      <c r="BQQ41" s="71"/>
      <c r="BQR41" s="71"/>
      <c r="BQS41" s="71"/>
      <c r="BQT41" s="71"/>
      <c r="BQU41" s="71"/>
      <c r="BQV41" s="71"/>
      <c r="BQW41" s="71"/>
      <c r="BQX41" s="71"/>
      <c r="BQY41" s="71"/>
      <c r="BQZ41" s="71"/>
      <c r="BRA41" s="71"/>
      <c r="BRB41" s="71"/>
      <c r="BRC41" s="71"/>
      <c r="BRD41" s="71"/>
      <c r="BRE41" s="71"/>
      <c r="BRF41" s="71"/>
      <c r="BRG41" s="71"/>
      <c r="BRH41" s="71"/>
      <c r="BRI41" s="71"/>
      <c r="BRJ41" s="71"/>
      <c r="BRK41" s="71"/>
      <c r="BRL41" s="71"/>
      <c r="BRM41" s="71"/>
      <c r="BRN41" s="71"/>
      <c r="BRO41" s="71"/>
      <c r="BRP41" s="71"/>
      <c r="BRQ41" s="71"/>
      <c r="BRR41" s="71"/>
      <c r="BRS41" s="71"/>
      <c r="BRT41" s="71"/>
      <c r="BRU41" s="71"/>
      <c r="BRV41" s="71"/>
      <c r="BRW41" s="71"/>
      <c r="BRX41" s="71"/>
      <c r="BRY41" s="71"/>
      <c r="BRZ41" s="71"/>
      <c r="BSA41" s="71"/>
      <c r="BSB41" s="71"/>
      <c r="BSC41" s="71"/>
      <c r="BSD41" s="71"/>
      <c r="BSE41" s="71"/>
      <c r="BSF41" s="71"/>
      <c r="BSG41" s="71"/>
      <c r="BSH41" s="71"/>
      <c r="BSI41" s="71"/>
      <c r="BSJ41" s="71"/>
      <c r="BSK41" s="71"/>
      <c r="BSL41" s="71"/>
      <c r="BSM41" s="71"/>
      <c r="BSN41" s="71"/>
      <c r="BSO41" s="71"/>
      <c r="BSP41" s="71"/>
      <c r="BSQ41" s="71"/>
      <c r="BSR41" s="71"/>
      <c r="BSS41" s="71"/>
      <c r="BST41" s="71"/>
      <c r="BSU41" s="71"/>
      <c r="BSV41" s="71"/>
      <c r="BSW41" s="71"/>
      <c r="BSX41" s="71"/>
      <c r="BSY41" s="71"/>
      <c r="BSZ41" s="71"/>
      <c r="BTA41" s="71"/>
      <c r="BTB41" s="71"/>
      <c r="BTC41" s="71"/>
      <c r="BTD41" s="71"/>
      <c r="BTE41" s="71"/>
      <c r="BTF41" s="71"/>
      <c r="BTG41" s="71"/>
      <c r="BTH41" s="71"/>
      <c r="BTI41" s="71"/>
      <c r="BTJ41" s="71"/>
      <c r="BTK41" s="71"/>
      <c r="BTL41" s="71"/>
      <c r="BTM41" s="71"/>
      <c r="BTN41" s="71"/>
      <c r="BTO41" s="71"/>
      <c r="BTP41" s="71"/>
      <c r="BTQ41" s="71"/>
      <c r="BTR41" s="71"/>
      <c r="BTS41" s="71"/>
      <c r="BTT41" s="71"/>
      <c r="BTU41" s="71"/>
      <c r="BTV41" s="71"/>
      <c r="BTW41" s="71"/>
      <c r="BTX41" s="71"/>
      <c r="BTY41" s="71"/>
      <c r="BTZ41" s="71"/>
      <c r="BUA41" s="71"/>
      <c r="BUB41" s="71"/>
      <c r="BUC41" s="71"/>
      <c r="BUD41" s="71"/>
      <c r="BUE41" s="71"/>
      <c r="BUF41" s="71"/>
      <c r="BUG41" s="71"/>
      <c r="BUH41" s="71"/>
      <c r="BUI41" s="71"/>
      <c r="BUJ41" s="71"/>
      <c r="BUK41" s="71"/>
      <c r="BUL41" s="71"/>
      <c r="BUM41" s="71"/>
      <c r="BUN41" s="71"/>
      <c r="BUO41" s="71"/>
      <c r="BUP41" s="71"/>
      <c r="BUQ41" s="71"/>
      <c r="BUR41" s="71"/>
      <c r="BUS41" s="71"/>
      <c r="BUT41" s="71"/>
      <c r="BUU41" s="71"/>
      <c r="BUV41" s="71"/>
      <c r="BUW41" s="71"/>
      <c r="BUX41" s="71"/>
      <c r="BUY41" s="71"/>
      <c r="BUZ41" s="71"/>
      <c r="BVA41" s="71"/>
      <c r="BVB41" s="71"/>
      <c r="BVC41" s="71"/>
      <c r="BVD41" s="71"/>
      <c r="BVE41" s="71"/>
      <c r="BVF41" s="71"/>
      <c r="BVG41" s="71"/>
      <c r="BVH41" s="71"/>
      <c r="BVI41" s="71"/>
      <c r="BVJ41" s="71"/>
      <c r="BVK41" s="71"/>
      <c r="BVL41" s="71"/>
      <c r="BVM41" s="71"/>
      <c r="BVN41" s="71"/>
      <c r="BVO41" s="71"/>
      <c r="BVP41" s="71"/>
      <c r="BVQ41" s="71"/>
      <c r="BVR41" s="71"/>
      <c r="BVS41" s="71"/>
      <c r="BVT41" s="71"/>
      <c r="BVU41" s="71"/>
      <c r="BVV41" s="71"/>
      <c r="BVW41" s="71"/>
      <c r="BVX41" s="71"/>
      <c r="BVY41" s="71"/>
      <c r="BVZ41" s="71"/>
      <c r="BWA41" s="71"/>
      <c r="BWB41" s="71"/>
      <c r="BWC41" s="71"/>
      <c r="BWD41" s="71"/>
      <c r="BWE41" s="71"/>
      <c r="BWF41" s="71"/>
      <c r="BWG41" s="71"/>
      <c r="BWH41" s="71"/>
      <c r="BWI41" s="71"/>
      <c r="BWJ41" s="71"/>
      <c r="BWK41" s="71"/>
      <c r="BWL41" s="71"/>
      <c r="BWM41" s="71"/>
      <c r="BWN41" s="71"/>
      <c r="BWO41" s="71"/>
      <c r="BWP41" s="71"/>
      <c r="BWQ41" s="71"/>
      <c r="BWR41" s="71"/>
      <c r="BWS41" s="71"/>
      <c r="BWT41" s="71"/>
      <c r="BWU41" s="71"/>
      <c r="BWV41" s="71"/>
      <c r="BWW41" s="71"/>
      <c r="BWX41" s="71"/>
      <c r="BWY41" s="71"/>
      <c r="BWZ41" s="71"/>
      <c r="BXA41" s="71"/>
      <c r="BXB41" s="71"/>
      <c r="BXC41" s="71"/>
      <c r="BXD41" s="71"/>
      <c r="BXE41" s="71"/>
      <c r="BXF41" s="71"/>
      <c r="BXG41" s="71"/>
      <c r="BXH41" s="71"/>
      <c r="BXI41" s="71"/>
      <c r="BXJ41" s="71"/>
      <c r="BXK41" s="71"/>
      <c r="BXL41" s="71"/>
      <c r="BXM41" s="71"/>
      <c r="BXN41" s="71"/>
      <c r="BXO41" s="71"/>
      <c r="BXP41" s="71"/>
      <c r="BXQ41" s="71"/>
      <c r="BXR41" s="71"/>
      <c r="BXS41" s="71"/>
      <c r="BXT41" s="71"/>
      <c r="BXU41" s="71"/>
      <c r="BXV41" s="71"/>
      <c r="BXW41" s="71"/>
      <c r="BXX41" s="71"/>
      <c r="BXY41" s="71"/>
      <c r="BXZ41" s="71"/>
      <c r="BYA41" s="71"/>
      <c r="BYB41" s="71"/>
      <c r="BYC41" s="71"/>
      <c r="BYD41" s="71"/>
      <c r="BYE41" s="71"/>
      <c r="BYF41" s="71"/>
      <c r="BYG41" s="71"/>
      <c r="BYH41" s="71"/>
      <c r="BYI41" s="71"/>
      <c r="BYJ41" s="71"/>
      <c r="BYK41" s="71"/>
      <c r="BYL41" s="71"/>
      <c r="BYM41" s="71"/>
      <c r="BYN41" s="71"/>
      <c r="BYO41" s="71"/>
      <c r="BYP41" s="71"/>
      <c r="BYQ41" s="71"/>
      <c r="BYR41" s="71"/>
      <c r="BYS41" s="71"/>
      <c r="BYT41" s="71"/>
      <c r="BYU41" s="71"/>
      <c r="BYV41" s="71"/>
      <c r="BYW41" s="71"/>
      <c r="BYX41" s="71"/>
      <c r="BYY41" s="71"/>
      <c r="BYZ41" s="71"/>
      <c r="BZA41" s="71"/>
      <c r="BZB41" s="71"/>
      <c r="BZC41" s="71"/>
      <c r="BZD41" s="71"/>
      <c r="BZE41" s="71"/>
      <c r="BZF41" s="71"/>
      <c r="BZG41" s="71"/>
      <c r="BZH41" s="71"/>
      <c r="BZI41" s="71"/>
      <c r="BZJ41" s="71"/>
      <c r="BZK41" s="71"/>
      <c r="BZL41" s="71"/>
      <c r="BZM41" s="71"/>
      <c r="BZN41" s="71"/>
      <c r="BZO41" s="71"/>
      <c r="BZP41" s="71"/>
      <c r="BZQ41" s="71"/>
      <c r="BZR41" s="71"/>
      <c r="BZS41" s="71"/>
      <c r="BZT41" s="71"/>
      <c r="BZU41" s="71"/>
      <c r="BZV41" s="71"/>
      <c r="BZW41" s="71"/>
      <c r="BZX41" s="71"/>
      <c r="BZY41" s="71"/>
      <c r="BZZ41" s="71"/>
      <c r="CAA41" s="71"/>
      <c r="CAB41" s="71"/>
      <c r="CAC41" s="71"/>
      <c r="CAD41" s="71"/>
      <c r="CAE41" s="71"/>
      <c r="CAF41" s="71"/>
      <c r="CAG41" s="71"/>
      <c r="CAH41" s="71"/>
      <c r="CAI41" s="71"/>
      <c r="CAJ41" s="71"/>
      <c r="CAK41" s="71"/>
      <c r="CAL41" s="71"/>
      <c r="CAM41" s="71"/>
      <c r="CAN41" s="71"/>
      <c r="CAO41" s="71"/>
      <c r="CAP41" s="71"/>
      <c r="CAQ41" s="71"/>
      <c r="CAR41" s="71"/>
      <c r="CAS41" s="71"/>
      <c r="CAT41" s="71"/>
      <c r="CAU41" s="71"/>
      <c r="CAV41" s="71"/>
      <c r="CAW41" s="71"/>
      <c r="CAX41" s="71"/>
      <c r="CAY41" s="71"/>
      <c r="CAZ41" s="71"/>
      <c r="CBA41" s="71"/>
      <c r="CBB41" s="71"/>
      <c r="CBC41" s="71"/>
      <c r="CBD41" s="71"/>
      <c r="CBE41" s="71"/>
      <c r="CBF41" s="71"/>
      <c r="CBG41" s="71"/>
      <c r="CBH41" s="71"/>
      <c r="CBI41" s="71"/>
      <c r="CBJ41" s="71"/>
      <c r="CBK41" s="71"/>
      <c r="CBL41" s="71"/>
      <c r="CBM41" s="71"/>
      <c r="CBN41" s="71"/>
      <c r="CBO41" s="71"/>
      <c r="CBP41" s="71"/>
      <c r="CBQ41" s="71"/>
      <c r="CBR41" s="71"/>
      <c r="CBS41" s="71"/>
      <c r="CBT41" s="71"/>
      <c r="CBU41" s="71"/>
      <c r="CBV41" s="71"/>
      <c r="CBW41" s="71"/>
      <c r="CBX41" s="71"/>
      <c r="CBY41" s="71"/>
      <c r="CBZ41" s="71"/>
      <c r="CCA41" s="71"/>
      <c r="CCB41" s="71"/>
      <c r="CCC41" s="71"/>
      <c r="CCD41" s="71"/>
      <c r="CCE41" s="71"/>
      <c r="CCF41" s="71"/>
      <c r="CCG41" s="71"/>
      <c r="CCH41" s="71"/>
      <c r="CCI41" s="71"/>
      <c r="CCJ41" s="71"/>
      <c r="CCK41" s="71"/>
      <c r="CCL41" s="71"/>
      <c r="CCM41" s="71"/>
      <c r="CCN41" s="71"/>
      <c r="CCO41" s="71"/>
      <c r="CCP41" s="71"/>
      <c r="CCQ41" s="71"/>
      <c r="CCR41" s="71"/>
      <c r="CCS41" s="71"/>
      <c r="CCT41" s="71"/>
      <c r="CCU41" s="71"/>
      <c r="CCV41" s="71"/>
      <c r="CCW41" s="71"/>
      <c r="CCX41" s="71"/>
      <c r="CCY41" s="71"/>
      <c r="CCZ41" s="71"/>
      <c r="CDA41" s="71"/>
      <c r="CDB41" s="71"/>
      <c r="CDC41" s="71"/>
      <c r="CDD41" s="71"/>
      <c r="CDE41" s="71"/>
      <c r="CDF41" s="71"/>
      <c r="CDG41" s="71"/>
      <c r="CDH41" s="71"/>
      <c r="CDI41" s="71"/>
      <c r="CDJ41" s="71"/>
      <c r="CDK41" s="71"/>
      <c r="CDL41" s="71"/>
      <c r="CDM41" s="71"/>
      <c r="CDN41" s="71"/>
      <c r="CDO41" s="71"/>
      <c r="CDP41" s="71"/>
      <c r="CDQ41" s="71"/>
      <c r="CDR41" s="71"/>
      <c r="CDS41" s="71"/>
      <c r="CDT41" s="71"/>
      <c r="CDU41" s="71"/>
      <c r="CDV41" s="71"/>
      <c r="CDW41" s="71"/>
      <c r="CDX41" s="71"/>
      <c r="CDY41" s="71"/>
      <c r="CDZ41" s="71"/>
      <c r="CEA41" s="71"/>
      <c r="CEB41" s="71"/>
      <c r="CEC41" s="71"/>
      <c r="CED41" s="71"/>
      <c r="CEE41" s="71"/>
      <c r="CEF41" s="71"/>
      <c r="CEG41" s="71"/>
      <c r="CEH41" s="71"/>
      <c r="CEI41" s="71"/>
      <c r="CEJ41" s="71"/>
      <c r="CEK41" s="71"/>
      <c r="CEL41" s="71"/>
      <c r="CEM41" s="71"/>
      <c r="CEN41" s="71"/>
      <c r="CEO41" s="71"/>
      <c r="CEP41" s="71"/>
      <c r="CEQ41" s="71"/>
      <c r="CER41" s="71"/>
      <c r="CES41" s="71"/>
      <c r="CET41" s="71"/>
      <c r="CEU41" s="71"/>
      <c r="CEV41" s="71"/>
      <c r="CEW41" s="71"/>
      <c r="CEX41" s="71"/>
      <c r="CEY41" s="71"/>
      <c r="CEZ41" s="71"/>
      <c r="CFA41" s="71"/>
      <c r="CFB41" s="71"/>
      <c r="CFC41" s="71"/>
      <c r="CFD41" s="71"/>
      <c r="CFE41" s="71"/>
      <c r="CFF41" s="71"/>
      <c r="CFG41" s="71"/>
      <c r="CFH41" s="71"/>
      <c r="CFI41" s="71"/>
      <c r="CFJ41" s="71"/>
      <c r="CFK41" s="71"/>
      <c r="CFL41" s="71"/>
      <c r="CFM41" s="71"/>
      <c r="CFN41" s="71"/>
      <c r="CFO41" s="71"/>
      <c r="CFP41" s="71"/>
      <c r="CFQ41" s="71"/>
      <c r="CFR41" s="71"/>
      <c r="CFS41" s="71"/>
      <c r="CFT41" s="71"/>
      <c r="CFU41" s="71"/>
      <c r="CFV41" s="71"/>
      <c r="CFW41" s="71"/>
      <c r="CFX41" s="71"/>
      <c r="CFY41" s="71"/>
      <c r="CFZ41" s="71"/>
      <c r="CGA41" s="71"/>
      <c r="CGB41" s="71"/>
      <c r="CGC41" s="71"/>
      <c r="CGD41" s="71"/>
      <c r="CGE41" s="71"/>
      <c r="CGF41" s="71"/>
      <c r="CGG41" s="71"/>
      <c r="CGH41" s="71"/>
      <c r="CGI41" s="71"/>
      <c r="CGJ41" s="71"/>
      <c r="CGK41" s="71"/>
      <c r="CGL41" s="71"/>
      <c r="CGM41" s="71"/>
      <c r="CGN41" s="71"/>
      <c r="CGO41" s="71"/>
      <c r="CGP41" s="71"/>
      <c r="CGQ41" s="71"/>
      <c r="CGR41" s="71"/>
      <c r="CGS41" s="71"/>
      <c r="CGT41" s="71"/>
      <c r="CGU41" s="71"/>
      <c r="CGV41" s="71"/>
      <c r="CGW41" s="71"/>
      <c r="CGX41" s="71"/>
      <c r="CGY41" s="71"/>
      <c r="CGZ41" s="71"/>
      <c r="CHA41" s="71"/>
      <c r="CHB41" s="71"/>
      <c r="CHC41" s="71"/>
      <c r="CHD41" s="71"/>
      <c r="CHE41" s="71"/>
      <c r="CHF41" s="71"/>
      <c r="CHG41" s="71"/>
      <c r="CHH41" s="71"/>
      <c r="CHI41" s="71"/>
      <c r="CHJ41" s="71"/>
      <c r="CHK41" s="71"/>
      <c r="CHL41" s="71"/>
      <c r="CHM41" s="71"/>
      <c r="CHN41" s="71"/>
      <c r="CHO41" s="71"/>
      <c r="CHP41" s="71"/>
      <c r="CHQ41" s="71"/>
      <c r="CHR41" s="71"/>
      <c r="CHS41" s="71"/>
      <c r="CHT41" s="71"/>
      <c r="CHU41" s="71"/>
      <c r="CHV41" s="71"/>
      <c r="CHW41" s="71"/>
      <c r="CHX41" s="71"/>
      <c r="CHY41" s="71"/>
      <c r="CHZ41" s="71"/>
      <c r="CIA41" s="71"/>
      <c r="CIB41" s="71"/>
      <c r="CIC41" s="71"/>
      <c r="CID41" s="71"/>
      <c r="CIE41" s="71"/>
      <c r="CIF41" s="71"/>
      <c r="CIG41" s="71"/>
      <c r="CIH41" s="71"/>
      <c r="CII41" s="71"/>
      <c r="CIJ41" s="71"/>
      <c r="CIK41" s="71"/>
      <c r="CIL41" s="71"/>
      <c r="CIM41" s="71"/>
      <c r="CIN41" s="71"/>
      <c r="CIO41" s="71"/>
      <c r="CIP41" s="71"/>
      <c r="CIQ41" s="71"/>
      <c r="CIR41" s="71"/>
      <c r="CIS41" s="71"/>
      <c r="CIT41" s="71"/>
      <c r="CIU41" s="71"/>
      <c r="CIV41" s="71"/>
      <c r="CIW41" s="71"/>
      <c r="CIX41" s="71"/>
      <c r="CIY41" s="71"/>
      <c r="CIZ41" s="71"/>
      <c r="CJA41" s="71"/>
      <c r="CJB41" s="71"/>
      <c r="CJC41" s="71"/>
      <c r="CJD41" s="71"/>
      <c r="CJE41" s="71"/>
      <c r="CJF41" s="71"/>
      <c r="CJG41" s="71"/>
      <c r="CJH41" s="71"/>
      <c r="CJI41" s="71"/>
      <c r="CJJ41" s="71"/>
      <c r="CJK41" s="71"/>
      <c r="CJL41" s="71"/>
      <c r="CJM41" s="71"/>
      <c r="CJN41" s="71"/>
      <c r="CJO41" s="71"/>
      <c r="CJP41" s="71"/>
      <c r="CJQ41" s="71"/>
      <c r="CJR41" s="71"/>
      <c r="CJS41" s="71"/>
      <c r="CJT41" s="71"/>
      <c r="CJU41" s="71"/>
      <c r="CJV41" s="71"/>
      <c r="CJW41" s="71"/>
      <c r="CJX41" s="71"/>
      <c r="CJY41" s="71"/>
      <c r="CJZ41" s="71"/>
      <c r="CKA41" s="71"/>
      <c r="CKB41" s="71"/>
      <c r="CKC41" s="71"/>
      <c r="CKD41" s="71"/>
      <c r="CKE41" s="71"/>
      <c r="CKF41" s="71"/>
      <c r="CKG41" s="71"/>
      <c r="CKH41" s="71"/>
      <c r="CKI41" s="71"/>
      <c r="CKJ41" s="71"/>
      <c r="CKK41" s="71"/>
      <c r="CKL41" s="71"/>
      <c r="CKM41" s="71"/>
      <c r="CKN41" s="71"/>
      <c r="CKO41" s="71"/>
      <c r="CKP41" s="71"/>
      <c r="CKQ41" s="71"/>
      <c r="CKR41" s="71"/>
      <c r="CKS41" s="71"/>
      <c r="CKT41" s="71"/>
      <c r="CKU41" s="71"/>
      <c r="CKV41" s="71"/>
      <c r="CKW41" s="71"/>
      <c r="CKX41" s="71"/>
      <c r="CKY41" s="71"/>
      <c r="CKZ41" s="71"/>
      <c r="CLA41" s="71"/>
      <c r="CLB41" s="71"/>
      <c r="CLC41" s="71"/>
      <c r="CLD41" s="71"/>
      <c r="CLE41" s="71"/>
      <c r="CLF41" s="71"/>
      <c r="CLG41" s="71"/>
      <c r="CLH41" s="71"/>
      <c r="CLI41" s="71"/>
      <c r="CLJ41" s="71"/>
      <c r="CLK41" s="71"/>
      <c r="CLL41" s="71"/>
      <c r="CLM41" s="71"/>
      <c r="CLN41" s="71"/>
      <c r="CLO41" s="71"/>
      <c r="CLP41" s="71"/>
      <c r="CLQ41" s="71"/>
      <c r="CLR41" s="71"/>
      <c r="CLS41" s="71"/>
      <c r="CLT41" s="71"/>
      <c r="CLU41" s="71"/>
      <c r="CLV41" s="71"/>
      <c r="CLW41" s="71"/>
      <c r="CLX41" s="71"/>
      <c r="CLY41" s="71"/>
      <c r="CLZ41" s="71"/>
      <c r="CMA41" s="71"/>
      <c r="CMB41" s="71"/>
      <c r="CMC41" s="71"/>
      <c r="CMD41" s="71"/>
      <c r="CME41" s="71"/>
      <c r="CMF41" s="71"/>
      <c r="CMG41" s="71"/>
      <c r="CMH41" s="71"/>
      <c r="CMI41" s="71"/>
      <c r="CMJ41" s="71"/>
      <c r="CMK41" s="71"/>
      <c r="CML41" s="71"/>
      <c r="CMM41" s="71"/>
      <c r="CMN41" s="71"/>
      <c r="CMO41" s="71"/>
      <c r="CMP41" s="71"/>
      <c r="CMQ41" s="71"/>
      <c r="CMR41" s="71"/>
      <c r="CMS41" s="71"/>
      <c r="CMT41" s="71"/>
      <c r="CMU41" s="71"/>
      <c r="CMV41" s="71"/>
      <c r="CMW41" s="71"/>
      <c r="CMX41" s="71"/>
      <c r="CMY41" s="71"/>
      <c r="CMZ41" s="71"/>
      <c r="CNA41" s="71"/>
      <c r="CNB41" s="71"/>
      <c r="CNC41" s="71"/>
      <c r="CND41" s="71"/>
      <c r="CNE41" s="71"/>
      <c r="CNF41" s="71"/>
      <c r="CNG41" s="71"/>
      <c r="CNH41" s="71"/>
      <c r="CNI41" s="71"/>
      <c r="CNJ41" s="71"/>
      <c r="CNK41" s="71"/>
      <c r="CNL41" s="71"/>
      <c r="CNM41" s="71"/>
      <c r="CNN41" s="71"/>
      <c r="CNO41" s="71"/>
      <c r="CNP41" s="71"/>
      <c r="CNQ41" s="71"/>
      <c r="CNR41" s="71"/>
      <c r="CNS41" s="71"/>
      <c r="CNT41" s="71"/>
      <c r="CNU41" s="71"/>
      <c r="CNV41" s="71"/>
      <c r="CNW41" s="71"/>
      <c r="CNX41" s="71"/>
      <c r="CNY41" s="71"/>
      <c r="CNZ41" s="71"/>
      <c r="COA41" s="71"/>
      <c r="COB41" s="71"/>
      <c r="COC41" s="71"/>
      <c r="COD41" s="71"/>
      <c r="COE41" s="71"/>
      <c r="COF41" s="71"/>
      <c r="COG41" s="71"/>
      <c r="COH41" s="71"/>
      <c r="COI41" s="71"/>
      <c r="COJ41" s="71"/>
      <c r="COK41" s="71"/>
      <c r="COL41" s="71"/>
      <c r="COM41" s="71"/>
      <c r="CON41" s="71"/>
      <c r="COO41" s="71"/>
      <c r="COP41" s="71"/>
      <c r="COQ41" s="71"/>
      <c r="COR41" s="71"/>
      <c r="COS41" s="71"/>
      <c r="COT41" s="71"/>
      <c r="COU41" s="71"/>
      <c r="COV41" s="71"/>
      <c r="COW41" s="71"/>
      <c r="COX41" s="71"/>
      <c r="COY41" s="71"/>
      <c r="COZ41" s="71"/>
      <c r="CPA41" s="71"/>
      <c r="CPB41" s="71"/>
      <c r="CPC41" s="71"/>
      <c r="CPD41" s="71"/>
      <c r="CPE41" s="71"/>
      <c r="CPF41" s="71"/>
      <c r="CPG41" s="71"/>
      <c r="CPH41" s="71"/>
      <c r="CPI41" s="71"/>
      <c r="CPJ41" s="71"/>
      <c r="CPK41" s="71"/>
      <c r="CPL41" s="71"/>
      <c r="CPM41" s="71"/>
      <c r="CPN41" s="71"/>
      <c r="CPO41" s="71"/>
      <c r="CPP41" s="71"/>
      <c r="CPQ41" s="71"/>
      <c r="CPR41" s="71"/>
      <c r="CPS41" s="71"/>
      <c r="CPT41" s="71"/>
      <c r="CPU41" s="71"/>
      <c r="CPV41" s="71"/>
      <c r="CPW41" s="71"/>
      <c r="CPX41" s="71"/>
      <c r="CPY41" s="71"/>
      <c r="CPZ41" s="71"/>
      <c r="CQA41" s="71"/>
      <c r="CQB41" s="71"/>
      <c r="CQC41" s="71"/>
      <c r="CQD41" s="71"/>
      <c r="CQE41" s="71"/>
      <c r="CQF41" s="71"/>
      <c r="CQG41" s="71"/>
      <c r="CQH41" s="71"/>
      <c r="CQI41" s="71"/>
      <c r="CQJ41" s="71"/>
      <c r="CQK41" s="71"/>
      <c r="CQL41" s="71"/>
      <c r="CQM41" s="71"/>
      <c r="CQN41" s="71"/>
      <c r="CQO41" s="71"/>
      <c r="CQP41" s="71"/>
      <c r="CQQ41" s="71"/>
      <c r="CQR41" s="71"/>
      <c r="CQS41" s="71"/>
      <c r="CQT41" s="71"/>
      <c r="CQU41" s="71"/>
      <c r="CQV41" s="71"/>
      <c r="CQW41" s="71"/>
      <c r="CQX41" s="71"/>
      <c r="CQY41" s="71"/>
      <c r="CQZ41" s="71"/>
      <c r="CRA41" s="71"/>
      <c r="CRB41" s="71"/>
      <c r="CRC41" s="71"/>
      <c r="CRD41" s="71"/>
      <c r="CRE41" s="71"/>
      <c r="CRF41" s="71"/>
      <c r="CRG41" s="71"/>
      <c r="CRH41" s="71"/>
      <c r="CRI41" s="71"/>
      <c r="CRJ41" s="71"/>
      <c r="CRK41" s="71"/>
      <c r="CRL41" s="71"/>
      <c r="CRM41" s="71"/>
      <c r="CRN41" s="71"/>
      <c r="CRO41" s="71"/>
      <c r="CRP41" s="71"/>
      <c r="CRQ41" s="71"/>
      <c r="CRR41" s="71"/>
      <c r="CRS41" s="71"/>
      <c r="CRT41" s="71"/>
      <c r="CRU41" s="71"/>
      <c r="CRV41" s="71"/>
      <c r="CRW41" s="71"/>
      <c r="CRX41" s="71"/>
      <c r="CRY41" s="71"/>
      <c r="CRZ41" s="71"/>
      <c r="CSA41" s="71"/>
      <c r="CSB41" s="71"/>
      <c r="CSC41" s="71"/>
      <c r="CSD41" s="71"/>
      <c r="CSE41" s="71"/>
      <c r="CSF41" s="71"/>
      <c r="CSG41" s="71"/>
      <c r="CSH41" s="71"/>
      <c r="CSI41" s="71"/>
      <c r="CSJ41" s="71"/>
      <c r="CSK41" s="71"/>
      <c r="CSL41" s="71"/>
      <c r="CSM41" s="71"/>
      <c r="CSN41" s="71"/>
      <c r="CSO41" s="71"/>
      <c r="CSP41" s="71"/>
      <c r="CSQ41" s="71"/>
      <c r="CSR41" s="71"/>
      <c r="CSS41" s="71"/>
      <c r="CST41" s="71"/>
      <c r="CSU41" s="71"/>
      <c r="CSV41" s="71"/>
      <c r="CSW41" s="71"/>
      <c r="CSX41" s="71"/>
      <c r="CSY41" s="71"/>
      <c r="CSZ41" s="71"/>
      <c r="CTA41" s="71"/>
      <c r="CTB41" s="71"/>
      <c r="CTC41" s="71"/>
      <c r="CTD41" s="71"/>
      <c r="CTE41" s="71"/>
      <c r="CTF41" s="71"/>
      <c r="CTG41" s="71"/>
      <c r="CTH41" s="71"/>
      <c r="CTI41" s="71"/>
      <c r="CTJ41" s="71"/>
      <c r="CTK41" s="71"/>
      <c r="CTL41" s="71"/>
      <c r="CTM41" s="71"/>
      <c r="CTN41" s="71"/>
      <c r="CTO41" s="71"/>
      <c r="CTP41" s="71"/>
      <c r="CTQ41" s="71"/>
      <c r="CTR41" s="71"/>
      <c r="CTS41" s="71"/>
      <c r="CTT41" s="71"/>
      <c r="CTU41" s="71"/>
      <c r="CTV41" s="71"/>
      <c r="CTW41" s="71"/>
      <c r="CTX41" s="71"/>
      <c r="CTY41" s="71"/>
      <c r="CTZ41" s="71"/>
      <c r="CUA41" s="71"/>
      <c r="CUB41" s="71"/>
      <c r="CUC41" s="71"/>
      <c r="CUD41" s="71"/>
      <c r="CUE41" s="71"/>
      <c r="CUF41" s="71"/>
      <c r="CUG41" s="71"/>
      <c r="CUH41" s="71"/>
      <c r="CUI41" s="71"/>
      <c r="CUJ41" s="71"/>
      <c r="CUK41" s="71"/>
      <c r="CUL41" s="71"/>
      <c r="CUM41" s="71"/>
      <c r="CUN41" s="71"/>
      <c r="CUO41" s="71"/>
      <c r="CUP41" s="71"/>
      <c r="CUQ41" s="71"/>
      <c r="CUR41" s="71"/>
      <c r="CUS41" s="71"/>
      <c r="CUT41" s="71"/>
      <c r="CUU41" s="71"/>
      <c r="CUV41" s="71"/>
      <c r="CUW41" s="71"/>
      <c r="CUX41" s="71"/>
      <c r="CUY41" s="71"/>
      <c r="CUZ41" s="71"/>
      <c r="CVA41" s="71"/>
      <c r="CVB41" s="71"/>
      <c r="CVC41" s="71"/>
      <c r="CVD41" s="71"/>
      <c r="CVE41" s="71"/>
      <c r="CVF41" s="71"/>
      <c r="CVG41" s="71"/>
      <c r="CVH41" s="71"/>
      <c r="CVI41" s="71"/>
      <c r="CVJ41" s="71"/>
      <c r="CVK41" s="71"/>
      <c r="CVL41" s="71"/>
      <c r="CVM41" s="71"/>
      <c r="CVN41" s="71"/>
      <c r="CVO41" s="71"/>
      <c r="CVP41" s="71"/>
      <c r="CVQ41" s="71"/>
      <c r="CVR41" s="71"/>
      <c r="CVS41" s="71"/>
      <c r="CVT41" s="71"/>
      <c r="CVU41" s="71"/>
      <c r="CVV41" s="71"/>
      <c r="CVW41" s="71"/>
      <c r="CVX41" s="71"/>
      <c r="CVY41" s="71"/>
      <c r="CVZ41" s="71"/>
      <c r="CWA41" s="71"/>
      <c r="CWB41" s="71"/>
      <c r="CWC41" s="71"/>
      <c r="CWD41" s="71"/>
      <c r="CWE41" s="71"/>
      <c r="CWF41" s="71"/>
      <c r="CWG41" s="71"/>
      <c r="CWH41" s="71"/>
      <c r="CWI41" s="71"/>
      <c r="CWJ41" s="71"/>
      <c r="CWK41" s="71"/>
      <c r="CWL41" s="71"/>
      <c r="CWM41" s="71"/>
      <c r="CWN41" s="71"/>
      <c r="CWO41" s="71"/>
      <c r="CWP41" s="71"/>
      <c r="CWQ41" s="71"/>
      <c r="CWR41" s="71"/>
      <c r="CWS41" s="71"/>
      <c r="CWT41" s="71"/>
      <c r="CWU41" s="71"/>
      <c r="CWV41" s="71"/>
      <c r="CWW41" s="71"/>
      <c r="CWX41" s="71"/>
      <c r="CWY41" s="71"/>
      <c r="CWZ41" s="71"/>
      <c r="CXA41" s="71"/>
      <c r="CXB41" s="71"/>
      <c r="CXC41" s="71"/>
      <c r="CXD41" s="71"/>
      <c r="CXE41" s="71"/>
      <c r="CXF41" s="71"/>
      <c r="CXG41" s="71"/>
      <c r="CXH41" s="71"/>
      <c r="CXI41" s="71"/>
      <c r="CXJ41" s="71"/>
      <c r="CXK41" s="71"/>
      <c r="CXL41" s="71"/>
      <c r="CXM41" s="71"/>
      <c r="CXN41" s="71"/>
      <c r="CXO41" s="71"/>
      <c r="CXP41" s="71"/>
      <c r="CXQ41" s="71"/>
      <c r="CXR41" s="71"/>
      <c r="CXS41" s="71"/>
      <c r="CXT41" s="71"/>
      <c r="CXU41" s="71"/>
      <c r="CXV41" s="71"/>
      <c r="CXW41" s="71"/>
      <c r="CXX41" s="71"/>
      <c r="CXY41" s="71"/>
      <c r="CXZ41" s="71"/>
      <c r="CYA41" s="71"/>
      <c r="CYB41" s="71"/>
      <c r="CYC41" s="71"/>
      <c r="CYD41" s="71"/>
      <c r="CYE41" s="71"/>
      <c r="CYF41" s="71"/>
      <c r="CYG41" s="71"/>
      <c r="CYH41" s="71"/>
      <c r="CYI41" s="71"/>
      <c r="CYJ41" s="71"/>
      <c r="CYK41" s="71"/>
      <c r="CYL41" s="71"/>
      <c r="CYM41" s="71"/>
      <c r="CYN41" s="71"/>
      <c r="CYO41" s="71"/>
      <c r="CYP41" s="71"/>
      <c r="CYQ41" s="71"/>
      <c r="CYR41" s="71"/>
      <c r="CYS41" s="71"/>
      <c r="CYT41" s="71"/>
      <c r="CYU41" s="71"/>
      <c r="CYV41" s="71"/>
      <c r="CYW41" s="71"/>
      <c r="CYX41" s="71"/>
      <c r="CYY41" s="71"/>
      <c r="CYZ41" s="71"/>
      <c r="CZA41" s="71"/>
      <c r="CZB41" s="71"/>
      <c r="CZC41" s="71"/>
      <c r="CZD41" s="71"/>
      <c r="CZE41" s="71"/>
      <c r="CZF41" s="71"/>
      <c r="CZG41" s="71"/>
      <c r="CZH41" s="71"/>
      <c r="CZI41" s="71"/>
      <c r="CZJ41" s="71"/>
      <c r="CZK41" s="71"/>
      <c r="CZL41" s="71"/>
      <c r="CZM41" s="71"/>
      <c r="CZN41" s="71"/>
      <c r="CZO41" s="71"/>
      <c r="CZP41" s="71"/>
      <c r="CZQ41" s="71"/>
      <c r="CZR41" s="71"/>
      <c r="CZS41" s="71"/>
      <c r="CZT41" s="71"/>
      <c r="CZU41" s="71"/>
      <c r="CZV41" s="71"/>
      <c r="CZW41" s="71"/>
      <c r="CZX41" s="71"/>
      <c r="CZY41" s="71"/>
      <c r="CZZ41" s="71"/>
      <c r="DAA41" s="71"/>
      <c r="DAB41" s="71"/>
      <c r="DAC41" s="71"/>
      <c r="DAD41" s="71"/>
      <c r="DAE41" s="71"/>
      <c r="DAF41" s="71"/>
      <c r="DAG41" s="71"/>
      <c r="DAH41" s="71"/>
      <c r="DAI41" s="71"/>
      <c r="DAJ41" s="71"/>
      <c r="DAK41" s="71"/>
      <c r="DAL41" s="71"/>
      <c r="DAM41" s="71"/>
      <c r="DAN41" s="71"/>
      <c r="DAO41" s="71"/>
      <c r="DAP41" s="71"/>
      <c r="DAQ41" s="71"/>
      <c r="DAR41" s="71"/>
      <c r="DAS41" s="71"/>
      <c r="DAT41" s="71"/>
      <c r="DAU41" s="71"/>
      <c r="DAV41" s="71"/>
      <c r="DAW41" s="71"/>
      <c r="DAX41" s="71"/>
      <c r="DAY41" s="71"/>
      <c r="DAZ41" s="71"/>
      <c r="DBA41" s="71"/>
      <c r="DBB41" s="71"/>
      <c r="DBC41" s="71"/>
      <c r="DBD41" s="71"/>
      <c r="DBE41" s="71"/>
      <c r="DBF41" s="71"/>
      <c r="DBG41" s="71"/>
      <c r="DBH41" s="71"/>
      <c r="DBI41" s="71"/>
      <c r="DBJ41" s="71"/>
      <c r="DBK41" s="71"/>
      <c r="DBL41" s="71"/>
      <c r="DBM41" s="71"/>
      <c r="DBN41" s="71"/>
      <c r="DBO41" s="71"/>
      <c r="DBP41" s="71"/>
      <c r="DBQ41" s="71"/>
      <c r="DBR41" s="71"/>
      <c r="DBS41" s="71"/>
      <c r="DBT41" s="71"/>
      <c r="DBU41" s="71"/>
      <c r="DBV41" s="71"/>
      <c r="DBW41" s="71"/>
      <c r="DBX41" s="71"/>
      <c r="DBY41" s="71"/>
      <c r="DBZ41" s="71"/>
      <c r="DCA41" s="71"/>
      <c r="DCB41" s="71"/>
      <c r="DCC41" s="71"/>
      <c r="DCD41" s="71"/>
      <c r="DCE41" s="71"/>
      <c r="DCF41" s="71"/>
      <c r="DCG41" s="71"/>
      <c r="DCH41" s="71"/>
      <c r="DCI41" s="71"/>
      <c r="DCJ41" s="71"/>
      <c r="DCK41" s="71"/>
      <c r="DCL41" s="71"/>
      <c r="DCM41" s="71"/>
      <c r="DCN41" s="71"/>
      <c r="DCO41" s="71"/>
      <c r="DCP41" s="71"/>
      <c r="DCQ41" s="71"/>
      <c r="DCR41" s="71"/>
      <c r="DCS41" s="71"/>
      <c r="DCT41" s="71"/>
      <c r="DCU41" s="71"/>
      <c r="DCV41" s="71"/>
      <c r="DCW41" s="71"/>
      <c r="DCX41" s="71"/>
      <c r="DCY41" s="71"/>
      <c r="DCZ41" s="71"/>
      <c r="DDA41" s="71"/>
      <c r="DDB41" s="71"/>
      <c r="DDC41" s="71"/>
      <c r="DDD41" s="71"/>
      <c r="DDE41" s="71"/>
      <c r="DDF41" s="71"/>
      <c r="DDG41" s="71"/>
      <c r="DDH41" s="71"/>
      <c r="DDI41" s="71"/>
      <c r="DDJ41" s="71"/>
      <c r="DDK41" s="71"/>
      <c r="DDL41" s="71"/>
      <c r="DDM41" s="71"/>
      <c r="DDN41" s="71"/>
      <c r="DDO41" s="71"/>
      <c r="DDP41" s="71"/>
      <c r="DDQ41" s="71"/>
      <c r="DDR41" s="71"/>
      <c r="DDS41" s="71"/>
      <c r="DDT41" s="71"/>
      <c r="DDU41" s="71"/>
      <c r="DDV41" s="71"/>
      <c r="DDW41" s="71"/>
      <c r="DDX41" s="71"/>
      <c r="DDY41" s="71"/>
      <c r="DDZ41" s="71"/>
      <c r="DEA41" s="71"/>
      <c r="DEB41" s="71"/>
      <c r="DEC41" s="71"/>
      <c r="DED41" s="71"/>
      <c r="DEE41" s="71"/>
      <c r="DEF41" s="71"/>
      <c r="DEG41" s="71"/>
      <c r="DEH41" s="71"/>
      <c r="DEI41" s="71"/>
      <c r="DEJ41" s="71"/>
      <c r="DEK41" s="71"/>
      <c r="DEL41" s="71"/>
      <c r="DEM41" s="71"/>
      <c r="DEN41" s="71"/>
      <c r="DEO41" s="71"/>
      <c r="DEP41" s="71"/>
      <c r="DEQ41" s="71"/>
      <c r="DER41" s="71"/>
      <c r="DES41" s="71"/>
      <c r="DET41" s="71"/>
      <c r="DEU41" s="71"/>
      <c r="DEV41" s="71"/>
      <c r="DEW41" s="71"/>
      <c r="DEX41" s="71"/>
      <c r="DEY41" s="71"/>
      <c r="DEZ41" s="71"/>
      <c r="DFA41" s="71"/>
      <c r="DFB41" s="71"/>
      <c r="DFC41" s="71"/>
      <c r="DFD41" s="71"/>
      <c r="DFE41" s="71"/>
      <c r="DFF41" s="71"/>
      <c r="DFG41" s="71"/>
      <c r="DFH41" s="71"/>
      <c r="DFI41" s="71"/>
      <c r="DFJ41" s="71"/>
      <c r="DFK41" s="71"/>
      <c r="DFL41" s="71"/>
      <c r="DFM41" s="71"/>
      <c r="DFN41" s="71"/>
      <c r="DFO41" s="71"/>
      <c r="DFP41" s="71"/>
      <c r="DFQ41" s="71"/>
      <c r="DFR41" s="71"/>
      <c r="DFS41" s="71"/>
      <c r="DFT41" s="71"/>
      <c r="DFU41" s="71"/>
      <c r="DFV41" s="71"/>
      <c r="DFW41" s="71"/>
      <c r="DFX41" s="71"/>
      <c r="DFY41" s="71"/>
      <c r="DFZ41" s="71"/>
      <c r="DGA41" s="71"/>
      <c r="DGB41" s="71"/>
      <c r="DGC41" s="71"/>
      <c r="DGD41" s="71"/>
      <c r="DGE41" s="71"/>
      <c r="DGF41" s="71"/>
      <c r="DGG41" s="71"/>
      <c r="DGH41" s="71"/>
      <c r="DGI41" s="71"/>
      <c r="DGJ41" s="71"/>
      <c r="DGK41" s="71"/>
      <c r="DGL41" s="71"/>
      <c r="DGM41" s="71"/>
      <c r="DGN41" s="71"/>
      <c r="DGO41" s="71"/>
      <c r="DGP41" s="71"/>
      <c r="DGQ41" s="71"/>
      <c r="DGR41" s="71"/>
      <c r="DGS41" s="71"/>
      <c r="DGT41" s="71"/>
      <c r="DGU41" s="71"/>
      <c r="DGV41" s="71"/>
      <c r="DGW41" s="71"/>
      <c r="DGX41" s="71"/>
      <c r="DGY41" s="71"/>
      <c r="DGZ41" s="71"/>
      <c r="DHA41" s="71"/>
      <c r="DHB41" s="71"/>
      <c r="DHC41" s="71"/>
      <c r="DHD41" s="71"/>
      <c r="DHE41" s="71"/>
      <c r="DHF41" s="71"/>
      <c r="DHG41" s="71"/>
      <c r="DHH41" s="71"/>
      <c r="DHI41" s="71"/>
      <c r="DHJ41" s="71"/>
      <c r="DHK41" s="71"/>
      <c r="DHL41" s="71"/>
      <c r="DHM41" s="71"/>
      <c r="DHN41" s="71"/>
      <c r="DHO41" s="71"/>
      <c r="DHP41" s="71"/>
      <c r="DHQ41" s="71"/>
      <c r="DHR41" s="71"/>
      <c r="DHS41" s="71"/>
      <c r="DHT41" s="71"/>
      <c r="DHU41" s="71"/>
      <c r="DHV41" s="71"/>
      <c r="DHW41" s="71"/>
      <c r="DHX41" s="71"/>
      <c r="DHY41" s="71"/>
      <c r="DHZ41" s="71"/>
      <c r="DIA41" s="71"/>
      <c r="DIB41" s="71"/>
      <c r="DIC41" s="71"/>
      <c r="DID41" s="71"/>
      <c r="DIE41" s="71"/>
      <c r="DIF41" s="71"/>
      <c r="DIG41" s="71"/>
      <c r="DIH41" s="71"/>
      <c r="DII41" s="71"/>
      <c r="DIJ41" s="71"/>
      <c r="DIK41" s="71"/>
      <c r="DIL41" s="71"/>
      <c r="DIM41" s="71"/>
      <c r="DIN41" s="71"/>
      <c r="DIO41" s="71"/>
      <c r="DIP41" s="71"/>
      <c r="DIQ41" s="71"/>
      <c r="DIR41" s="71"/>
      <c r="DIS41" s="71"/>
      <c r="DIT41" s="71"/>
      <c r="DIU41" s="71"/>
      <c r="DIV41" s="71"/>
      <c r="DIW41" s="71"/>
      <c r="DIX41" s="71"/>
      <c r="DIY41" s="71"/>
      <c r="DIZ41" s="71"/>
      <c r="DJA41" s="71"/>
      <c r="DJB41" s="71"/>
      <c r="DJC41" s="71"/>
      <c r="DJD41" s="71"/>
      <c r="DJE41" s="71"/>
      <c r="DJF41" s="71"/>
      <c r="DJG41" s="71"/>
    </row>
    <row r="42" s="56" customFormat="1" ht="24.95" customHeight="1" spans="1:2971">
      <c r="A42" s="71"/>
      <c r="B42" s="79"/>
      <c r="C42" s="83"/>
      <c r="D42" s="83"/>
      <c r="E42" s="89"/>
      <c r="F42" s="89"/>
      <c r="G42" s="90"/>
      <c r="H42" s="90"/>
      <c r="I42" s="109"/>
      <c r="J42" s="79"/>
      <c r="K42" s="83"/>
      <c r="L42" s="83"/>
      <c r="M42" s="89"/>
      <c r="N42" s="89"/>
      <c r="O42" s="90"/>
      <c r="P42" s="90"/>
      <c r="Q42" s="90"/>
      <c r="R42" s="109"/>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c r="IW42" s="71"/>
      <c r="IX42" s="71"/>
      <c r="IY42" s="71"/>
      <c r="IZ42" s="71"/>
      <c r="JA42" s="71"/>
      <c r="JB42" s="71"/>
      <c r="JC42" s="71"/>
      <c r="JD42" s="71"/>
      <c r="JE42" s="71"/>
      <c r="JF42" s="71"/>
      <c r="JG42" s="71"/>
      <c r="JH42" s="71"/>
      <c r="JI42" s="71"/>
      <c r="JJ42" s="71"/>
      <c r="JK42" s="71"/>
      <c r="JL42" s="71"/>
      <c r="JM42" s="71"/>
      <c r="JN42" s="71"/>
      <c r="JO42" s="71"/>
      <c r="JP42" s="71"/>
      <c r="JQ42" s="71"/>
      <c r="JR42" s="71"/>
      <c r="JS42" s="71"/>
      <c r="JT42" s="71"/>
      <c r="JU42" s="71"/>
      <c r="JV42" s="71"/>
      <c r="JW42" s="71"/>
      <c r="JX42" s="71"/>
      <c r="JY42" s="71"/>
      <c r="JZ42" s="71"/>
      <c r="KA42" s="71"/>
      <c r="KB42" s="71"/>
      <c r="KC42" s="71"/>
      <c r="KD42" s="71"/>
      <c r="KE42" s="71"/>
      <c r="KF42" s="71"/>
      <c r="KG42" s="71"/>
      <c r="KH42" s="71"/>
      <c r="KI42" s="71"/>
      <c r="KJ42" s="71"/>
      <c r="KK42" s="71"/>
      <c r="KL42" s="71"/>
      <c r="KM42" s="71"/>
      <c r="KN42" s="71"/>
      <c r="KO42" s="71"/>
      <c r="KP42" s="71"/>
      <c r="KQ42" s="71"/>
      <c r="KR42" s="71"/>
      <c r="KS42" s="71"/>
      <c r="KT42" s="71"/>
      <c r="KU42" s="71"/>
      <c r="KV42" s="71"/>
      <c r="KW42" s="71"/>
      <c r="KX42" s="71"/>
      <c r="KY42" s="71"/>
      <c r="KZ42" s="71"/>
      <c r="LA42" s="71"/>
      <c r="LB42" s="71"/>
      <c r="LC42" s="71"/>
      <c r="LD42" s="71"/>
      <c r="LE42" s="71"/>
      <c r="LF42" s="71"/>
      <c r="LG42" s="71"/>
      <c r="LH42" s="71"/>
      <c r="LI42" s="71"/>
      <c r="LJ42" s="71"/>
      <c r="LK42" s="71"/>
      <c r="LL42" s="71"/>
      <c r="LM42" s="71"/>
      <c r="LN42" s="71"/>
      <c r="LO42" s="71"/>
      <c r="LP42" s="71"/>
      <c r="LQ42" s="71"/>
      <c r="LR42" s="71"/>
      <c r="LS42" s="71"/>
      <c r="LT42" s="71"/>
      <c r="LU42" s="71"/>
      <c r="LV42" s="71"/>
      <c r="LW42" s="71"/>
      <c r="LX42" s="71"/>
      <c r="LY42" s="71"/>
      <c r="LZ42" s="71"/>
      <c r="MA42" s="71"/>
      <c r="MB42" s="71"/>
      <c r="MC42" s="71"/>
      <c r="MD42" s="71"/>
      <c r="ME42" s="71"/>
      <c r="MF42" s="71"/>
      <c r="MG42" s="71"/>
      <c r="MH42" s="71"/>
      <c r="MI42" s="71"/>
      <c r="MJ42" s="71"/>
      <c r="MK42" s="71"/>
      <c r="ML42" s="71"/>
      <c r="MM42" s="71"/>
      <c r="MN42" s="71"/>
      <c r="MO42" s="71"/>
      <c r="MP42" s="71"/>
      <c r="MQ42" s="71"/>
      <c r="MR42" s="71"/>
      <c r="MS42" s="71"/>
      <c r="MT42" s="71"/>
      <c r="MU42" s="71"/>
      <c r="MV42" s="71"/>
      <c r="MW42" s="71"/>
      <c r="MX42" s="71"/>
      <c r="MY42" s="71"/>
      <c r="MZ42" s="71"/>
      <c r="NA42" s="71"/>
      <c r="NB42" s="71"/>
      <c r="NC42" s="71"/>
      <c r="ND42" s="71"/>
      <c r="NE42" s="71"/>
      <c r="NF42" s="71"/>
      <c r="NG42" s="71"/>
      <c r="NH42" s="71"/>
      <c r="NI42" s="71"/>
      <c r="NJ42" s="71"/>
      <c r="NK42" s="71"/>
      <c r="NL42" s="71"/>
      <c r="NM42" s="71"/>
      <c r="NN42" s="71"/>
      <c r="NO42" s="71"/>
      <c r="NP42" s="71"/>
      <c r="NQ42" s="71"/>
      <c r="NR42" s="71"/>
      <c r="NS42" s="71"/>
      <c r="NT42" s="71"/>
      <c r="NU42" s="71"/>
      <c r="NV42" s="71"/>
      <c r="NW42" s="71"/>
      <c r="NX42" s="71"/>
      <c r="NY42" s="71"/>
      <c r="NZ42" s="71"/>
      <c r="OA42" s="71"/>
      <c r="OB42" s="71"/>
      <c r="OC42" s="71"/>
      <c r="OD42" s="71"/>
      <c r="OE42" s="71"/>
      <c r="OF42" s="71"/>
      <c r="OG42" s="71"/>
      <c r="OH42" s="71"/>
      <c r="OI42" s="71"/>
      <c r="OJ42" s="71"/>
      <c r="OK42" s="71"/>
      <c r="OL42" s="71"/>
      <c r="OM42" s="71"/>
      <c r="ON42" s="71"/>
      <c r="OO42" s="71"/>
      <c r="OP42" s="71"/>
      <c r="OQ42" s="71"/>
      <c r="OR42" s="71"/>
      <c r="OS42" s="71"/>
      <c r="OT42" s="71"/>
      <c r="OU42" s="71"/>
      <c r="OV42" s="71"/>
      <c r="OW42" s="71"/>
      <c r="OX42" s="71"/>
      <c r="OY42" s="71"/>
      <c r="OZ42" s="71"/>
      <c r="PA42" s="71"/>
      <c r="PB42" s="71"/>
      <c r="PC42" s="71"/>
      <c r="PD42" s="71"/>
      <c r="PE42" s="71"/>
      <c r="PF42" s="71"/>
      <c r="PG42" s="71"/>
      <c r="PH42" s="71"/>
      <c r="PI42" s="71"/>
      <c r="PJ42" s="71"/>
      <c r="PK42" s="71"/>
      <c r="PL42" s="71"/>
      <c r="PM42" s="71"/>
      <c r="PN42" s="71"/>
      <c r="PO42" s="71"/>
      <c r="PP42" s="71"/>
      <c r="PQ42" s="71"/>
      <c r="PR42" s="71"/>
      <c r="PS42" s="71"/>
      <c r="PT42" s="71"/>
      <c r="PU42" s="71"/>
      <c r="PV42" s="71"/>
      <c r="PW42" s="71"/>
      <c r="PX42" s="71"/>
      <c r="PY42" s="71"/>
      <c r="PZ42" s="71"/>
      <c r="QA42" s="71"/>
      <c r="QB42" s="71"/>
      <c r="QC42" s="71"/>
      <c r="QD42" s="71"/>
      <c r="QE42" s="71"/>
      <c r="QF42" s="71"/>
      <c r="QG42" s="71"/>
      <c r="QH42" s="71"/>
      <c r="QI42" s="71"/>
      <c r="QJ42" s="71"/>
      <c r="QK42" s="71"/>
      <c r="QL42" s="71"/>
      <c r="QM42" s="71"/>
      <c r="QN42" s="71"/>
      <c r="QO42" s="71"/>
      <c r="QP42" s="71"/>
      <c r="QQ42" s="71"/>
      <c r="QR42" s="71"/>
      <c r="QS42" s="71"/>
      <c r="QT42" s="71"/>
      <c r="QU42" s="71"/>
      <c r="QV42" s="71"/>
      <c r="QW42" s="71"/>
      <c r="QX42" s="71"/>
      <c r="QY42" s="71"/>
      <c r="QZ42" s="71"/>
      <c r="RA42" s="71"/>
      <c r="RB42" s="71"/>
      <c r="RC42" s="71"/>
      <c r="RD42" s="71"/>
      <c r="RE42" s="71"/>
      <c r="RF42" s="71"/>
      <c r="RG42" s="71"/>
      <c r="RH42" s="71"/>
      <c r="RI42" s="71"/>
      <c r="RJ42" s="71"/>
      <c r="RK42" s="71"/>
      <c r="RL42" s="71"/>
      <c r="RM42" s="71"/>
      <c r="RN42" s="71"/>
      <c r="RO42" s="71"/>
      <c r="RP42" s="71"/>
      <c r="RQ42" s="71"/>
      <c r="RR42" s="71"/>
      <c r="RS42" s="71"/>
      <c r="RT42" s="71"/>
      <c r="RU42" s="71"/>
      <c r="RV42" s="71"/>
      <c r="RW42" s="71"/>
      <c r="RX42" s="71"/>
      <c r="RY42" s="71"/>
      <c r="RZ42" s="71"/>
      <c r="SA42" s="71"/>
      <c r="SB42" s="71"/>
      <c r="SC42" s="71"/>
      <c r="SD42" s="71"/>
      <c r="SE42" s="71"/>
      <c r="SF42" s="71"/>
      <c r="SG42" s="71"/>
      <c r="SH42" s="71"/>
      <c r="SI42" s="71"/>
      <c r="SJ42" s="71"/>
      <c r="SK42" s="71"/>
      <c r="SL42" s="71"/>
      <c r="SM42" s="71"/>
      <c r="SN42" s="71"/>
      <c r="SO42" s="71"/>
      <c r="SP42" s="71"/>
      <c r="SQ42" s="71"/>
      <c r="SR42" s="71"/>
      <c r="SS42" s="71"/>
      <c r="ST42" s="71"/>
      <c r="SU42" s="71"/>
      <c r="SV42" s="71"/>
      <c r="SW42" s="71"/>
      <c r="SX42" s="71"/>
      <c r="SY42" s="71"/>
      <c r="SZ42" s="71"/>
      <c r="TA42" s="71"/>
      <c r="TB42" s="71"/>
      <c r="TC42" s="71"/>
      <c r="TD42" s="71"/>
      <c r="TE42" s="71"/>
      <c r="TF42" s="71"/>
      <c r="TG42" s="71"/>
      <c r="TH42" s="71"/>
      <c r="TI42" s="71"/>
      <c r="TJ42" s="71"/>
      <c r="TK42" s="71"/>
      <c r="TL42" s="71"/>
      <c r="TM42" s="71"/>
      <c r="TN42" s="71"/>
      <c r="TO42" s="71"/>
      <c r="TP42" s="71"/>
      <c r="TQ42" s="71"/>
      <c r="TR42" s="71"/>
      <c r="TS42" s="71"/>
      <c r="TT42" s="71"/>
      <c r="TU42" s="71"/>
      <c r="TV42" s="71"/>
      <c r="TW42" s="71"/>
      <c r="TX42" s="71"/>
      <c r="TY42" s="71"/>
      <c r="TZ42" s="71"/>
      <c r="UA42" s="71"/>
      <c r="UB42" s="71"/>
      <c r="UC42" s="71"/>
      <c r="UD42" s="71"/>
      <c r="UE42" s="71"/>
      <c r="UF42" s="71"/>
      <c r="UG42" s="71"/>
      <c r="UH42" s="71"/>
      <c r="UI42" s="71"/>
      <c r="UJ42" s="71"/>
      <c r="UK42" s="71"/>
      <c r="UL42" s="71"/>
      <c r="UM42" s="71"/>
      <c r="UN42" s="71"/>
      <c r="UO42" s="71"/>
      <c r="UP42" s="71"/>
      <c r="UQ42" s="71"/>
      <c r="UR42" s="71"/>
      <c r="US42" s="71"/>
      <c r="UT42" s="71"/>
      <c r="UU42" s="71"/>
      <c r="UV42" s="71"/>
      <c r="UW42" s="71"/>
      <c r="UX42" s="71"/>
      <c r="UY42" s="71"/>
      <c r="UZ42" s="71"/>
      <c r="VA42" s="71"/>
      <c r="VB42" s="71"/>
      <c r="VC42" s="71"/>
      <c r="VD42" s="71"/>
      <c r="VE42" s="71"/>
      <c r="VF42" s="71"/>
      <c r="VG42" s="71"/>
      <c r="VH42" s="71"/>
      <c r="VI42" s="71"/>
      <c r="VJ42" s="71"/>
      <c r="VK42" s="71"/>
      <c r="VL42" s="71"/>
      <c r="VM42" s="71"/>
      <c r="VN42" s="71"/>
      <c r="VO42" s="71"/>
      <c r="VP42" s="71"/>
      <c r="VQ42" s="71"/>
      <c r="VR42" s="71"/>
      <c r="VS42" s="71"/>
      <c r="VT42" s="71"/>
      <c r="VU42" s="71"/>
      <c r="VV42" s="71"/>
      <c r="VW42" s="71"/>
      <c r="VX42" s="71"/>
      <c r="VY42" s="71"/>
      <c r="VZ42" s="71"/>
      <c r="WA42" s="71"/>
      <c r="WB42" s="71"/>
      <c r="WC42" s="71"/>
      <c r="WD42" s="71"/>
      <c r="WE42" s="71"/>
      <c r="WF42" s="71"/>
      <c r="WG42" s="71"/>
      <c r="WH42" s="71"/>
      <c r="WI42" s="71"/>
      <c r="WJ42" s="71"/>
      <c r="WK42" s="71"/>
      <c r="WL42" s="71"/>
      <c r="WM42" s="71"/>
      <c r="WN42" s="71"/>
      <c r="WO42" s="71"/>
      <c r="WP42" s="71"/>
      <c r="WQ42" s="71"/>
      <c r="WR42" s="71"/>
      <c r="WS42" s="71"/>
      <c r="WT42" s="71"/>
      <c r="WU42" s="71"/>
      <c r="WV42" s="71"/>
      <c r="WW42" s="71"/>
      <c r="WX42" s="71"/>
      <c r="WY42" s="71"/>
      <c r="WZ42" s="71"/>
      <c r="XA42" s="71"/>
      <c r="XB42" s="71"/>
      <c r="XC42" s="71"/>
      <c r="XD42" s="71"/>
      <c r="XE42" s="71"/>
      <c r="XF42" s="71"/>
      <c r="XG42" s="71"/>
      <c r="XH42" s="71"/>
      <c r="XI42" s="71"/>
      <c r="XJ42" s="71"/>
      <c r="XK42" s="71"/>
      <c r="XL42" s="71"/>
      <c r="XM42" s="71"/>
      <c r="XN42" s="71"/>
      <c r="XO42" s="71"/>
      <c r="XP42" s="71"/>
      <c r="XQ42" s="71"/>
      <c r="XR42" s="71"/>
      <c r="XS42" s="71"/>
      <c r="XT42" s="71"/>
      <c r="XU42" s="71"/>
      <c r="XV42" s="71"/>
      <c r="XW42" s="71"/>
      <c r="XX42" s="71"/>
      <c r="XY42" s="71"/>
      <c r="XZ42" s="71"/>
      <c r="YA42" s="71"/>
      <c r="YB42" s="71"/>
      <c r="YC42" s="71"/>
      <c r="YD42" s="71"/>
      <c r="YE42" s="71"/>
      <c r="YF42" s="71"/>
      <c r="YG42" s="71"/>
      <c r="YH42" s="71"/>
      <c r="YI42" s="71"/>
      <c r="YJ42" s="71"/>
      <c r="YK42" s="71"/>
      <c r="YL42" s="71"/>
      <c r="YM42" s="71"/>
      <c r="YN42" s="71"/>
      <c r="YO42" s="71"/>
      <c r="YP42" s="71"/>
      <c r="YQ42" s="71"/>
      <c r="YR42" s="71"/>
      <c r="YS42" s="71"/>
      <c r="YT42" s="71"/>
      <c r="YU42" s="71"/>
      <c r="YV42" s="71"/>
      <c r="YW42" s="71"/>
      <c r="YX42" s="71"/>
      <c r="YY42" s="71"/>
      <c r="YZ42" s="71"/>
      <c r="ZA42" s="71"/>
      <c r="ZB42" s="71"/>
      <c r="ZC42" s="71"/>
      <c r="ZD42" s="71"/>
      <c r="ZE42" s="71"/>
      <c r="ZF42" s="71"/>
      <c r="ZG42" s="71"/>
      <c r="ZH42" s="71"/>
      <c r="ZI42" s="71"/>
      <c r="ZJ42" s="71"/>
      <c r="ZK42" s="71"/>
      <c r="ZL42" s="71"/>
      <c r="ZM42" s="71"/>
      <c r="ZN42" s="71"/>
      <c r="ZO42" s="71"/>
      <c r="ZP42" s="71"/>
      <c r="ZQ42" s="71"/>
      <c r="ZR42" s="71"/>
      <c r="ZS42" s="71"/>
      <c r="ZT42" s="71"/>
      <c r="ZU42" s="71"/>
      <c r="ZV42" s="71"/>
      <c r="ZW42" s="71"/>
      <c r="ZX42" s="71"/>
      <c r="ZY42" s="71"/>
      <c r="ZZ42" s="71"/>
      <c r="AAA42" s="71"/>
      <c r="AAB42" s="71"/>
      <c r="AAC42" s="71"/>
      <c r="AAD42" s="71"/>
      <c r="AAE42" s="71"/>
      <c r="AAF42" s="71"/>
      <c r="AAG42" s="71"/>
      <c r="AAH42" s="71"/>
      <c r="AAI42" s="71"/>
      <c r="AAJ42" s="71"/>
      <c r="AAK42" s="71"/>
      <c r="AAL42" s="71"/>
      <c r="AAM42" s="71"/>
      <c r="AAN42" s="71"/>
      <c r="AAO42" s="71"/>
      <c r="AAP42" s="71"/>
      <c r="AAQ42" s="71"/>
      <c r="AAR42" s="71"/>
      <c r="AAS42" s="71"/>
      <c r="AAT42" s="71"/>
      <c r="AAU42" s="71"/>
      <c r="AAV42" s="71"/>
      <c r="AAW42" s="71"/>
      <c r="AAX42" s="71"/>
      <c r="AAY42" s="71"/>
      <c r="AAZ42" s="71"/>
      <c r="ABA42" s="71"/>
      <c r="ABB42" s="71"/>
      <c r="ABC42" s="71"/>
      <c r="ABD42" s="71"/>
      <c r="ABE42" s="71"/>
      <c r="ABF42" s="71"/>
      <c r="ABG42" s="71"/>
      <c r="ABH42" s="71"/>
      <c r="ABI42" s="71"/>
      <c r="ABJ42" s="71"/>
      <c r="ABK42" s="71"/>
      <c r="ABL42" s="71"/>
      <c r="ABM42" s="71"/>
      <c r="ABN42" s="71"/>
      <c r="ABO42" s="71"/>
      <c r="ABP42" s="71"/>
      <c r="ABQ42" s="71"/>
      <c r="ABR42" s="71"/>
      <c r="ABS42" s="71"/>
      <c r="ABT42" s="71"/>
      <c r="ABU42" s="71"/>
      <c r="ABV42" s="71"/>
      <c r="ABW42" s="71"/>
      <c r="ABX42" s="71"/>
      <c r="ABY42" s="71"/>
      <c r="ABZ42" s="71"/>
      <c r="ACA42" s="71"/>
      <c r="ACB42" s="71"/>
      <c r="ACC42" s="71"/>
      <c r="ACD42" s="71"/>
      <c r="ACE42" s="71"/>
      <c r="ACF42" s="71"/>
      <c r="ACG42" s="71"/>
      <c r="ACH42" s="71"/>
      <c r="ACI42" s="71"/>
      <c r="ACJ42" s="71"/>
      <c r="ACK42" s="71"/>
      <c r="ACL42" s="71"/>
      <c r="ACM42" s="71"/>
      <c r="ACN42" s="71"/>
      <c r="ACO42" s="71"/>
      <c r="ACP42" s="71"/>
      <c r="ACQ42" s="71"/>
      <c r="ACR42" s="71"/>
      <c r="ACS42" s="71"/>
      <c r="ACT42" s="71"/>
      <c r="ACU42" s="71"/>
      <c r="ACV42" s="71"/>
      <c r="ACW42" s="71"/>
      <c r="ACX42" s="71"/>
      <c r="ACY42" s="71"/>
      <c r="ACZ42" s="71"/>
      <c r="ADA42" s="71"/>
      <c r="ADB42" s="71"/>
      <c r="ADC42" s="71"/>
      <c r="ADD42" s="71"/>
      <c r="ADE42" s="71"/>
      <c r="ADF42" s="71"/>
      <c r="ADG42" s="71"/>
      <c r="ADH42" s="71"/>
      <c r="ADI42" s="71"/>
      <c r="ADJ42" s="71"/>
      <c r="ADK42" s="71"/>
      <c r="ADL42" s="71"/>
      <c r="ADM42" s="71"/>
      <c r="ADN42" s="71"/>
      <c r="ADO42" s="71"/>
      <c r="ADP42" s="71"/>
      <c r="ADQ42" s="71"/>
      <c r="ADR42" s="71"/>
      <c r="ADS42" s="71"/>
      <c r="ADT42" s="71"/>
      <c r="ADU42" s="71"/>
      <c r="ADV42" s="71"/>
      <c r="ADW42" s="71"/>
      <c r="ADX42" s="71"/>
      <c r="ADY42" s="71"/>
      <c r="ADZ42" s="71"/>
      <c r="AEA42" s="71"/>
      <c r="AEB42" s="71"/>
      <c r="AEC42" s="71"/>
      <c r="AED42" s="71"/>
      <c r="AEE42" s="71"/>
      <c r="AEF42" s="71"/>
      <c r="AEG42" s="71"/>
      <c r="AEH42" s="71"/>
      <c r="AEI42" s="71"/>
      <c r="AEJ42" s="71"/>
      <c r="AEK42" s="71"/>
      <c r="AEL42" s="71"/>
      <c r="AEM42" s="71"/>
      <c r="AEN42" s="71"/>
      <c r="AEO42" s="71"/>
      <c r="AEP42" s="71"/>
      <c r="AEQ42" s="71"/>
      <c r="AER42" s="71"/>
      <c r="AES42" s="71"/>
      <c r="AET42" s="71"/>
      <c r="AEU42" s="71"/>
      <c r="AEV42" s="71"/>
      <c r="AEW42" s="71"/>
      <c r="AEX42" s="71"/>
      <c r="AEY42" s="71"/>
      <c r="AEZ42" s="71"/>
      <c r="AFA42" s="71"/>
      <c r="AFB42" s="71"/>
      <c r="AFC42" s="71"/>
      <c r="AFD42" s="71"/>
      <c r="AFE42" s="71"/>
      <c r="AFF42" s="71"/>
      <c r="AFG42" s="71"/>
      <c r="AFH42" s="71"/>
      <c r="AFI42" s="71"/>
      <c r="AFJ42" s="71"/>
      <c r="AFK42" s="71"/>
      <c r="AFL42" s="71"/>
      <c r="AFM42" s="71"/>
      <c r="AFN42" s="71"/>
      <c r="AFO42" s="71"/>
      <c r="AFP42" s="71"/>
      <c r="AFQ42" s="71"/>
      <c r="AFR42" s="71"/>
      <c r="AFS42" s="71"/>
      <c r="AFT42" s="71"/>
      <c r="AFU42" s="71"/>
      <c r="AFV42" s="71"/>
      <c r="AFW42" s="71"/>
      <c r="AFX42" s="71"/>
      <c r="AFY42" s="71"/>
      <c r="AFZ42" s="71"/>
      <c r="AGA42" s="71"/>
      <c r="AGB42" s="71"/>
      <c r="AGC42" s="71"/>
      <c r="AGD42" s="71"/>
      <c r="AGE42" s="71"/>
      <c r="AGF42" s="71"/>
      <c r="AGG42" s="71"/>
      <c r="AGH42" s="71"/>
      <c r="AGI42" s="71"/>
      <c r="AGJ42" s="71"/>
      <c r="AGK42" s="71"/>
      <c r="AGL42" s="71"/>
      <c r="AGM42" s="71"/>
      <c r="AGN42" s="71"/>
      <c r="AGO42" s="71"/>
      <c r="AGP42" s="71"/>
      <c r="AGQ42" s="71"/>
      <c r="AGR42" s="71"/>
      <c r="AGS42" s="71"/>
      <c r="AGT42" s="71"/>
      <c r="AGU42" s="71"/>
      <c r="AGV42" s="71"/>
      <c r="AGW42" s="71"/>
      <c r="AGX42" s="71"/>
      <c r="AGY42" s="71"/>
      <c r="AGZ42" s="71"/>
      <c r="AHA42" s="71"/>
      <c r="AHB42" s="71"/>
      <c r="AHC42" s="71"/>
      <c r="AHD42" s="71"/>
      <c r="AHE42" s="71"/>
      <c r="AHF42" s="71"/>
      <c r="AHG42" s="71"/>
      <c r="AHH42" s="71"/>
      <c r="AHI42" s="71"/>
      <c r="AHJ42" s="71"/>
      <c r="AHK42" s="71"/>
      <c r="AHL42" s="71"/>
      <c r="AHM42" s="71"/>
      <c r="AHN42" s="71"/>
      <c r="AHO42" s="71"/>
      <c r="AHP42" s="71"/>
      <c r="AHQ42" s="71"/>
      <c r="AHR42" s="71"/>
      <c r="AHS42" s="71"/>
      <c r="AHT42" s="71"/>
      <c r="AHU42" s="71"/>
      <c r="AHV42" s="71"/>
      <c r="AHW42" s="71"/>
      <c r="AHX42" s="71"/>
      <c r="AHY42" s="71"/>
      <c r="AHZ42" s="71"/>
      <c r="AIA42" s="71"/>
      <c r="AIB42" s="71"/>
      <c r="AIC42" s="71"/>
      <c r="AID42" s="71"/>
      <c r="AIE42" s="71"/>
      <c r="AIF42" s="71"/>
      <c r="AIG42" s="71"/>
      <c r="AIH42" s="71"/>
      <c r="AII42" s="71"/>
      <c r="AIJ42" s="71"/>
      <c r="AIK42" s="71"/>
      <c r="AIL42" s="71"/>
      <c r="AIM42" s="71"/>
      <c r="AIN42" s="71"/>
      <c r="AIO42" s="71"/>
      <c r="AIP42" s="71"/>
      <c r="AIQ42" s="71"/>
      <c r="AIR42" s="71"/>
      <c r="AIS42" s="71"/>
      <c r="AIT42" s="71"/>
      <c r="AIU42" s="71"/>
      <c r="AIV42" s="71"/>
      <c r="AIW42" s="71"/>
      <c r="AIX42" s="71"/>
      <c r="AIY42" s="71"/>
      <c r="AIZ42" s="71"/>
      <c r="AJA42" s="71"/>
      <c r="AJB42" s="71"/>
      <c r="AJC42" s="71"/>
      <c r="AJD42" s="71"/>
      <c r="AJE42" s="71"/>
      <c r="AJF42" s="71"/>
      <c r="AJG42" s="71"/>
      <c r="AJH42" s="71"/>
      <c r="AJI42" s="71"/>
      <c r="AJJ42" s="71"/>
      <c r="AJK42" s="71"/>
      <c r="AJL42" s="71"/>
      <c r="AJM42" s="71"/>
      <c r="AJN42" s="71"/>
      <c r="AJO42" s="71"/>
      <c r="AJP42" s="71"/>
      <c r="AJQ42" s="71"/>
      <c r="AJR42" s="71"/>
      <c r="AJS42" s="71"/>
      <c r="AJT42" s="71"/>
      <c r="AJU42" s="71"/>
      <c r="AJV42" s="71"/>
      <c r="AJW42" s="71"/>
      <c r="AJX42" s="71"/>
      <c r="AJY42" s="71"/>
      <c r="AJZ42" s="71"/>
      <c r="AKA42" s="71"/>
      <c r="AKB42" s="71"/>
      <c r="AKC42" s="71"/>
      <c r="AKD42" s="71"/>
      <c r="AKE42" s="71"/>
      <c r="AKF42" s="71"/>
      <c r="AKG42" s="71"/>
      <c r="AKH42" s="71"/>
      <c r="AKI42" s="71"/>
      <c r="AKJ42" s="71"/>
      <c r="AKK42" s="71"/>
      <c r="AKL42" s="71"/>
      <c r="AKM42" s="71"/>
      <c r="AKN42" s="71"/>
      <c r="AKO42" s="71"/>
      <c r="AKP42" s="71"/>
      <c r="AKQ42" s="71"/>
      <c r="AKR42" s="71"/>
      <c r="AKS42" s="71"/>
      <c r="AKT42" s="71"/>
      <c r="AKU42" s="71"/>
      <c r="AKV42" s="71"/>
      <c r="AKW42" s="71"/>
      <c r="AKX42" s="71"/>
      <c r="AKY42" s="71"/>
      <c r="AKZ42" s="71"/>
      <c r="ALA42" s="71"/>
      <c r="ALB42" s="71"/>
      <c r="ALC42" s="71"/>
      <c r="ALD42" s="71"/>
      <c r="ALE42" s="71"/>
      <c r="ALF42" s="71"/>
      <c r="ALG42" s="71"/>
      <c r="ALH42" s="71"/>
      <c r="ALI42" s="71"/>
      <c r="ALJ42" s="71"/>
      <c r="ALK42" s="71"/>
      <c r="ALL42" s="71"/>
      <c r="ALM42" s="71"/>
      <c r="ALN42" s="71"/>
      <c r="ALO42" s="71"/>
      <c r="ALP42" s="71"/>
      <c r="ALQ42" s="71"/>
      <c r="ALR42" s="71"/>
      <c r="ALS42" s="71"/>
      <c r="ALT42" s="71"/>
      <c r="ALU42" s="71"/>
      <c r="ALV42" s="71"/>
      <c r="ALW42" s="71"/>
      <c r="ALX42" s="71"/>
      <c r="ALY42" s="71"/>
      <c r="ALZ42" s="71"/>
      <c r="AMA42" s="71"/>
      <c r="AMB42" s="71"/>
      <c r="AMC42" s="71"/>
      <c r="AMD42" s="71"/>
      <c r="AME42" s="71"/>
      <c r="AMF42" s="71"/>
      <c r="AMG42" s="71"/>
      <c r="AMH42" s="71"/>
      <c r="AMI42" s="71"/>
      <c r="AMJ42" s="71"/>
      <c r="AMK42" s="71"/>
      <c r="AML42" s="71"/>
      <c r="AMM42" s="71"/>
      <c r="AMN42" s="71"/>
      <c r="AMO42" s="71"/>
      <c r="AMP42" s="71"/>
      <c r="AMQ42" s="71"/>
      <c r="AMR42" s="71"/>
      <c r="AMS42" s="71"/>
      <c r="AMT42" s="71"/>
      <c r="AMU42" s="71"/>
      <c r="AMV42" s="71"/>
      <c r="AMW42" s="71"/>
      <c r="AMX42" s="71"/>
      <c r="AMY42" s="71"/>
      <c r="AMZ42" s="71"/>
      <c r="ANA42" s="71"/>
      <c r="ANB42" s="71"/>
      <c r="ANC42" s="71"/>
      <c r="AND42" s="71"/>
      <c r="ANE42" s="71"/>
      <c r="ANF42" s="71"/>
      <c r="ANG42" s="71"/>
      <c r="ANH42" s="71"/>
      <c r="ANI42" s="71"/>
      <c r="ANJ42" s="71"/>
      <c r="ANK42" s="71"/>
      <c r="ANL42" s="71"/>
      <c r="ANM42" s="71"/>
      <c r="ANN42" s="71"/>
      <c r="ANO42" s="71"/>
      <c r="ANP42" s="71"/>
      <c r="ANQ42" s="71"/>
      <c r="ANR42" s="71"/>
      <c r="ANS42" s="71"/>
      <c r="ANT42" s="71"/>
      <c r="ANU42" s="71"/>
      <c r="ANV42" s="71"/>
      <c r="ANW42" s="71"/>
      <c r="ANX42" s="71"/>
      <c r="ANY42" s="71"/>
      <c r="ANZ42" s="71"/>
      <c r="AOA42" s="71"/>
      <c r="AOB42" s="71"/>
      <c r="AOC42" s="71"/>
      <c r="AOD42" s="71"/>
      <c r="AOE42" s="71"/>
      <c r="AOF42" s="71"/>
      <c r="AOG42" s="71"/>
      <c r="AOH42" s="71"/>
      <c r="AOI42" s="71"/>
      <c r="AOJ42" s="71"/>
      <c r="AOK42" s="71"/>
      <c r="AOL42" s="71"/>
      <c r="AOM42" s="71"/>
      <c r="AON42" s="71"/>
      <c r="AOO42" s="71"/>
      <c r="AOP42" s="71"/>
      <c r="AOQ42" s="71"/>
      <c r="AOR42" s="71"/>
      <c r="AOS42" s="71"/>
      <c r="AOT42" s="71"/>
      <c r="AOU42" s="71"/>
      <c r="AOV42" s="71"/>
      <c r="AOW42" s="71"/>
      <c r="AOX42" s="71"/>
      <c r="AOY42" s="71"/>
      <c r="AOZ42" s="71"/>
      <c r="APA42" s="71"/>
      <c r="APB42" s="71"/>
      <c r="APC42" s="71"/>
      <c r="APD42" s="71"/>
      <c r="APE42" s="71"/>
      <c r="APF42" s="71"/>
      <c r="APG42" s="71"/>
      <c r="APH42" s="71"/>
      <c r="API42" s="71"/>
      <c r="APJ42" s="71"/>
      <c r="APK42" s="71"/>
      <c r="APL42" s="71"/>
      <c r="APM42" s="71"/>
      <c r="APN42" s="71"/>
      <c r="APO42" s="71"/>
      <c r="APP42" s="71"/>
      <c r="APQ42" s="71"/>
      <c r="APR42" s="71"/>
      <c r="APS42" s="71"/>
      <c r="APT42" s="71"/>
      <c r="APU42" s="71"/>
      <c r="APV42" s="71"/>
      <c r="APW42" s="71"/>
      <c r="APX42" s="71"/>
      <c r="APY42" s="71"/>
      <c r="APZ42" s="71"/>
      <c r="AQA42" s="71"/>
      <c r="AQB42" s="71"/>
      <c r="AQC42" s="71"/>
      <c r="AQD42" s="71"/>
      <c r="AQE42" s="71"/>
      <c r="AQF42" s="71"/>
      <c r="AQG42" s="71"/>
      <c r="AQH42" s="71"/>
      <c r="AQI42" s="71"/>
      <c r="AQJ42" s="71"/>
      <c r="AQK42" s="71"/>
      <c r="AQL42" s="71"/>
      <c r="AQM42" s="71"/>
      <c r="AQN42" s="71"/>
      <c r="AQO42" s="71"/>
      <c r="AQP42" s="71"/>
      <c r="AQQ42" s="71"/>
      <c r="AQR42" s="71"/>
      <c r="AQS42" s="71"/>
      <c r="AQT42" s="71"/>
      <c r="AQU42" s="71"/>
      <c r="AQV42" s="71"/>
      <c r="AQW42" s="71"/>
      <c r="AQX42" s="71"/>
      <c r="AQY42" s="71"/>
      <c r="AQZ42" s="71"/>
      <c r="ARA42" s="71"/>
      <c r="ARB42" s="71"/>
      <c r="ARC42" s="71"/>
      <c r="ARD42" s="71"/>
      <c r="ARE42" s="71"/>
      <c r="ARF42" s="71"/>
      <c r="ARG42" s="71"/>
      <c r="ARH42" s="71"/>
      <c r="ARI42" s="71"/>
      <c r="ARJ42" s="71"/>
      <c r="ARK42" s="71"/>
      <c r="ARL42" s="71"/>
      <c r="ARM42" s="71"/>
      <c r="ARN42" s="71"/>
      <c r="ARO42" s="71"/>
      <c r="ARP42" s="71"/>
      <c r="ARQ42" s="71"/>
      <c r="ARR42" s="71"/>
      <c r="ARS42" s="71"/>
      <c r="ART42" s="71"/>
      <c r="ARU42" s="71"/>
      <c r="ARV42" s="71"/>
      <c r="ARW42" s="71"/>
      <c r="ARX42" s="71"/>
      <c r="ARY42" s="71"/>
      <c r="ARZ42" s="71"/>
      <c r="ASA42" s="71"/>
      <c r="ASB42" s="71"/>
      <c r="ASC42" s="71"/>
      <c r="ASD42" s="71"/>
      <c r="ASE42" s="71"/>
      <c r="ASF42" s="71"/>
      <c r="ASG42" s="71"/>
      <c r="ASH42" s="71"/>
      <c r="ASI42" s="71"/>
      <c r="ASJ42" s="71"/>
      <c r="ASK42" s="71"/>
      <c r="ASL42" s="71"/>
      <c r="ASM42" s="71"/>
      <c r="ASN42" s="71"/>
      <c r="ASO42" s="71"/>
      <c r="ASP42" s="71"/>
      <c r="ASQ42" s="71"/>
      <c r="ASR42" s="71"/>
      <c r="ASS42" s="71"/>
      <c r="AST42" s="71"/>
      <c r="ASU42" s="71"/>
      <c r="ASV42" s="71"/>
      <c r="ASW42" s="71"/>
      <c r="ASX42" s="71"/>
      <c r="ASY42" s="71"/>
      <c r="ASZ42" s="71"/>
      <c r="ATA42" s="71"/>
      <c r="ATB42" s="71"/>
      <c r="ATC42" s="71"/>
      <c r="ATD42" s="71"/>
      <c r="ATE42" s="71"/>
      <c r="ATF42" s="71"/>
      <c r="ATG42" s="71"/>
      <c r="ATH42" s="71"/>
      <c r="ATI42" s="71"/>
      <c r="ATJ42" s="71"/>
      <c r="ATK42" s="71"/>
      <c r="ATL42" s="71"/>
      <c r="ATM42" s="71"/>
      <c r="ATN42" s="71"/>
      <c r="ATO42" s="71"/>
      <c r="ATP42" s="71"/>
      <c r="ATQ42" s="71"/>
      <c r="ATR42" s="71"/>
      <c r="ATS42" s="71"/>
      <c r="ATT42" s="71"/>
      <c r="ATU42" s="71"/>
      <c r="ATV42" s="71"/>
      <c r="ATW42" s="71"/>
      <c r="ATX42" s="71"/>
      <c r="ATY42" s="71"/>
      <c r="ATZ42" s="71"/>
      <c r="AUA42" s="71"/>
      <c r="AUB42" s="71"/>
      <c r="AUC42" s="71"/>
      <c r="AUD42" s="71"/>
      <c r="AUE42" s="71"/>
      <c r="AUF42" s="71"/>
      <c r="AUG42" s="71"/>
      <c r="AUH42" s="71"/>
      <c r="AUI42" s="71"/>
      <c r="AUJ42" s="71"/>
      <c r="AUK42" s="71"/>
      <c r="AUL42" s="71"/>
      <c r="AUM42" s="71"/>
      <c r="AUN42" s="71"/>
      <c r="AUO42" s="71"/>
      <c r="AUP42" s="71"/>
      <c r="AUQ42" s="71"/>
      <c r="AUR42" s="71"/>
      <c r="AUS42" s="71"/>
      <c r="AUT42" s="71"/>
      <c r="AUU42" s="71"/>
      <c r="AUV42" s="71"/>
      <c r="AUW42" s="71"/>
      <c r="AUX42" s="71"/>
      <c r="AUY42" s="71"/>
      <c r="AUZ42" s="71"/>
      <c r="AVA42" s="71"/>
      <c r="AVB42" s="71"/>
      <c r="AVC42" s="71"/>
      <c r="AVD42" s="71"/>
      <c r="AVE42" s="71"/>
      <c r="AVF42" s="71"/>
      <c r="AVG42" s="71"/>
      <c r="AVH42" s="71"/>
      <c r="AVI42" s="71"/>
      <c r="AVJ42" s="71"/>
      <c r="AVK42" s="71"/>
      <c r="AVL42" s="71"/>
      <c r="AVM42" s="71"/>
      <c r="AVN42" s="71"/>
      <c r="AVO42" s="71"/>
      <c r="AVP42" s="71"/>
      <c r="AVQ42" s="71"/>
      <c r="AVR42" s="71"/>
      <c r="AVS42" s="71"/>
      <c r="AVT42" s="71"/>
      <c r="AVU42" s="71"/>
      <c r="AVV42" s="71"/>
      <c r="AVW42" s="71"/>
      <c r="AVX42" s="71"/>
      <c r="AVY42" s="71"/>
      <c r="AVZ42" s="71"/>
      <c r="AWA42" s="71"/>
      <c r="AWB42" s="71"/>
      <c r="AWC42" s="71"/>
      <c r="AWD42" s="71"/>
      <c r="AWE42" s="71"/>
      <c r="AWF42" s="71"/>
      <c r="AWG42" s="71"/>
      <c r="AWH42" s="71"/>
      <c r="AWI42" s="71"/>
      <c r="AWJ42" s="71"/>
      <c r="AWK42" s="71"/>
      <c r="AWL42" s="71"/>
      <c r="AWM42" s="71"/>
      <c r="AWN42" s="71"/>
      <c r="AWO42" s="71"/>
      <c r="AWP42" s="71"/>
      <c r="AWQ42" s="71"/>
      <c r="AWR42" s="71"/>
      <c r="AWS42" s="71"/>
      <c r="AWT42" s="71"/>
      <c r="AWU42" s="71"/>
      <c r="AWV42" s="71"/>
      <c r="AWW42" s="71"/>
      <c r="AWX42" s="71"/>
      <c r="AWY42" s="71"/>
      <c r="AWZ42" s="71"/>
      <c r="AXA42" s="71"/>
      <c r="AXB42" s="71"/>
      <c r="AXC42" s="71"/>
      <c r="AXD42" s="71"/>
      <c r="AXE42" s="71"/>
      <c r="AXF42" s="71"/>
      <c r="AXG42" s="71"/>
      <c r="AXH42" s="71"/>
      <c r="AXI42" s="71"/>
      <c r="AXJ42" s="71"/>
      <c r="AXK42" s="71"/>
      <c r="AXL42" s="71"/>
      <c r="AXM42" s="71"/>
      <c r="AXN42" s="71"/>
      <c r="AXO42" s="71"/>
      <c r="AXP42" s="71"/>
      <c r="AXQ42" s="71"/>
      <c r="AXR42" s="71"/>
      <c r="AXS42" s="71"/>
      <c r="AXT42" s="71"/>
      <c r="AXU42" s="71"/>
      <c r="AXV42" s="71"/>
      <c r="AXW42" s="71"/>
      <c r="AXX42" s="71"/>
      <c r="AXY42" s="71"/>
      <c r="AXZ42" s="71"/>
      <c r="AYA42" s="71"/>
      <c r="AYB42" s="71"/>
      <c r="AYC42" s="71"/>
      <c r="AYD42" s="71"/>
      <c r="AYE42" s="71"/>
      <c r="AYF42" s="71"/>
      <c r="AYG42" s="71"/>
      <c r="AYH42" s="71"/>
      <c r="AYI42" s="71"/>
      <c r="AYJ42" s="71"/>
      <c r="AYK42" s="71"/>
      <c r="AYL42" s="71"/>
      <c r="AYM42" s="71"/>
      <c r="AYN42" s="71"/>
      <c r="AYO42" s="71"/>
      <c r="AYP42" s="71"/>
      <c r="AYQ42" s="71"/>
      <c r="AYR42" s="71"/>
      <c r="AYS42" s="71"/>
      <c r="AYT42" s="71"/>
      <c r="AYU42" s="71"/>
      <c r="AYV42" s="71"/>
      <c r="AYW42" s="71"/>
      <c r="AYX42" s="71"/>
      <c r="AYY42" s="71"/>
      <c r="AYZ42" s="71"/>
      <c r="AZA42" s="71"/>
      <c r="AZB42" s="71"/>
      <c r="AZC42" s="71"/>
      <c r="AZD42" s="71"/>
      <c r="AZE42" s="71"/>
      <c r="AZF42" s="71"/>
      <c r="AZG42" s="71"/>
      <c r="AZH42" s="71"/>
      <c r="AZI42" s="71"/>
      <c r="AZJ42" s="71"/>
      <c r="AZK42" s="71"/>
      <c r="AZL42" s="71"/>
      <c r="AZM42" s="71"/>
      <c r="AZN42" s="71"/>
      <c r="AZO42" s="71"/>
      <c r="AZP42" s="71"/>
      <c r="AZQ42" s="71"/>
      <c r="AZR42" s="71"/>
      <c r="AZS42" s="71"/>
      <c r="AZT42" s="71"/>
      <c r="AZU42" s="71"/>
      <c r="AZV42" s="71"/>
      <c r="AZW42" s="71"/>
      <c r="AZX42" s="71"/>
      <c r="AZY42" s="71"/>
      <c r="AZZ42" s="71"/>
      <c r="BAA42" s="71"/>
      <c r="BAB42" s="71"/>
      <c r="BAC42" s="71"/>
      <c r="BAD42" s="71"/>
      <c r="BAE42" s="71"/>
      <c r="BAF42" s="71"/>
      <c r="BAG42" s="71"/>
      <c r="BAH42" s="71"/>
      <c r="BAI42" s="71"/>
      <c r="BAJ42" s="71"/>
      <c r="BAK42" s="71"/>
      <c r="BAL42" s="71"/>
      <c r="BAM42" s="71"/>
      <c r="BAN42" s="71"/>
      <c r="BAO42" s="71"/>
      <c r="BAP42" s="71"/>
      <c r="BAQ42" s="71"/>
      <c r="BAR42" s="71"/>
      <c r="BAS42" s="71"/>
      <c r="BAT42" s="71"/>
      <c r="BAU42" s="71"/>
      <c r="BAV42" s="71"/>
      <c r="BAW42" s="71"/>
      <c r="BAX42" s="71"/>
      <c r="BAY42" s="71"/>
      <c r="BAZ42" s="71"/>
      <c r="BBA42" s="71"/>
      <c r="BBB42" s="71"/>
      <c r="BBC42" s="71"/>
      <c r="BBD42" s="71"/>
      <c r="BBE42" s="71"/>
      <c r="BBF42" s="71"/>
      <c r="BBG42" s="71"/>
      <c r="BBH42" s="71"/>
      <c r="BBI42" s="71"/>
      <c r="BBJ42" s="71"/>
      <c r="BBK42" s="71"/>
      <c r="BBL42" s="71"/>
      <c r="BBM42" s="71"/>
      <c r="BBN42" s="71"/>
      <c r="BBO42" s="71"/>
      <c r="BBP42" s="71"/>
      <c r="BBQ42" s="71"/>
      <c r="BBR42" s="71"/>
      <c r="BBS42" s="71"/>
      <c r="BBT42" s="71"/>
      <c r="BBU42" s="71"/>
      <c r="BBV42" s="71"/>
      <c r="BBW42" s="71"/>
      <c r="BBX42" s="71"/>
      <c r="BBY42" s="71"/>
      <c r="BBZ42" s="71"/>
      <c r="BCA42" s="71"/>
      <c r="BCB42" s="71"/>
      <c r="BCC42" s="71"/>
      <c r="BCD42" s="71"/>
      <c r="BCE42" s="71"/>
      <c r="BCF42" s="71"/>
      <c r="BCG42" s="71"/>
      <c r="BCH42" s="71"/>
      <c r="BCI42" s="71"/>
      <c r="BCJ42" s="71"/>
      <c r="BCK42" s="71"/>
      <c r="BCL42" s="71"/>
      <c r="BCM42" s="71"/>
      <c r="BCN42" s="71"/>
      <c r="BCO42" s="71"/>
      <c r="BCP42" s="71"/>
      <c r="BCQ42" s="71"/>
      <c r="BCR42" s="71"/>
      <c r="BCS42" s="71"/>
      <c r="BCT42" s="71"/>
      <c r="BCU42" s="71"/>
      <c r="BCV42" s="71"/>
      <c r="BCW42" s="71"/>
      <c r="BCX42" s="71"/>
      <c r="BCY42" s="71"/>
      <c r="BCZ42" s="71"/>
      <c r="BDA42" s="71"/>
      <c r="BDB42" s="71"/>
      <c r="BDC42" s="71"/>
      <c r="BDD42" s="71"/>
      <c r="BDE42" s="71"/>
      <c r="BDF42" s="71"/>
      <c r="BDG42" s="71"/>
      <c r="BDH42" s="71"/>
      <c r="BDI42" s="71"/>
      <c r="BDJ42" s="71"/>
      <c r="BDK42" s="71"/>
      <c r="BDL42" s="71"/>
      <c r="BDM42" s="71"/>
      <c r="BDN42" s="71"/>
      <c r="BDO42" s="71"/>
      <c r="BDP42" s="71"/>
      <c r="BDQ42" s="71"/>
      <c r="BDR42" s="71"/>
      <c r="BDS42" s="71"/>
      <c r="BDT42" s="71"/>
      <c r="BDU42" s="71"/>
      <c r="BDV42" s="71"/>
      <c r="BDW42" s="71"/>
      <c r="BDX42" s="71"/>
      <c r="BDY42" s="71"/>
      <c r="BDZ42" s="71"/>
      <c r="BEA42" s="71"/>
      <c r="BEB42" s="71"/>
      <c r="BEC42" s="71"/>
      <c r="BED42" s="71"/>
      <c r="BEE42" s="71"/>
      <c r="BEF42" s="71"/>
      <c r="BEG42" s="71"/>
      <c r="BEH42" s="71"/>
      <c r="BEI42" s="71"/>
      <c r="BEJ42" s="71"/>
      <c r="BEK42" s="71"/>
      <c r="BEL42" s="71"/>
      <c r="BEM42" s="71"/>
      <c r="BEN42" s="71"/>
      <c r="BEO42" s="71"/>
      <c r="BEP42" s="71"/>
      <c r="BEQ42" s="71"/>
      <c r="BER42" s="71"/>
      <c r="BES42" s="71"/>
      <c r="BET42" s="71"/>
      <c r="BEU42" s="71"/>
      <c r="BEV42" s="71"/>
      <c r="BEW42" s="71"/>
      <c r="BEX42" s="71"/>
      <c r="BEY42" s="71"/>
      <c r="BEZ42" s="71"/>
      <c r="BFA42" s="71"/>
      <c r="BFB42" s="71"/>
      <c r="BFC42" s="71"/>
      <c r="BFD42" s="71"/>
      <c r="BFE42" s="71"/>
      <c r="BFF42" s="71"/>
      <c r="BFG42" s="71"/>
      <c r="BFH42" s="71"/>
      <c r="BFI42" s="71"/>
      <c r="BFJ42" s="71"/>
      <c r="BFK42" s="71"/>
      <c r="BFL42" s="71"/>
      <c r="BFM42" s="71"/>
      <c r="BFN42" s="71"/>
      <c r="BFO42" s="71"/>
      <c r="BFP42" s="71"/>
      <c r="BFQ42" s="71"/>
      <c r="BFR42" s="71"/>
      <c r="BFS42" s="71"/>
      <c r="BFT42" s="71"/>
      <c r="BFU42" s="71"/>
      <c r="BFV42" s="71"/>
      <c r="BFW42" s="71"/>
      <c r="BFX42" s="71"/>
      <c r="BFY42" s="71"/>
      <c r="BFZ42" s="71"/>
      <c r="BGA42" s="71"/>
      <c r="BGB42" s="71"/>
      <c r="BGC42" s="71"/>
      <c r="BGD42" s="71"/>
      <c r="BGE42" s="71"/>
      <c r="BGF42" s="71"/>
      <c r="BGG42" s="71"/>
      <c r="BGH42" s="71"/>
      <c r="BGI42" s="71"/>
      <c r="BGJ42" s="71"/>
      <c r="BGK42" s="71"/>
      <c r="BGL42" s="71"/>
      <c r="BGM42" s="71"/>
      <c r="BGN42" s="71"/>
      <c r="BGO42" s="71"/>
      <c r="BGP42" s="71"/>
      <c r="BGQ42" s="71"/>
      <c r="BGR42" s="71"/>
      <c r="BGS42" s="71"/>
      <c r="BGT42" s="71"/>
      <c r="BGU42" s="71"/>
      <c r="BGV42" s="71"/>
      <c r="BGW42" s="71"/>
      <c r="BGX42" s="71"/>
      <c r="BGY42" s="71"/>
      <c r="BGZ42" s="71"/>
      <c r="BHA42" s="71"/>
      <c r="BHB42" s="71"/>
      <c r="BHC42" s="71"/>
      <c r="BHD42" s="71"/>
      <c r="BHE42" s="71"/>
      <c r="BHF42" s="71"/>
      <c r="BHG42" s="71"/>
      <c r="BHH42" s="71"/>
      <c r="BHI42" s="71"/>
      <c r="BHJ42" s="71"/>
      <c r="BHK42" s="71"/>
      <c r="BHL42" s="71"/>
      <c r="BHM42" s="71"/>
      <c r="BHN42" s="71"/>
      <c r="BHO42" s="71"/>
      <c r="BHP42" s="71"/>
      <c r="BHQ42" s="71"/>
      <c r="BHR42" s="71"/>
      <c r="BHS42" s="71"/>
      <c r="BHT42" s="71"/>
      <c r="BHU42" s="71"/>
      <c r="BHV42" s="71"/>
      <c r="BHW42" s="71"/>
      <c r="BHX42" s="71"/>
      <c r="BHY42" s="71"/>
      <c r="BHZ42" s="71"/>
      <c r="BIA42" s="71"/>
      <c r="BIB42" s="71"/>
      <c r="BIC42" s="71"/>
      <c r="BID42" s="71"/>
      <c r="BIE42" s="71"/>
      <c r="BIF42" s="71"/>
      <c r="BIG42" s="71"/>
      <c r="BIH42" s="71"/>
      <c r="BII42" s="71"/>
      <c r="BIJ42" s="71"/>
      <c r="BIK42" s="71"/>
      <c r="BIL42" s="71"/>
      <c r="BIM42" s="71"/>
      <c r="BIN42" s="71"/>
      <c r="BIO42" s="71"/>
      <c r="BIP42" s="71"/>
      <c r="BIQ42" s="71"/>
      <c r="BIR42" s="71"/>
      <c r="BIS42" s="71"/>
      <c r="BIT42" s="71"/>
      <c r="BIU42" s="71"/>
      <c r="BIV42" s="71"/>
      <c r="BIW42" s="71"/>
      <c r="BIX42" s="71"/>
      <c r="BIY42" s="71"/>
      <c r="BIZ42" s="71"/>
      <c r="BJA42" s="71"/>
      <c r="BJB42" s="71"/>
      <c r="BJC42" s="71"/>
      <c r="BJD42" s="71"/>
      <c r="BJE42" s="71"/>
      <c r="BJF42" s="71"/>
      <c r="BJG42" s="71"/>
      <c r="BJH42" s="71"/>
      <c r="BJI42" s="71"/>
      <c r="BJJ42" s="71"/>
      <c r="BJK42" s="71"/>
      <c r="BJL42" s="71"/>
      <c r="BJM42" s="71"/>
      <c r="BJN42" s="71"/>
      <c r="BJO42" s="71"/>
      <c r="BJP42" s="71"/>
      <c r="BJQ42" s="71"/>
      <c r="BJR42" s="71"/>
      <c r="BJS42" s="71"/>
      <c r="BJT42" s="71"/>
      <c r="BJU42" s="71"/>
      <c r="BJV42" s="71"/>
      <c r="BJW42" s="71"/>
      <c r="BJX42" s="71"/>
      <c r="BJY42" s="71"/>
      <c r="BJZ42" s="71"/>
      <c r="BKA42" s="71"/>
      <c r="BKB42" s="71"/>
      <c r="BKC42" s="71"/>
      <c r="BKD42" s="71"/>
      <c r="BKE42" s="71"/>
      <c r="BKF42" s="71"/>
      <c r="BKG42" s="71"/>
      <c r="BKH42" s="71"/>
      <c r="BKI42" s="71"/>
      <c r="BKJ42" s="71"/>
      <c r="BKK42" s="71"/>
      <c r="BKL42" s="71"/>
      <c r="BKM42" s="71"/>
      <c r="BKN42" s="71"/>
      <c r="BKO42" s="71"/>
      <c r="BKP42" s="71"/>
      <c r="BKQ42" s="71"/>
      <c r="BKR42" s="71"/>
      <c r="BKS42" s="71"/>
      <c r="BKT42" s="71"/>
      <c r="BKU42" s="71"/>
      <c r="BKV42" s="71"/>
      <c r="BKW42" s="71"/>
      <c r="BKX42" s="71"/>
      <c r="BKY42" s="71"/>
      <c r="BKZ42" s="71"/>
      <c r="BLA42" s="71"/>
      <c r="BLB42" s="71"/>
      <c r="BLC42" s="71"/>
      <c r="BLD42" s="71"/>
      <c r="BLE42" s="71"/>
      <c r="BLF42" s="71"/>
      <c r="BLG42" s="71"/>
      <c r="BLH42" s="71"/>
      <c r="BLI42" s="71"/>
      <c r="BLJ42" s="71"/>
      <c r="BLK42" s="71"/>
      <c r="BLL42" s="71"/>
      <c r="BLM42" s="71"/>
      <c r="BLN42" s="71"/>
      <c r="BLO42" s="71"/>
      <c r="BLP42" s="71"/>
      <c r="BLQ42" s="71"/>
      <c r="BLR42" s="71"/>
      <c r="BLS42" s="71"/>
      <c r="BLT42" s="71"/>
      <c r="BLU42" s="71"/>
      <c r="BLV42" s="71"/>
      <c r="BLW42" s="71"/>
      <c r="BLX42" s="71"/>
      <c r="BLY42" s="71"/>
      <c r="BLZ42" s="71"/>
      <c r="BMA42" s="71"/>
      <c r="BMB42" s="71"/>
      <c r="BMC42" s="71"/>
      <c r="BMD42" s="71"/>
      <c r="BME42" s="71"/>
      <c r="BMF42" s="71"/>
      <c r="BMG42" s="71"/>
      <c r="BMH42" s="71"/>
      <c r="BMI42" s="71"/>
      <c r="BMJ42" s="71"/>
      <c r="BMK42" s="71"/>
      <c r="BML42" s="71"/>
      <c r="BMM42" s="71"/>
      <c r="BMN42" s="71"/>
      <c r="BMO42" s="71"/>
      <c r="BMP42" s="71"/>
      <c r="BMQ42" s="71"/>
      <c r="BMR42" s="71"/>
      <c r="BMS42" s="71"/>
      <c r="BMT42" s="71"/>
      <c r="BMU42" s="71"/>
      <c r="BMV42" s="71"/>
      <c r="BMW42" s="71"/>
      <c r="BMX42" s="71"/>
      <c r="BMY42" s="71"/>
      <c r="BMZ42" s="71"/>
      <c r="BNA42" s="71"/>
      <c r="BNB42" s="71"/>
      <c r="BNC42" s="71"/>
      <c r="BND42" s="71"/>
      <c r="BNE42" s="71"/>
      <c r="BNF42" s="71"/>
      <c r="BNG42" s="71"/>
      <c r="BNH42" s="71"/>
      <c r="BNI42" s="71"/>
      <c r="BNJ42" s="71"/>
      <c r="BNK42" s="71"/>
      <c r="BNL42" s="71"/>
      <c r="BNM42" s="71"/>
      <c r="BNN42" s="71"/>
      <c r="BNO42" s="71"/>
      <c r="BNP42" s="71"/>
      <c r="BNQ42" s="71"/>
      <c r="BNR42" s="71"/>
      <c r="BNS42" s="71"/>
      <c r="BNT42" s="71"/>
      <c r="BNU42" s="71"/>
      <c r="BNV42" s="71"/>
      <c r="BNW42" s="71"/>
      <c r="BNX42" s="71"/>
      <c r="BNY42" s="71"/>
      <c r="BNZ42" s="71"/>
      <c r="BOA42" s="71"/>
      <c r="BOB42" s="71"/>
      <c r="BOC42" s="71"/>
      <c r="BOD42" s="71"/>
      <c r="BOE42" s="71"/>
      <c r="BOF42" s="71"/>
      <c r="BOG42" s="71"/>
      <c r="BOH42" s="71"/>
      <c r="BOI42" s="71"/>
      <c r="BOJ42" s="71"/>
      <c r="BOK42" s="71"/>
      <c r="BOL42" s="71"/>
      <c r="BOM42" s="71"/>
      <c r="BON42" s="71"/>
      <c r="BOO42" s="71"/>
      <c r="BOP42" s="71"/>
      <c r="BOQ42" s="71"/>
      <c r="BOR42" s="71"/>
      <c r="BOS42" s="71"/>
      <c r="BOT42" s="71"/>
      <c r="BOU42" s="71"/>
      <c r="BOV42" s="71"/>
      <c r="BOW42" s="71"/>
      <c r="BOX42" s="71"/>
      <c r="BOY42" s="71"/>
      <c r="BOZ42" s="71"/>
      <c r="BPA42" s="71"/>
      <c r="BPB42" s="71"/>
      <c r="BPC42" s="71"/>
      <c r="BPD42" s="71"/>
      <c r="BPE42" s="71"/>
      <c r="BPF42" s="71"/>
      <c r="BPG42" s="71"/>
      <c r="BPH42" s="71"/>
      <c r="BPI42" s="71"/>
      <c r="BPJ42" s="71"/>
      <c r="BPK42" s="71"/>
      <c r="BPL42" s="71"/>
      <c r="BPM42" s="71"/>
      <c r="BPN42" s="71"/>
      <c r="BPO42" s="71"/>
      <c r="BPP42" s="71"/>
      <c r="BPQ42" s="71"/>
      <c r="BPR42" s="71"/>
      <c r="BPS42" s="71"/>
      <c r="BPT42" s="71"/>
      <c r="BPU42" s="71"/>
      <c r="BPV42" s="71"/>
      <c r="BPW42" s="71"/>
      <c r="BPX42" s="71"/>
      <c r="BPY42" s="71"/>
      <c r="BPZ42" s="71"/>
      <c r="BQA42" s="71"/>
      <c r="BQB42" s="71"/>
      <c r="BQC42" s="71"/>
      <c r="BQD42" s="71"/>
      <c r="BQE42" s="71"/>
      <c r="BQF42" s="71"/>
      <c r="BQG42" s="71"/>
      <c r="BQH42" s="71"/>
      <c r="BQI42" s="71"/>
      <c r="BQJ42" s="71"/>
      <c r="BQK42" s="71"/>
      <c r="BQL42" s="71"/>
      <c r="BQM42" s="71"/>
      <c r="BQN42" s="71"/>
      <c r="BQO42" s="71"/>
      <c r="BQP42" s="71"/>
      <c r="BQQ42" s="71"/>
      <c r="BQR42" s="71"/>
      <c r="BQS42" s="71"/>
      <c r="BQT42" s="71"/>
      <c r="BQU42" s="71"/>
      <c r="BQV42" s="71"/>
      <c r="BQW42" s="71"/>
      <c r="BQX42" s="71"/>
      <c r="BQY42" s="71"/>
      <c r="BQZ42" s="71"/>
      <c r="BRA42" s="71"/>
      <c r="BRB42" s="71"/>
      <c r="BRC42" s="71"/>
      <c r="BRD42" s="71"/>
      <c r="BRE42" s="71"/>
      <c r="BRF42" s="71"/>
      <c r="BRG42" s="71"/>
      <c r="BRH42" s="71"/>
      <c r="BRI42" s="71"/>
      <c r="BRJ42" s="71"/>
      <c r="BRK42" s="71"/>
      <c r="BRL42" s="71"/>
      <c r="BRM42" s="71"/>
      <c r="BRN42" s="71"/>
      <c r="BRO42" s="71"/>
      <c r="BRP42" s="71"/>
      <c r="BRQ42" s="71"/>
      <c r="BRR42" s="71"/>
      <c r="BRS42" s="71"/>
      <c r="BRT42" s="71"/>
      <c r="BRU42" s="71"/>
      <c r="BRV42" s="71"/>
      <c r="BRW42" s="71"/>
      <c r="BRX42" s="71"/>
      <c r="BRY42" s="71"/>
      <c r="BRZ42" s="71"/>
      <c r="BSA42" s="71"/>
      <c r="BSB42" s="71"/>
      <c r="BSC42" s="71"/>
      <c r="BSD42" s="71"/>
      <c r="BSE42" s="71"/>
      <c r="BSF42" s="71"/>
      <c r="BSG42" s="71"/>
      <c r="BSH42" s="71"/>
      <c r="BSI42" s="71"/>
      <c r="BSJ42" s="71"/>
      <c r="BSK42" s="71"/>
      <c r="BSL42" s="71"/>
      <c r="BSM42" s="71"/>
      <c r="BSN42" s="71"/>
      <c r="BSO42" s="71"/>
      <c r="BSP42" s="71"/>
      <c r="BSQ42" s="71"/>
      <c r="BSR42" s="71"/>
      <c r="BSS42" s="71"/>
      <c r="BST42" s="71"/>
      <c r="BSU42" s="71"/>
      <c r="BSV42" s="71"/>
      <c r="BSW42" s="71"/>
      <c r="BSX42" s="71"/>
      <c r="BSY42" s="71"/>
      <c r="BSZ42" s="71"/>
      <c r="BTA42" s="71"/>
      <c r="BTB42" s="71"/>
      <c r="BTC42" s="71"/>
      <c r="BTD42" s="71"/>
      <c r="BTE42" s="71"/>
      <c r="BTF42" s="71"/>
      <c r="BTG42" s="71"/>
      <c r="BTH42" s="71"/>
      <c r="BTI42" s="71"/>
      <c r="BTJ42" s="71"/>
      <c r="BTK42" s="71"/>
      <c r="BTL42" s="71"/>
      <c r="BTM42" s="71"/>
      <c r="BTN42" s="71"/>
      <c r="BTO42" s="71"/>
      <c r="BTP42" s="71"/>
      <c r="BTQ42" s="71"/>
      <c r="BTR42" s="71"/>
      <c r="BTS42" s="71"/>
      <c r="BTT42" s="71"/>
      <c r="BTU42" s="71"/>
      <c r="BTV42" s="71"/>
      <c r="BTW42" s="71"/>
      <c r="BTX42" s="71"/>
      <c r="BTY42" s="71"/>
      <c r="BTZ42" s="71"/>
      <c r="BUA42" s="71"/>
      <c r="BUB42" s="71"/>
      <c r="BUC42" s="71"/>
      <c r="BUD42" s="71"/>
      <c r="BUE42" s="71"/>
      <c r="BUF42" s="71"/>
      <c r="BUG42" s="71"/>
      <c r="BUH42" s="71"/>
      <c r="BUI42" s="71"/>
      <c r="BUJ42" s="71"/>
      <c r="BUK42" s="71"/>
      <c r="BUL42" s="71"/>
      <c r="BUM42" s="71"/>
      <c r="BUN42" s="71"/>
      <c r="BUO42" s="71"/>
      <c r="BUP42" s="71"/>
      <c r="BUQ42" s="71"/>
      <c r="BUR42" s="71"/>
      <c r="BUS42" s="71"/>
      <c r="BUT42" s="71"/>
      <c r="BUU42" s="71"/>
      <c r="BUV42" s="71"/>
      <c r="BUW42" s="71"/>
      <c r="BUX42" s="71"/>
      <c r="BUY42" s="71"/>
      <c r="BUZ42" s="71"/>
      <c r="BVA42" s="71"/>
      <c r="BVB42" s="71"/>
      <c r="BVC42" s="71"/>
      <c r="BVD42" s="71"/>
      <c r="BVE42" s="71"/>
      <c r="BVF42" s="71"/>
      <c r="BVG42" s="71"/>
      <c r="BVH42" s="71"/>
      <c r="BVI42" s="71"/>
      <c r="BVJ42" s="71"/>
      <c r="BVK42" s="71"/>
      <c r="BVL42" s="71"/>
      <c r="BVM42" s="71"/>
      <c r="BVN42" s="71"/>
      <c r="BVO42" s="71"/>
      <c r="BVP42" s="71"/>
      <c r="BVQ42" s="71"/>
      <c r="BVR42" s="71"/>
      <c r="BVS42" s="71"/>
      <c r="BVT42" s="71"/>
      <c r="BVU42" s="71"/>
      <c r="BVV42" s="71"/>
      <c r="BVW42" s="71"/>
      <c r="BVX42" s="71"/>
      <c r="BVY42" s="71"/>
      <c r="BVZ42" s="71"/>
      <c r="BWA42" s="71"/>
      <c r="BWB42" s="71"/>
      <c r="BWC42" s="71"/>
      <c r="BWD42" s="71"/>
      <c r="BWE42" s="71"/>
      <c r="BWF42" s="71"/>
      <c r="BWG42" s="71"/>
      <c r="BWH42" s="71"/>
      <c r="BWI42" s="71"/>
      <c r="BWJ42" s="71"/>
      <c r="BWK42" s="71"/>
      <c r="BWL42" s="71"/>
      <c r="BWM42" s="71"/>
      <c r="BWN42" s="71"/>
      <c r="BWO42" s="71"/>
      <c r="BWP42" s="71"/>
      <c r="BWQ42" s="71"/>
      <c r="BWR42" s="71"/>
      <c r="BWS42" s="71"/>
      <c r="BWT42" s="71"/>
      <c r="BWU42" s="71"/>
      <c r="BWV42" s="71"/>
      <c r="BWW42" s="71"/>
      <c r="BWX42" s="71"/>
      <c r="BWY42" s="71"/>
      <c r="BWZ42" s="71"/>
      <c r="BXA42" s="71"/>
      <c r="BXB42" s="71"/>
      <c r="BXC42" s="71"/>
      <c r="BXD42" s="71"/>
      <c r="BXE42" s="71"/>
      <c r="BXF42" s="71"/>
      <c r="BXG42" s="71"/>
      <c r="BXH42" s="71"/>
      <c r="BXI42" s="71"/>
      <c r="BXJ42" s="71"/>
      <c r="BXK42" s="71"/>
      <c r="BXL42" s="71"/>
      <c r="BXM42" s="71"/>
      <c r="BXN42" s="71"/>
      <c r="BXO42" s="71"/>
      <c r="BXP42" s="71"/>
      <c r="BXQ42" s="71"/>
      <c r="BXR42" s="71"/>
      <c r="BXS42" s="71"/>
      <c r="BXT42" s="71"/>
      <c r="BXU42" s="71"/>
      <c r="BXV42" s="71"/>
      <c r="BXW42" s="71"/>
      <c r="BXX42" s="71"/>
      <c r="BXY42" s="71"/>
      <c r="BXZ42" s="71"/>
      <c r="BYA42" s="71"/>
      <c r="BYB42" s="71"/>
      <c r="BYC42" s="71"/>
      <c r="BYD42" s="71"/>
      <c r="BYE42" s="71"/>
      <c r="BYF42" s="71"/>
      <c r="BYG42" s="71"/>
      <c r="BYH42" s="71"/>
      <c r="BYI42" s="71"/>
      <c r="BYJ42" s="71"/>
      <c r="BYK42" s="71"/>
      <c r="BYL42" s="71"/>
      <c r="BYM42" s="71"/>
      <c r="BYN42" s="71"/>
      <c r="BYO42" s="71"/>
      <c r="BYP42" s="71"/>
      <c r="BYQ42" s="71"/>
      <c r="BYR42" s="71"/>
      <c r="BYS42" s="71"/>
      <c r="BYT42" s="71"/>
      <c r="BYU42" s="71"/>
      <c r="BYV42" s="71"/>
      <c r="BYW42" s="71"/>
      <c r="BYX42" s="71"/>
      <c r="BYY42" s="71"/>
      <c r="BYZ42" s="71"/>
      <c r="BZA42" s="71"/>
      <c r="BZB42" s="71"/>
      <c r="BZC42" s="71"/>
      <c r="BZD42" s="71"/>
      <c r="BZE42" s="71"/>
      <c r="BZF42" s="71"/>
      <c r="BZG42" s="71"/>
      <c r="BZH42" s="71"/>
      <c r="BZI42" s="71"/>
      <c r="BZJ42" s="71"/>
      <c r="BZK42" s="71"/>
      <c r="BZL42" s="71"/>
      <c r="BZM42" s="71"/>
      <c r="BZN42" s="71"/>
      <c r="BZO42" s="71"/>
      <c r="BZP42" s="71"/>
      <c r="BZQ42" s="71"/>
      <c r="BZR42" s="71"/>
      <c r="BZS42" s="71"/>
      <c r="BZT42" s="71"/>
      <c r="BZU42" s="71"/>
      <c r="BZV42" s="71"/>
      <c r="BZW42" s="71"/>
      <c r="BZX42" s="71"/>
      <c r="BZY42" s="71"/>
      <c r="BZZ42" s="71"/>
      <c r="CAA42" s="71"/>
      <c r="CAB42" s="71"/>
      <c r="CAC42" s="71"/>
      <c r="CAD42" s="71"/>
      <c r="CAE42" s="71"/>
      <c r="CAF42" s="71"/>
      <c r="CAG42" s="71"/>
      <c r="CAH42" s="71"/>
      <c r="CAI42" s="71"/>
      <c r="CAJ42" s="71"/>
      <c r="CAK42" s="71"/>
      <c r="CAL42" s="71"/>
      <c r="CAM42" s="71"/>
      <c r="CAN42" s="71"/>
      <c r="CAO42" s="71"/>
      <c r="CAP42" s="71"/>
      <c r="CAQ42" s="71"/>
      <c r="CAR42" s="71"/>
      <c r="CAS42" s="71"/>
      <c r="CAT42" s="71"/>
      <c r="CAU42" s="71"/>
      <c r="CAV42" s="71"/>
      <c r="CAW42" s="71"/>
      <c r="CAX42" s="71"/>
      <c r="CAY42" s="71"/>
      <c r="CAZ42" s="71"/>
      <c r="CBA42" s="71"/>
      <c r="CBB42" s="71"/>
      <c r="CBC42" s="71"/>
      <c r="CBD42" s="71"/>
      <c r="CBE42" s="71"/>
      <c r="CBF42" s="71"/>
      <c r="CBG42" s="71"/>
      <c r="CBH42" s="71"/>
      <c r="CBI42" s="71"/>
      <c r="CBJ42" s="71"/>
      <c r="CBK42" s="71"/>
      <c r="CBL42" s="71"/>
      <c r="CBM42" s="71"/>
      <c r="CBN42" s="71"/>
      <c r="CBO42" s="71"/>
      <c r="CBP42" s="71"/>
      <c r="CBQ42" s="71"/>
      <c r="CBR42" s="71"/>
      <c r="CBS42" s="71"/>
      <c r="CBT42" s="71"/>
      <c r="CBU42" s="71"/>
      <c r="CBV42" s="71"/>
      <c r="CBW42" s="71"/>
      <c r="CBX42" s="71"/>
      <c r="CBY42" s="71"/>
      <c r="CBZ42" s="71"/>
      <c r="CCA42" s="71"/>
      <c r="CCB42" s="71"/>
      <c r="CCC42" s="71"/>
      <c r="CCD42" s="71"/>
      <c r="CCE42" s="71"/>
      <c r="CCF42" s="71"/>
      <c r="CCG42" s="71"/>
      <c r="CCH42" s="71"/>
      <c r="CCI42" s="71"/>
      <c r="CCJ42" s="71"/>
      <c r="CCK42" s="71"/>
      <c r="CCL42" s="71"/>
      <c r="CCM42" s="71"/>
      <c r="CCN42" s="71"/>
      <c r="CCO42" s="71"/>
      <c r="CCP42" s="71"/>
      <c r="CCQ42" s="71"/>
      <c r="CCR42" s="71"/>
      <c r="CCS42" s="71"/>
      <c r="CCT42" s="71"/>
      <c r="CCU42" s="71"/>
      <c r="CCV42" s="71"/>
      <c r="CCW42" s="71"/>
      <c r="CCX42" s="71"/>
      <c r="CCY42" s="71"/>
      <c r="CCZ42" s="71"/>
      <c r="CDA42" s="71"/>
      <c r="CDB42" s="71"/>
      <c r="CDC42" s="71"/>
      <c r="CDD42" s="71"/>
      <c r="CDE42" s="71"/>
      <c r="CDF42" s="71"/>
      <c r="CDG42" s="71"/>
      <c r="CDH42" s="71"/>
      <c r="CDI42" s="71"/>
      <c r="CDJ42" s="71"/>
      <c r="CDK42" s="71"/>
      <c r="CDL42" s="71"/>
      <c r="CDM42" s="71"/>
      <c r="CDN42" s="71"/>
      <c r="CDO42" s="71"/>
      <c r="CDP42" s="71"/>
      <c r="CDQ42" s="71"/>
      <c r="CDR42" s="71"/>
      <c r="CDS42" s="71"/>
      <c r="CDT42" s="71"/>
      <c r="CDU42" s="71"/>
      <c r="CDV42" s="71"/>
      <c r="CDW42" s="71"/>
      <c r="CDX42" s="71"/>
      <c r="CDY42" s="71"/>
      <c r="CDZ42" s="71"/>
      <c r="CEA42" s="71"/>
      <c r="CEB42" s="71"/>
      <c r="CEC42" s="71"/>
      <c r="CED42" s="71"/>
      <c r="CEE42" s="71"/>
      <c r="CEF42" s="71"/>
      <c r="CEG42" s="71"/>
      <c r="CEH42" s="71"/>
      <c r="CEI42" s="71"/>
      <c r="CEJ42" s="71"/>
      <c r="CEK42" s="71"/>
      <c r="CEL42" s="71"/>
      <c r="CEM42" s="71"/>
      <c r="CEN42" s="71"/>
      <c r="CEO42" s="71"/>
      <c r="CEP42" s="71"/>
      <c r="CEQ42" s="71"/>
      <c r="CER42" s="71"/>
      <c r="CES42" s="71"/>
      <c r="CET42" s="71"/>
      <c r="CEU42" s="71"/>
      <c r="CEV42" s="71"/>
      <c r="CEW42" s="71"/>
      <c r="CEX42" s="71"/>
      <c r="CEY42" s="71"/>
      <c r="CEZ42" s="71"/>
      <c r="CFA42" s="71"/>
      <c r="CFB42" s="71"/>
      <c r="CFC42" s="71"/>
      <c r="CFD42" s="71"/>
      <c r="CFE42" s="71"/>
      <c r="CFF42" s="71"/>
      <c r="CFG42" s="71"/>
      <c r="CFH42" s="71"/>
      <c r="CFI42" s="71"/>
      <c r="CFJ42" s="71"/>
      <c r="CFK42" s="71"/>
      <c r="CFL42" s="71"/>
      <c r="CFM42" s="71"/>
      <c r="CFN42" s="71"/>
      <c r="CFO42" s="71"/>
      <c r="CFP42" s="71"/>
      <c r="CFQ42" s="71"/>
      <c r="CFR42" s="71"/>
      <c r="CFS42" s="71"/>
      <c r="CFT42" s="71"/>
      <c r="CFU42" s="71"/>
      <c r="CFV42" s="71"/>
      <c r="CFW42" s="71"/>
      <c r="CFX42" s="71"/>
      <c r="CFY42" s="71"/>
      <c r="CFZ42" s="71"/>
      <c r="CGA42" s="71"/>
      <c r="CGB42" s="71"/>
      <c r="CGC42" s="71"/>
      <c r="CGD42" s="71"/>
      <c r="CGE42" s="71"/>
      <c r="CGF42" s="71"/>
      <c r="CGG42" s="71"/>
      <c r="CGH42" s="71"/>
      <c r="CGI42" s="71"/>
      <c r="CGJ42" s="71"/>
      <c r="CGK42" s="71"/>
      <c r="CGL42" s="71"/>
      <c r="CGM42" s="71"/>
      <c r="CGN42" s="71"/>
      <c r="CGO42" s="71"/>
      <c r="CGP42" s="71"/>
      <c r="CGQ42" s="71"/>
      <c r="CGR42" s="71"/>
      <c r="CGS42" s="71"/>
      <c r="CGT42" s="71"/>
      <c r="CGU42" s="71"/>
      <c r="CGV42" s="71"/>
      <c r="CGW42" s="71"/>
      <c r="CGX42" s="71"/>
      <c r="CGY42" s="71"/>
      <c r="CGZ42" s="71"/>
      <c r="CHA42" s="71"/>
      <c r="CHB42" s="71"/>
      <c r="CHC42" s="71"/>
      <c r="CHD42" s="71"/>
      <c r="CHE42" s="71"/>
      <c r="CHF42" s="71"/>
      <c r="CHG42" s="71"/>
      <c r="CHH42" s="71"/>
      <c r="CHI42" s="71"/>
      <c r="CHJ42" s="71"/>
      <c r="CHK42" s="71"/>
      <c r="CHL42" s="71"/>
      <c r="CHM42" s="71"/>
      <c r="CHN42" s="71"/>
      <c r="CHO42" s="71"/>
      <c r="CHP42" s="71"/>
      <c r="CHQ42" s="71"/>
      <c r="CHR42" s="71"/>
      <c r="CHS42" s="71"/>
      <c r="CHT42" s="71"/>
      <c r="CHU42" s="71"/>
      <c r="CHV42" s="71"/>
      <c r="CHW42" s="71"/>
      <c r="CHX42" s="71"/>
      <c r="CHY42" s="71"/>
      <c r="CHZ42" s="71"/>
      <c r="CIA42" s="71"/>
      <c r="CIB42" s="71"/>
      <c r="CIC42" s="71"/>
      <c r="CID42" s="71"/>
      <c r="CIE42" s="71"/>
      <c r="CIF42" s="71"/>
      <c r="CIG42" s="71"/>
      <c r="CIH42" s="71"/>
      <c r="CII42" s="71"/>
      <c r="CIJ42" s="71"/>
      <c r="CIK42" s="71"/>
      <c r="CIL42" s="71"/>
      <c r="CIM42" s="71"/>
      <c r="CIN42" s="71"/>
      <c r="CIO42" s="71"/>
      <c r="CIP42" s="71"/>
      <c r="CIQ42" s="71"/>
      <c r="CIR42" s="71"/>
      <c r="CIS42" s="71"/>
      <c r="CIT42" s="71"/>
      <c r="CIU42" s="71"/>
      <c r="CIV42" s="71"/>
      <c r="CIW42" s="71"/>
      <c r="CIX42" s="71"/>
      <c r="CIY42" s="71"/>
      <c r="CIZ42" s="71"/>
      <c r="CJA42" s="71"/>
      <c r="CJB42" s="71"/>
      <c r="CJC42" s="71"/>
      <c r="CJD42" s="71"/>
      <c r="CJE42" s="71"/>
      <c r="CJF42" s="71"/>
      <c r="CJG42" s="71"/>
      <c r="CJH42" s="71"/>
      <c r="CJI42" s="71"/>
      <c r="CJJ42" s="71"/>
      <c r="CJK42" s="71"/>
      <c r="CJL42" s="71"/>
      <c r="CJM42" s="71"/>
      <c r="CJN42" s="71"/>
      <c r="CJO42" s="71"/>
      <c r="CJP42" s="71"/>
      <c r="CJQ42" s="71"/>
      <c r="CJR42" s="71"/>
      <c r="CJS42" s="71"/>
      <c r="CJT42" s="71"/>
      <c r="CJU42" s="71"/>
      <c r="CJV42" s="71"/>
      <c r="CJW42" s="71"/>
      <c r="CJX42" s="71"/>
      <c r="CJY42" s="71"/>
      <c r="CJZ42" s="71"/>
      <c r="CKA42" s="71"/>
      <c r="CKB42" s="71"/>
      <c r="CKC42" s="71"/>
      <c r="CKD42" s="71"/>
      <c r="CKE42" s="71"/>
      <c r="CKF42" s="71"/>
      <c r="CKG42" s="71"/>
      <c r="CKH42" s="71"/>
      <c r="CKI42" s="71"/>
      <c r="CKJ42" s="71"/>
      <c r="CKK42" s="71"/>
      <c r="CKL42" s="71"/>
      <c r="CKM42" s="71"/>
      <c r="CKN42" s="71"/>
      <c r="CKO42" s="71"/>
      <c r="CKP42" s="71"/>
      <c r="CKQ42" s="71"/>
      <c r="CKR42" s="71"/>
      <c r="CKS42" s="71"/>
      <c r="CKT42" s="71"/>
      <c r="CKU42" s="71"/>
      <c r="CKV42" s="71"/>
      <c r="CKW42" s="71"/>
      <c r="CKX42" s="71"/>
      <c r="CKY42" s="71"/>
      <c r="CKZ42" s="71"/>
      <c r="CLA42" s="71"/>
      <c r="CLB42" s="71"/>
      <c r="CLC42" s="71"/>
      <c r="CLD42" s="71"/>
      <c r="CLE42" s="71"/>
      <c r="CLF42" s="71"/>
      <c r="CLG42" s="71"/>
      <c r="CLH42" s="71"/>
      <c r="CLI42" s="71"/>
      <c r="CLJ42" s="71"/>
      <c r="CLK42" s="71"/>
      <c r="CLL42" s="71"/>
      <c r="CLM42" s="71"/>
      <c r="CLN42" s="71"/>
      <c r="CLO42" s="71"/>
      <c r="CLP42" s="71"/>
      <c r="CLQ42" s="71"/>
      <c r="CLR42" s="71"/>
      <c r="CLS42" s="71"/>
      <c r="CLT42" s="71"/>
      <c r="CLU42" s="71"/>
      <c r="CLV42" s="71"/>
      <c r="CLW42" s="71"/>
      <c r="CLX42" s="71"/>
      <c r="CLY42" s="71"/>
      <c r="CLZ42" s="71"/>
      <c r="CMA42" s="71"/>
      <c r="CMB42" s="71"/>
      <c r="CMC42" s="71"/>
      <c r="CMD42" s="71"/>
      <c r="CME42" s="71"/>
      <c r="CMF42" s="71"/>
      <c r="CMG42" s="71"/>
      <c r="CMH42" s="71"/>
      <c r="CMI42" s="71"/>
      <c r="CMJ42" s="71"/>
      <c r="CMK42" s="71"/>
      <c r="CML42" s="71"/>
      <c r="CMM42" s="71"/>
      <c r="CMN42" s="71"/>
      <c r="CMO42" s="71"/>
      <c r="CMP42" s="71"/>
      <c r="CMQ42" s="71"/>
      <c r="CMR42" s="71"/>
      <c r="CMS42" s="71"/>
      <c r="CMT42" s="71"/>
      <c r="CMU42" s="71"/>
      <c r="CMV42" s="71"/>
      <c r="CMW42" s="71"/>
      <c r="CMX42" s="71"/>
      <c r="CMY42" s="71"/>
      <c r="CMZ42" s="71"/>
      <c r="CNA42" s="71"/>
      <c r="CNB42" s="71"/>
      <c r="CNC42" s="71"/>
      <c r="CND42" s="71"/>
      <c r="CNE42" s="71"/>
      <c r="CNF42" s="71"/>
      <c r="CNG42" s="71"/>
      <c r="CNH42" s="71"/>
      <c r="CNI42" s="71"/>
      <c r="CNJ42" s="71"/>
      <c r="CNK42" s="71"/>
      <c r="CNL42" s="71"/>
      <c r="CNM42" s="71"/>
      <c r="CNN42" s="71"/>
      <c r="CNO42" s="71"/>
      <c r="CNP42" s="71"/>
      <c r="CNQ42" s="71"/>
      <c r="CNR42" s="71"/>
      <c r="CNS42" s="71"/>
      <c r="CNT42" s="71"/>
      <c r="CNU42" s="71"/>
      <c r="CNV42" s="71"/>
      <c r="CNW42" s="71"/>
      <c r="CNX42" s="71"/>
      <c r="CNY42" s="71"/>
      <c r="CNZ42" s="71"/>
      <c r="COA42" s="71"/>
      <c r="COB42" s="71"/>
      <c r="COC42" s="71"/>
      <c r="COD42" s="71"/>
      <c r="COE42" s="71"/>
      <c r="COF42" s="71"/>
      <c r="COG42" s="71"/>
      <c r="COH42" s="71"/>
      <c r="COI42" s="71"/>
      <c r="COJ42" s="71"/>
      <c r="COK42" s="71"/>
      <c r="COL42" s="71"/>
      <c r="COM42" s="71"/>
      <c r="CON42" s="71"/>
      <c r="COO42" s="71"/>
      <c r="COP42" s="71"/>
      <c r="COQ42" s="71"/>
      <c r="COR42" s="71"/>
      <c r="COS42" s="71"/>
      <c r="COT42" s="71"/>
      <c r="COU42" s="71"/>
      <c r="COV42" s="71"/>
      <c r="COW42" s="71"/>
      <c r="COX42" s="71"/>
      <c r="COY42" s="71"/>
      <c r="COZ42" s="71"/>
      <c r="CPA42" s="71"/>
      <c r="CPB42" s="71"/>
      <c r="CPC42" s="71"/>
      <c r="CPD42" s="71"/>
      <c r="CPE42" s="71"/>
      <c r="CPF42" s="71"/>
      <c r="CPG42" s="71"/>
      <c r="CPH42" s="71"/>
      <c r="CPI42" s="71"/>
      <c r="CPJ42" s="71"/>
      <c r="CPK42" s="71"/>
      <c r="CPL42" s="71"/>
      <c r="CPM42" s="71"/>
      <c r="CPN42" s="71"/>
      <c r="CPO42" s="71"/>
      <c r="CPP42" s="71"/>
      <c r="CPQ42" s="71"/>
      <c r="CPR42" s="71"/>
      <c r="CPS42" s="71"/>
      <c r="CPT42" s="71"/>
      <c r="CPU42" s="71"/>
      <c r="CPV42" s="71"/>
      <c r="CPW42" s="71"/>
      <c r="CPX42" s="71"/>
      <c r="CPY42" s="71"/>
      <c r="CPZ42" s="71"/>
      <c r="CQA42" s="71"/>
      <c r="CQB42" s="71"/>
      <c r="CQC42" s="71"/>
      <c r="CQD42" s="71"/>
      <c r="CQE42" s="71"/>
      <c r="CQF42" s="71"/>
      <c r="CQG42" s="71"/>
      <c r="CQH42" s="71"/>
      <c r="CQI42" s="71"/>
      <c r="CQJ42" s="71"/>
      <c r="CQK42" s="71"/>
      <c r="CQL42" s="71"/>
      <c r="CQM42" s="71"/>
      <c r="CQN42" s="71"/>
      <c r="CQO42" s="71"/>
      <c r="CQP42" s="71"/>
      <c r="CQQ42" s="71"/>
      <c r="CQR42" s="71"/>
      <c r="CQS42" s="71"/>
      <c r="CQT42" s="71"/>
      <c r="CQU42" s="71"/>
      <c r="CQV42" s="71"/>
      <c r="CQW42" s="71"/>
      <c r="CQX42" s="71"/>
      <c r="CQY42" s="71"/>
      <c r="CQZ42" s="71"/>
      <c r="CRA42" s="71"/>
      <c r="CRB42" s="71"/>
      <c r="CRC42" s="71"/>
      <c r="CRD42" s="71"/>
      <c r="CRE42" s="71"/>
      <c r="CRF42" s="71"/>
      <c r="CRG42" s="71"/>
      <c r="CRH42" s="71"/>
      <c r="CRI42" s="71"/>
      <c r="CRJ42" s="71"/>
      <c r="CRK42" s="71"/>
      <c r="CRL42" s="71"/>
      <c r="CRM42" s="71"/>
      <c r="CRN42" s="71"/>
      <c r="CRO42" s="71"/>
      <c r="CRP42" s="71"/>
      <c r="CRQ42" s="71"/>
      <c r="CRR42" s="71"/>
      <c r="CRS42" s="71"/>
      <c r="CRT42" s="71"/>
      <c r="CRU42" s="71"/>
      <c r="CRV42" s="71"/>
      <c r="CRW42" s="71"/>
      <c r="CRX42" s="71"/>
      <c r="CRY42" s="71"/>
      <c r="CRZ42" s="71"/>
      <c r="CSA42" s="71"/>
      <c r="CSB42" s="71"/>
      <c r="CSC42" s="71"/>
      <c r="CSD42" s="71"/>
      <c r="CSE42" s="71"/>
      <c r="CSF42" s="71"/>
      <c r="CSG42" s="71"/>
      <c r="CSH42" s="71"/>
      <c r="CSI42" s="71"/>
      <c r="CSJ42" s="71"/>
      <c r="CSK42" s="71"/>
      <c r="CSL42" s="71"/>
      <c r="CSM42" s="71"/>
      <c r="CSN42" s="71"/>
      <c r="CSO42" s="71"/>
      <c r="CSP42" s="71"/>
      <c r="CSQ42" s="71"/>
      <c r="CSR42" s="71"/>
      <c r="CSS42" s="71"/>
      <c r="CST42" s="71"/>
      <c r="CSU42" s="71"/>
      <c r="CSV42" s="71"/>
      <c r="CSW42" s="71"/>
      <c r="CSX42" s="71"/>
      <c r="CSY42" s="71"/>
      <c r="CSZ42" s="71"/>
      <c r="CTA42" s="71"/>
      <c r="CTB42" s="71"/>
      <c r="CTC42" s="71"/>
      <c r="CTD42" s="71"/>
      <c r="CTE42" s="71"/>
      <c r="CTF42" s="71"/>
      <c r="CTG42" s="71"/>
      <c r="CTH42" s="71"/>
      <c r="CTI42" s="71"/>
      <c r="CTJ42" s="71"/>
      <c r="CTK42" s="71"/>
      <c r="CTL42" s="71"/>
      <c r="CTM42" s="71"/>
      <c r="CTN42" s="71"/>
      <c r="CTO42" s="71"/>
      <c r="CTP42" s="71"/>
      <c r="CTQ42" s="71"/>
      <c r="CTR42" s="71"/>
      <c r="CTS42" s="71"/>
      <c r="CTT42" s="71"/>
      <c r="CTU42" s="71"/>
      <c r="CTV42" s="71"/>
      <c r="CTW42" s="71"/>
      <c r="CTX42" s="71"/>
      <c r="CTY42" s="71"/>
      <c r="CTZ42" s="71"/>
      <c r="CUA42" s="71"/>
      <c r="CUB42" s="71"/>
      <c r="CUC42" s="71"/>
      <c r="CUD42" s="71"/>
      <c r="CUE42" s="71"/>
      <c r="CUF42" s="71"/>
      <c r="CUG42" s="71"/>
      <c r="CUH42" s="71"/>
      <c r="CUI42" s="71"/>
      <c r="CUJ42" s="71"/>
      <c r="CUK42" s="71"/>
      <c r="CUL42" s="71"/>
      <c r="CUM42" s="71"/>
      <c r="CUN42" s="71"/>
      <c r="CUO42" s="71"/>
      <c r="CUP42" s="71"/>
      <c r="CUQ42" s="71"/>
      <c r="CUR42" s="71"/>
      <c r="CUS42" s="71"/>
      <c r="CUT42" s="71"/>
      <c r="CUU42" s="71"/>
      <c r="CUV42" s="71"/>
      <c r="CUW42" s="71"/>
      <c r="CUX42" s="71"/>
      <c r="CUY42" s="71"/>
      <c r="CUZ42" s="71"/>
      <c r="CVA42" s="71"/>
      <c r="CVB42" s="71"/>
      <c r="CVC42" s="71"/>
      <c r="CVD42" s="71"/>
      <c r="CVE42" s="71"/>
      <c r="CVF42" s="71"/>
      <c r="CVG42" s="71"/>
      <c r="CVH42" s="71"/>
      <c r="CVI42" s="71"/>
      <c r="CVJ42" s="71"/>
      <c r="CVK42" s="71"/>
      <c r="CVL42" s="71"/>
      <c r="CVM42" s="71"/>
      <c r="CVN42" s="71"/>
      <c r="CVO42" s="71"/>
      <c r="CVP42" s="71"/>
      <c r="CVQ42" s="71"/>
      <c r="CVR42" s="71"/>
      <c r="CVS42" s="71"/>
      <c r="CVT42" s="71"/>
      <c r="CVU42" s="71"/>
      <c r="CVV42" s="71"/>
      <c r="CVW42" s="71"/>
      <c r="CVX42" s="71"/>
      <c r="CVY42" s="71"/>
      <c r="CVZ42" s="71"/>
      <c r="CWA42" s="71"/>
      <c r="CWB42" s="71"/>
      <c r="CWC42" s="71"/>
      <c r="CWD42" s="71"/>
      <c r="CWE42" s="71"/>
      <c r="CWF42" s="71"/>
      <c r="CWG42" s="71"/>
      <c r="CWH42" s="71"/>
      <c r="CWI42" s="71"/>
      <c r="CWJ42" s="71"/>
      <c r="CWK42" s="71"/>
      <c r="CWL42" s="71"/>
      <c r="CWM42" s="71"/>
      <c r="CWN42" s="71"/>
      <c r="CWO42" s="71"/>
      <c r="CWP42" s="71"/>
      <c r="CWQ42" s="71"/>
      <c r="CWR42" s="71"/>
      <c r="CWS42" s="71"/>
      <c r="CWT42" s="71"/>
      <c r="CWU42" s="71"/>
      <c r="CWV42" s="71"/>
      <c r="CWW42" s="71"/>
      <c r="CWX42" s="71"/>
      <c r="CWY42" s="71"/>
      <c r="CWZ42" s="71"/>
      <c r="CXA42" s="71"/>
      <c r="CXB42" s="71"/>
      <c r="CXC42" s="71"/>
      <c r="CXD42" s="71"/>
      <c r="CXE42" s="71"/>
      <c r="CXF42" s="71"/>
      <c r="CXG42" s="71"/>
      <c r="CXH42" s="71"/>
      <c r="CXI42" s="71"/>
      <c r="CXJ42" s="71"/>
      <c r="CXK42" s="71"/>
      <c r="CXL42" s="71"/>
      <c r="CXM42" s="71"/>
      <c r="CXN42" s="71"/>
      <c r="CXO42" s="71"/>
      <c r="CXP42" s="71"/>
      <c r="CXQ42" s="71"/>
      <c r="CXR42" s="71"/>
      <c r="CXS42" s="71"/>
      <c r="CXT42" s="71"/>
      <c r="CXU42" s="71"/>
      <c r="CXV42" s="71"/>
      <c r="CXW42" s="71"/>
      <c r="CXX42" s="71"/>
      <c r="CXY42" s="71"/>
      <c r="CXZ42" s="71"/>
      <c r="CYA42" s="71"/>
      <c r="CYB42" s="71"/>
      <c r="CYC42" s="71"/>
      <c r="CYD42" s="71"/>
      <c r="CYE42" s="71"/>
      <c r="CYF42" s="71"/>
      <c r="CYG42" s="71"/>
      <c r="CYH42" s="71"/>
      <c r="CYI42" s="71"/>
      <c r="CYJ42" s="71"/>
      <c r="CYK42" s="71"/>
      <c r="CYL42" s="71"/>
      <c r="CYM42" s="71"/>
      <c r="CYN42" s="71"/>
      <c r="CYO42" s="71"/>
      <c r="CYP42" s="71"/>
      <c r="CYQ42" s="71"/>
      <c r="CYR42" s="71"/>
      <c r="CYS42" s="71"/>
      <c r="CYT42" s="71"/>
      <c r="CYU42" s="71"/>
      <c r="CYV42" s="71"/>
      <c r="CYW42" s="71"/>
      <c r="CYX42" s="71"/>
      <c r="CYY42" s="71"/>
      <c r="CYZ42" s="71"/>
      <c r="CZA42" s="71"/>
      <c r="CZB42" s="71"/>
      <c r="CZC42" s="71"/>
      <c r="CZD42" s="71"/>
      <c r="CZE42" s="71"/>
      <c r="CZF42" s="71"/>
      <c r="CZG42" s="71"/>
      <c r="CZH42" s="71"/>
      <c r="CZI42" s="71"/>
      <c r="CZJ42" s="71"/>
      <c r="CZK42" s="71"/>
      <c r="CZL42" s="71"/>
      <c r="CZM42" s="71"/>
      <c r="CZN42" s="71"/>
      <c r="CZO42" s="71"/>
      <c r="CZP42" s="71"/>
      <c r="CZQ42" s="71"/>
      <c r="CZR42" s="71"/>
      <c r="CZS42" s="71"/>
      <c r="CZT42" s="71"/>
      <c r="CZU42" s="71"/>
      <c r="CZV42" s="71"/>
      <c r="CZW42" s="71"/>
      <c r="CZX42" s="71"/>
      <c r="CZY42" s="71"/>
      <c r="CZZ42" s="71"/>
      <c r="DAA42" s="71"/>
      <c r="DAB42" s="71"/>
      <c r="DAC42" s="71"/>
      <c r="DAD42" s="71"/>
      <c r="DAE42" s="71"/>
      <c r="DAF42" s="71"/>
      <c r="DAG42" s="71"/>
      <c r="DAH42" s="71"/>
      <c r="DAI42" s="71"/>
      <c r="DAJ42" s="71"/>
      <c r="DAK42" s="71"/>
      <c r="DAL42" s="71"/>
      <c r="DAM42" s="71"/>
      <c r="DAN42" s="71"/>
      <c r="DAO42" s="71"/>
      <c r="DAP42" s="71"/>
      <c r="DAQ42" s="71"/>
      <c r="DAR42" s="71"/>
      <c r="DAS42" s="71"/>
      <c r="DAT42" s="71"/>
      <c r="DAU42" s="71"/>
      <c r="DAV42" s="71"/>
      <c r="DAW42" s="71"/>
      <c r="DAX42" s="71"/>
      <c r="DAY42" s="71"/>
      <c r="DAZ42" s="71"/>
      <c r="DBA42" s="71"/>
      <c r="DBB42" s="71"/>
      <c r="DBC42" s="71"/>
      <c r="DBD42" s="71"/>
      <c r="DBE42" s="71"/>
      <c r="DBF42" s="71"/>
      <c r="DBG42" s="71"/>
      <c r="DBH42" s="71"/>
      <c r="DBI42" s="71"/>
      <c r="DBJ42" s="71"/>
      <c r="DBK42" s="71"/>
      <c r="DBL42" s="71"/>
      <c r="DBM42" s="71"/>
      <c r="DBN42" s="71"/>
      <c r="DBO42" s="71"/>
      <c r="DBP42" s="71"/>
      <c r="DBQ42" s="71"/>
      <c r="DBR42" s="71"/>
      <c r="DBS42" s="71"/>
      <c r="DBT42" s="71"/>
      <c r="DBU42" s="71"/>
      <c r="DBV42" s="71"/>
      <c r="DBW42" s="71"/>
      <c r="DBX42" s="71"/>
      <c r="DBY42" s="71"/>
      <c r="DBZ42" s="71"/>
      <c r="DCA42" s="71"/>
      <c r="DCB42" s="71"/>
      <c r="DCC42" s="71"/>
      <c r="DCD42" s="71"/>
      <c r="DCE42" s="71"/>
      <c r="DCF42" s="71"/>
      <c r="DCG42" s="71"/>
      <c r="DCH42" s="71"/>
      <c r="DCI42" s="71"/>
      <c r="DCJ42" s="71"/>
      <c r="DCK42" s="71"/>
      <c r="DCL42" s="71"/>
      <c r="DCM42" s="71"/>
      <c r="DCN42" s="71"/>
      <c r="DCO42" s="71"/>
      <c r="DCP42" s="71"/>
      <c r="DCQ42" s="71"/>
      <c r="DCR42" s="71"/>
      <c r="DCS42" s="71"/>
      <c r="DCT42" s="71"/>
      <c r="DCU42" s="71"/>
      <c r="DCV42" s="71"/>
      <c r="DCW42" s="71"/>
      <c r="DCX42" s="71"/>
      <c r="DCY42" s="71"/>
      <c r="DCZ42" s="71"/>
      <c r="DDA42" s="71"/>
      <c r="DDB42" s="71"/>
      <c r="DDC42" s="71"/>
      <c r="DDD42" s="71"/>
      <c r="DDE42" s="71"/>
      <c r="DDF42" s="71"/>
      <c r="DDG42" s="71"/>
      <c r="DDH42" s="71"/>
      <c r="DDI42" s="71"/>
      <c r="DDJ42" s="71"/>
      <c r="DDK42" s="71"/>
      <c r="DDL42" s="71"/>
      <c r="DDM42" s="71"/>
      <c r="DDN42" s="71"/>
      <c r="DDO42" s="71"/>
      <c r="DDP42" s="71"/>
      <c r="DDQ42" s="71"/>
      <c r="DDR42" s="71"/>
      <c r="DDS42" s="71"/>
      <c r="DDT42" s="71"/>
      <c r="DDU42" s="71"/>
      <c r="DDV42" s="71"/>
      <c r="DDW42" s="71"/>
      <c r="DDX42" s="71"/>
      <c r="DDY42" s="71"/>
      <c r="DDZ42" s="71"/>
      <c r="DEA42" s="71"/>
      <c r="DEB42" s="71"/>
      <c r="DEC42" s="71"/>
      <c r="DED42" s="71"/>
      <c r="DEE42" s="71"/>
      <c r="DEF42" s="71"/>
      <c r="DEG42" s="71"/>
      <c r="DEH42" s="71"/>
      <c r="DEI42" s="71"/>
      <c r="DEJ42" s="71"/>
      <c r="DEK42" s="71"/>
      <c r="DEL42" s="71"/>
      <c r="DEM42" s="71"/>
      <c r="DEN42" s="71"/>
      <c r="DEO42" s="71"/>
      <c r="DEP42" s="71"/>
      <c r="DEQ42" s="71"/>
      <c r="DER42" s="71"/>
      <c r="DES42" s="71"/>
      <c r="DET42" s="71"/>
      <c r="DEU42" s="71"/>
      <c r="DEV42" s="71"/>
      <c r="DEW42" s="71"/>
      <c r="DEX42" s="71"/>
      <c r="DEY42" s="71"/>
      <c r="DEZ42" s="71"/>
      <c r="DFA42" s="71"/>
      <c r="DFB42" s="71"/>
      <c r="DFC42" s="71"/>
      <c r="DFD42" s="71"/>
      <c r="DFE42" s="71"/>
      <c r="DFF42" s="71"/>
      <c r="DFG42" s="71"/>
      <c r="DFH42" s="71"/>
      <c r="DFI42" s="71"/>
      <c r="DFJ42" s="71"/>
      <c r="DFK42" s="71"/>
      <c r="DFL42" s="71"/>
      <c r="DFM42" s="71"/>
      <c r="DFN42" s="71"/>
      <c r="DFO42" s="71"/>
      <c r="DFP42" s="71"/>
      <c r="DFQ42" s="71"/>
      <c r="DFR42" s="71"/>
      <c r="DFS42" s="71"/>
      <c r="DFT42" s="71"/>
      <c r="DFU42" s="71"/>
      <c r="DFV42" s="71"/>
      <c r="DFW42" s="71"/>
      <c r="DFX42" s="71"/>
      <c r="DFY42" s="71"/>
      <c r="DFZ42" s="71"/>
      <c r="DGA42" s="71"/>
      <c r="DGB42" s="71"/>
      <c r="DGC42" s="71"/>
      <c r="DGD42" s="71"/>
      <c r="DGE42" s="71"/>
      <c r="DGF42" s="71"/>
      <c r="DGG42" s="71"/>
      <c r="DGH42" s="71"/>
      <c r="DGI42" s="71"/>
      <c r="DGJ42" s="71"/>
      <c r="DGK42" s="71"/>
      <c r="DGL42" s="71"/>
      <c r="DGM42" s="71"/>
      <c r="DGN42" s="71"/>
      <c r="DGO42" s="71"/>
      <c r="DGP42" s="71"/>
      <c r="DGQ42" s="71"/>
      <c r="DGR42" s="71"/>
      <c r="DGS42" s="71"/>
      <c r="DGT42" s="71"/>
      <c r="DGU42" s="71"/>
      <c r="DGV42" s="71"/>
      <c r="DGW42" s="71"/>
      <c r="DGX42" s="71"/>
      <c r="DGY42" s="71"/>
      <c r="DGZ42" s="71"/>
      <c r="DHA42" s="71"/>
      <c r="DHB42" s="71"/>
      <c r="DHC42" s="71"/>
      <c r="DHD42" s="71"/>
      <c r="DHE42" s="71"/>
      <c r="DHF42" s="71"/>
      <c r="DHG42" s="71"/>
      <c r="DHH42" s="71"/>
      <c r="DHI42" s="71"/>
      <c r="DHJ42" s="71"/>
      <c r="DHK42" s="71"/>
      <c r="DHL42" s="71"/>
      <c r="DHM42" s="71"/>
      <c r="DHN42" s="71"/>
      <c r="DHO42" s="71"/>
      <c r="DHP42" s="71"/>
      <c r="DHQ42" s="71"/>
      <c r="DHR42" s="71"/>
      <c r="DHS42" s="71"/>
      <c r="DHT42" s="71"/>
      <c r="DHU42" s="71"/>
      <c r="DHV42" s="71"/>
      <c r="DHW42" s="71"/>
      <c r="DHX42" s="71"/>
      <c r="DHY42" s="71"/>
      <c r="DHZ42" s="71"/>
      <c r="DIA42" s="71"/>
      <c r="DIB42" s="71"/>
      <c r="DIC42" s="71"/>
      <c r="DID42" s="71"/>
      <c r="DIE42" s="71"/>
      <c r="DIF42" s="71"/>
      <c r="DIG42" s="71"/>
      <c r="DIH42" s="71"/>
      <c r="DII42" s="71"/>
      <c r="DIJ42" s="71"/>
      <c r="DIK42" s="71"/>
      <c r="DIL42" s="71"/>
      <c r="DIM42" s="71"/>
      <c r="DIN42" s="71"/>
      <c r="DIO42" s="71"/>
      <c r="DIP42" s="71"/>
      <c r="DIQ42" s="71"/>
      <c r="DIR42" s="71"/>
      <c r="DIS42" s="71"/>
      <c r="DIT42" s="71"/>
      <c r="DIU42" s="71"/>
      <c r="DIV42" s="71"/>
      <c r="DIW42" s="71"/>
      <c r="DIX42" s="71"/>
      <c r="DIY42" s="71"/>
      <c r="DIZ42" s="71"/>
      <c r="DJA42" s="71"/>
      <c r="DJB42" s="71"/>
      <c r="DJC42" s="71"/>
      <c r="DJD42" s="71"/>
      <c r="DJE42" s="71"/>
      <c r="DJF42" s="71"/>
      <c r="DJG42" s="71"/>
    </row>
    <row r="43" s="56" customFormat="1" ht="24.95" customHeight="1" spans="1:2971">
      <c r="A43" s="71"/>
      <c r="B43" s="91" t="s">
        <v>14</v>
      </c>
      <c r="C43" s="83"/>
      <c r="D43" s="83"/>
      <c r="E43" s="89"/>
      <c r="F43" s="89"/>
      <c r="G43" s="90"/>
      <c r="H43" s="90"/>
      <c r="I43" s="109"/>
      <c r="J43" s="79"/>
      <c r="K43" s="83"/>
      <c r="L43" s="83"/>
      <c r="M43" s="89"/>
      <c r="N43" s="89"/>
      <c r="O43" s="90"/>
      <c r="P43" s="90"/>
      <c r="Q43" s="90"/>
      <c r="R43" s="109"/>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c r="IW43" s="71"/>
      <c r="IX43" s="71"/>
      <c r="IY43" s="71"/>
      <c r="IZ43" s="71"/>
      <c r="JA43" s="71"/>
      <c r="JB43" s="71"/>
      <c r="JC43" s="71"/>
      <c r="JD43" s="71"/>
      <c r="JE43" s="71"/>
      <c r="JF43" s="71"/>
      <c r="JG43" s="71"/>
      <c r="JH43" s="71"/>
      <c r="JI43" s="71"/>
      <c r="JJ43" s="71"/>
      <c r="JK43" s="71"/>
      <c r="JL43" s="71"/>
      <c r="JM43" s="71"/>
      <c r="JN43" s="71"/>
      <c r="JO43" s="71"/>
      <c r="JP43" s="71"/>
      <c r="JQ43" s="71"/>
      <c r="JR43" s="71"/>
      <c r="JS43" s="71"/>
      <c r="JT43" s="71"/>
      <c r="JU43" s="71"/>
      <c r="JV43" s="71"/>
      <c r="JW43" s="71"/>
      <c r="JX43" s="71"/>
      <c r="JY43" s="71"/>
      <c r="JZ43" s="71"/>
      <c r="KA43" s="71"/>
      <c r="KB43" s="71"/>
      <c r="KC43" s="71"/>
      <c r="KD43" s="71"/>
      <c r="KE43" s="71"/>
      <c r="KF43" s="71"/>
      <c r="KG43" s="71"/>
      <c r="KH43" s="71"/>
      <c r="KI43" s="71"/>
      <c r="KJ43" s="71"/>
      <c r="KK43" s="71"/>
      <c r="KL43" s="71"/>
      <c r="KM43" s="71"/>
      <c r="KN43" s="71"/>
      <c r="KO43" s="71"/>
      <c r="KP43" s="71"/>
      <c r="KQ43" s="71"/>
      <c r="KR43" s="71"/>
      <c r="KS43" s="71"/>
      <c r="KT43" s="71"/>
      <c r="KU43" s="71"/>
      <c r="KV43" s="71"/>
      <c r="KW43" s="71"/>
      <c r="KX43" s="71"/>
      <c r="KY43" s="71"/>
      <c r="KZ43" s="71"/>
      <c r="LA43" s="71"/>
      <c r="LB43" s="71"/>
      <c r="LC43" s="71"/>
      <c r="LD43" s="71"/>
      <c r="LE43" s="71"/>
      <c r="LF43" s="71"/>
      <c r="LG43" s="71"/>
      <c r="LH43" s="71"/>
      <c r="LI43" s="71"/>
      <c r="LJ43" s="71"/>
      <c r="LK43" s="71"/>
      <c r="LL43" s="71"/>
      <c r="LM43" s="71"/>
      <c r="LN43" s="71"/>
      <c r="LO43" s="71"/>
      <c r="LP43" s="71"/>
      <c r="LQ43" s="71"/>
      <c r="LR43" s="71"/>
      <c r="LS43" s="71"/>
      <c r="LT43" s="71"/>
      <c r="LU43" s="71"/>
      <c r="LV43" s="71"/>
      <c r="LW43" s="71"/>
      <c r="LX43" s="71"/>
      <c r="LY43" s="71"/>
      <c r="LZ43" s="71"/>
      <c r="MA43" s="71"/>
      <c r="MB43" s="71"/>
      <c r="MC43" s="71"/>
      <c r="MD43" s="71"/>
      <c r="ME43" s="71"/>
      <c r="MF43" s="71"/>
      <c r="MG43" s="71"/>
      <c r="MH43" s="71"/>
      <c r="MI43" s="71"/>
      <c r="MJ43" s="71"/>
      <c r="MK43" s="71"/>
      <c r="ML43" s="71"/>
      <c r="MM43" s="71"/>
      <c r="MN43" s="71"/>
      <c r="MO43" s="71"/>
      <c r="MP43" s="71"/>
      <c r="MQ43" s="71"/>
      <c r="MR43" s="71"/>
      <c r="MS43" s="71"/>
      <c r="MT43" s="71"/>
      <c r="MU43" s="71"/>
      <c r="MV43" s="71"/>
      <c r="MW43" s="71"/>
      <c r="MX43" s="71"/>
      <c r="MY43" s="71"/>
      <c r="MZ43" s="71"/>
      <c r="NA43" s="71"/>
      <c r="NB43" s="71"/>
      <c r="NC43" s="71"/>
      <c r="ND43" s="71"/>
      <c r="NE43" s="71"/>
      <c r="NF43" s="71"/>
      <c r="NG43" s="71"/>
      <c r="NH43" s="71"/>
      <c r="NI43" s="71"/>
      <c r="NJ43" s="71"/>
      <c r="NK43" s="71"/>
      <c r="NL43" s="71"/>
      <c r="NM43" s="71"/>
      <c r="NN43" s="71"/>
      <c r="NO43" s="71"/>
      <c r="NP43" s="71"/>
      <c r="NQ43" s="71"/>
      <c r="NR43" s="71"/>
      <c r="NS43" s="71"/>
      <c r="NT43" s="71"/>
      <c r="NU43" s="71"/>
      <c r="NV43" s="71"/>
      <c r="NW43" s="71"/>
      <c r="NX43" s="71"/>
      <c r="NY43" s="71"/>
      <c r="NZ43" s="71"/>
      <c r="OA43" s="71"/>
      <c r="OB43" s="71"/>
      <c r="OC43" s="71"/>
      <c r="OD43" s="71"/>
      <c r="OE43" s="71"/>
      <c r="OF43" s="71"/>
      <c r="OG43" s="71"/>
      <c r="OH43" s="71"/>
      <c r="OI43" s="71"/>
      <c r="OJ43" s="71"/>
      <c r="OK43" s="71"/>
      <c r="OL43" s="71"/>
      <c r="OM43" s="71"/>
      <c r="ON43" s="71"/>
      <c r="OO43" s="71"/>
      <c r="OP43" s="71"/>
      <c r="OQ43" s="71"/>
      <c r="OR43" s="71"/>
      <c r="OS43" s="71"/>
      <c r="OT43" s="71"/>
      <c r="OU43" s="71"/>
      <c r="OV43" s="71"/>
      <c r="OW43" s="71"/>
      <c r="OX43" s="71"/>
      <c r="OY43" s="71"/>
      <c r="OZ43" s="71"/>
      <c r="PA43" s="71"/>
      <c r="PB43" s="71"/>
      <c r="PC43" s="71"/>
      <c r="PD43" s="71"/>
      <c r="PE43" s="71"/>
      <c r="PF43" s="71"/>
      <c r="PG43" s="71"/>
      <c r="PH43" s="71"/>
      <c r="PI43" s="71"/>
      <c r="PJ43" s="71"/>
      <c r="PK43" s="71"/>
      <c r="PL43" s="71"/>
      <c r="PM43" s="71"/>
      <c r="PN43" s="71"/>
      <c r="PO43" s="71"/>
      <c r="PP43" s="71"/>
      <c r="PQ43" s="71"/>
      <c r="PR43" s="71"/>
      <c r="PS43" s="71"/>
      <c r="PT43" s="71"/>
      <c r="PU43" s="71"/>
      <c r="PV43" s="71"/>
      <c r="PW43" s="71"/>
      <c r="PX43" s="71"/>
      <c r="PY43" s="71"/>
      <c r="PZ43" s="71"/>
      <c r="QA43" s="71"/>
      <c r="QB43" s="71"/>
      <c r="QC43" s="71"/>
      <c r="QD43" s="71"/>
      <c r="QE43" s="71"/>
      <c r="QF43" s="71"/>
      <c r="QG43" s="71"/>
      <c r="QH43" s="71"/>
      <c r="QI43" s="71"/>
      <c r="QJ43" s="71"/>
      <c r="QK43" s="71"/>
      <c r="QL43" s="71"/>
      <c r="QM43" s="71"/>
      <c r="QN43" s="71"/>
      <c r="QO43" s="71"/>
      <c r="QP43" s="71"/>
      <c r="QQ43" s="71"/>
      <c r="QR43" s="71"/>
      <c r="QS43" s="71"/>
      <c r="QT43" s="71"/>
      <c r="QU43" s="71"/>
      <c r="QV43" s="71"/>
      <c r="QW43" s="71"/>
      <c r="QX43" s="71"/>
      <c r="QY43" s="71"/>
      <c r="QZ43" s="71"/>
      <c r="RA43" s="71"/>
      <c r="RB43" s="71"/>
      <c r="RC43" s="71"/>
      <c r="RD43" s="71"/>
      <c r="RE43" s="71"/>
      <c r="RF43" s="71"/>
      <c r="RG43" s="71"/>
      <c r="RH43" s="71"/>
      <c r="RI43" s="71"/>
      <c r="RJ43" s="71"/>
      <c r="RK43" s="71"/>
      <c r="RL43" s="71"/>
      <c r="RM43" s="71"/>
      <c r="RN43" s="71"/>
      <c r="RO43" s="71"/>
      <c r="RP43" s="71"/>
      <c r="RQ43" s="71"/>
      <c r="RR43" s="71"/>
      <c r="RS43" s="71"/>
      <c r="RT43" s="71"/>
      <c r="RU43" s="71"/>
      <c r="RV43" s="71"/>
      <c r="RW43" s="71"/>
      <c r="RX43" s="71"/>
      <c r="RY43" s="71"/>
      <c r="RZ43" s="71"/>
      <c r="SA43" s="71"/>
      <c r="SB43" s="71"/>
      <c r="SC43" s="71"/>
      <c r="SD43" s="71"/>
      <c r="SE43" s="71"/>
      <c r="SF43" s="71"/>
      <c r="SG43" s="71"/>
      <c r="SH43" s="71"/>
      <c r="SI43" s="71"/>
      <c r="SJ43" s="71"/>
      <c r="SK43" s="71"/>
      <c r="SL43" s="71"/>
      <c r="SM43" s="71"/>
      <c r="SN43" s="71"/>
      <c r="SO43" s="71"/>
      <c r="SP43" s="71"/>
      <c r="SQ43" s="71"/>
      <c r="SR43" s="71"/>
      <c r="SS43" s="71"/>
      <c r="ST43" s="71"/>
      <c r="SU43" s="71"/>
      <c r="SV43" s="71"/>
      <c r="SW43" s="71"/>
      <c r="SX43" s="71"/>
      <c r="SY43" s="71"/>
      <c r="SZ43" s="71"/>
      <c r="TA43" s="71"/>
      <c r="TB43" s="71"/>
      <c r="TC43" s="71"/>
      <c r="TD43" s="71"/>
      <c r="TE43" s="71"/>
      <c r="TF43" s="71"/>
      <c r="TG43" s="71"/>
      <c r="TH43" s="71"/>
      <c r="TI43" s="71"/>
      <c r="TJ43" s="71"/>
      <c r="TK43" s="71"/>
      <c r="TL43" s="71"/>
      <c r="TM43" s="71"/>
      <c r="TN43" s="71"/>
      <c r="TO43" s="71"/>
      <c r="TP43" s="71"/>
      <c r="TQ43" s="71"/>
      <c r="TR43" s="71"/>
      <c r="TS43" s="71"/>
      <c r="TT43" s="71"/>
      <c r="TU43" s="71"/>
      <c r="TV43" s="71"/>
      <c r="TW43" s="71"/>
      <c r="TX43" s="71"/>
      <c r="TY43" s="71"/>
      <c r="TZ43" s="71"/>
      <c r="UA43" s="71"/>
      <c r="UB43" s="71"/>
      <c r="UC43" s="71"/>
      <c r="UD43" s="71"/>
      <c r="UE43" s="71"/>
      <c r="UF43" s="71"/>
      <c r="UG43" s="71"/>
      <c r="UH43" s="71"/>
      <c r="UI43" s="71"/>
      <c r="UJ43" s="71"/>
      <c r="UK43" s="71"/>
      <c r="UL43" s="71"/>
      <c r="UM43" s="71"/>
      <c r="UN43" s="71"/>
      <c r="UO43" s="71"/>
      <c r="UP43" s="71"/>
      <c r="UQ43" s="71"/>
      <c r="UR43" s="71"/>
      <c r="US43" s="71"/>
      <c r="UT43" s="71"/>
      <c r="UU43" s="71"/>
      <c r="UV43" s="71"/>
      <c r="UW43" s="71"/>
      <c r="UX43" s="71"/>
      <c r="UY43" s="71"/>
      <c r="UZ43" s="71"/>
      <c r="VA43" s="71"/>
      <c r="VB43" s="71"/>
      <c r="VC43" s="71"/>
      <c r="VD43" s="71"/>
      <c r="VE43" s="71"/>
      <c r="VF43" s="71"/>
      <c r="VG43" s="71"/>
      <c r="VH43" s="71"/>
      <c r="VI43" s="71"/>
      <c r="VJ43" s="71"/>
      <c r="VK43" s="71"/>
      <c r="VL43" s="71"/>
      <c r="VM43" s="71"/>
      <c r="VN43" s="71"/>
      <c r="VO43" s="71"/>
      <c r="VP43" s="71"/>
      <c r="VQ43" s="71"/>
      <c r="VR43" s="71"/>
      <c r="VS43" s="71"/>
      <c r="VT43" s="71"/>
      <c r="VU43" s="71"/>
      <c r="VV43" s="71"/>
      <c r="VW43" s="71"/>
      <c r="VX43" s="71"/>
      <c r="VY43" s="71"/>
      <c r="VZ43" s="71"/>
      <c r="WA43" s="71"/>
      <c r="WB43" s="71"/>
      <c r="WC43" s="71"/>
      <c r="WD43" s="71"/>
      <c r="WE43" s="71"/>
      <c r="WF43" s="71"/>
      <c r="WG43" s="71"/>
      <c r="WH43" s="71"/>
      <c r="WI43" s="71"/>
      <c r="WJ43" s="71"/>
      <c r="WK43" s="71"/>
      <c r="WL43" s="71"/>
      <c r="WM43" s="71"/>
      <c r="WN43" s="71"/>
      <c r="WO43" s="71"/>
      <c r="WP43" s="71"/>
      <c r="WQ43" s="71"/>
      <c r="WR43" s="71"/>
      <c r="WS43" s="71"/>
      <c r="WT43" s="71"/>
      <c r="WU43" s="71"/>
      <c r="WV43" s="71"/>
      <c r="WW43" s="71"/>
      <c r="WX43" s="71"/>
      <c r="WY43" s="71"/>
      <c r="WZ43" s="71"/>
      <c r="XA43" s="71"/>
      <c r="XB43" s="71"/>
      <c r="XC43" s="71"/>
      <c r="XD43" s="71"/>
      <c r="XE43" s="71"/>
      <c r="XF43" s="71"/>
      <c r="XG43" s="71"/>
      <c r="XH43" s="71"/>
      <c r="XI43" s="71"/>
      <c r="XJ43" s="71"/>
      <c r="XK43" s="71"/>
      <c r="XL43" s="71"/>
      <c r="XM43" s="71"/>
      <c r="XN43" s="71"/>
      <c r="XO43" s="71"/>
      <c r="XP43" s="71"/>
      <c r="XQ43" s="71"/>
      <c r="XR43" s="71"/>
      <c r="XS43" s="71"/>
      <c r="XT43" s="71"/>
      <c r="XU43" s="71"/>
      <c r="XV43" s="71"/>
      <c r="XW43" s="71"/>
      <c r="XX43" s="71"/>
      <c r="XY43" s="71"/>
      <c r="XZ43" s="71"/>
      <c r="YA43" s="71"/>
      <c r="YB43" s="71"/>
      <c r="YC43" s="71"/>
      <c r="YD43" s="71"/>
      <c r="YE43" s="71"/>
      <c r="YF43" s="71"/>
      <c r="YG43" s="71"/>
      <c r="YH43" s="71"/>
      <c r="YI43" s="71"/>
      <c r="YJ43" s="71"/>
      <c r="YK43" s="71"/>
      <c r="YL43" s="71"/>
      <c r="YM43" s="71"/>
      <c r="YN43" s="71"/>
      <c r="YO43" s="71"/>
      <c r="YP43" s="71"/>
      <c r="YQ43" s="71"/>
      <c r="YR43" s="71"/>
      <c r="YS43" s="71"/>
      <c r="YT43" s="71"/>
      <c r="YU43" s="71"/>
      <c r="YV43" s="71"/>
      <c r="YW43" s="71"/>
      <c r="YX43" s="71"/>
      <c r="YY43" s="71"/>
      <c r="YZ43" s="71"/>
      <c r="ZA43" s="71"/>
      <c r="ZB43" s="71"/>
      <c r="ZC43" s="71"/>
      <c r="ZD43" s="71"/>
      <c r="ZE43" s="71"/>
      <c r="ZF43" s="71"/>
      <c r="ZG43" s="71"/>
      <c r="ZH43" s="71"/>
      <c r="ZI43" s="71"/>
      <c r="ZJ43" s="71"/>
      <c r="ZK43" s="71"/>
      <c r="ZL43" s="71"/>
      <c r="ZM43" s="71"/>
      <c r="ZN43" s="71"/>
      <c r="ZO43" s="71"/>
      <c r="ZP43" s="71"/>
      <c r="ZQ43" s="71"/>
      <c r="ZR43" s="71"/>
      <c r="ZS43" s="71"/>
      <c r="ZT43" s="71"/>
      <c r="ZU43" s="71"/>
      <c r="ZV43" s="71"/>
      <c r="ZW43" s="71"/>
      <c r="ZX43" s="71"/>
      <c r="ZY43" s="71"/>
      <c r="ZZ43" s="71"/>
      <c r="AAA43" s="71"/>
      <c r="AAB43" s="71"/>
      <c r="AAC43" s="71"/>
      <c r="AAD43" s="71"/>
      <c r="AAE43" s="71"/>
      <c r="AAF43" s="71"/>
      <c r="AAG43" s="71"/>
      <c r="AAH43" s="71"/>
      <c r="AAI43" s="71"/>
      <c r="AAJ43" s="71"/>
      <c r="AAK43" s="71"/>
      <c r="AAL43" s="71"/>
      <c r="AAM43" s="71"/>
      <c r="AAN43" s="71"/>
      <c r="AAO43" s="71"/>
      <c r="AAP43" s="71"/>
      <c r="AAQ43" s="71"/>
      <c r="AAR43" s="71"/>
      <c r="AAS43" s="71"/>
      <c r="AAT43" s="71"/>
      <c r="AAU43" s="71"/>
      <c r="AAV43" s="71"/>
      <c r="AAW43" s="71"/>
      <c r="AAX43" s="71"/>
      <c r="AAY43" s="71"/>
      <c r="AAZ43" s="71"/>
      <c r="ABA43" s="71"/>
      <c r="ABB43" s="71"/>
      <c r="ABC43" s="71"/>
      <c r="ABD43" s="71"/>
      <c r="ABE43" s="71"/>
      <c r="ABF43" s="71"/>
      <c r="ABG43" s="71"/>
      <c r="ABH43" s="71"/>
      <c r="ABI43" s="71"/>
      <c r="ABJ43" s="71"/>
      <c r="ABK43" s="71"/>
      <c r="ABL43" s="71"/>
      <c r="ABM43" s="71"/>
      <c r="ABN43" s="71"/>
      <c r="ABO43" s="71"/>
      <c r="ABP43" s="71"/>
      <c r="ABQ43" s="71"/>
      <c r="ABR43" s="71"/>
      <c r="ABS43" s="71"/>
      <c r="ABT43" s="71"/>
      <c r="ABU43" s="71"/>
      <c r="ABV43" s="71"/>
      <c r="ABW43" s="71"/>
      <c r="ABX43" s="71"/>
      <c r="ABY43" s="71"/>
      <c r="ABZ43" s="71"/>
      <c r="ACA43" s="71"/>
      <c r="ACB43" s="71"/>
      <c r="ACC43" s="71"/>
      <c r="ACD43" s="71"/>
      <c r="ACE43" s="71"/>
      <c r="ACF43" s="71"/>
      <c r="ACG43" s="71"/>
      <c r="ACH43" s="71"/>
      <c r="ACI43" s="71"/>
      <c r="ACJ43" s="71"/>
      <c r="ACK43" s="71"/>
      <c r="ACL43" s="71"/>
      <c r="ACM43" s="71"/>
      <c r="ACN43" s="71"/>
      <c r="ACO43" s="71"/>
      <c r="ACP43" s="71"/>
      <c r="ACQ43" s="71"/>
      <c r="ACR43" s="71"/>
      <c r="ACS43" s="71"/>
      <c r="ACT43" s="71"/>
      <c r="ACU43" s="71"/>
      <c r="ACV43" s="71"/>
      <c r="ACW43" s="71"/>
      <c r="ACX43" s="71"/>
      <c r="ACY43" s="71"/>
      <c r="ACZ43" s="71"/>
      <c r="ADA43" s="71"/>
      <c r="ADB43" s="71"/>
      <c r="ADC43" s="71"/>
      <c r="ADD43" s="71"/>
      <c r="ADE43" s="71"/>
      <c r="ADF43" s="71"/>
      <c r="ADG43" s="71"/>
      <c r="ADH43" s="71"/>
      <c r="ADI43" s="71"/>
      <c r="ADJ43" s="71"/>
      <c r="ADK43" s="71"/>
      <c r="ADL43" s="71"/>
      <c r="ADM43" s="71"/>
      <c r="ADN43" s="71"/>
      <c r="ADO43" s="71"/>
      <c r="ADP43" s="71"/>
      <c r="ADQ43" s="71"/>
      <c r="ADR43" s="71"/>
      <c r="ADS43" s="71"/>
      <c r="ADT43" s="71"/>
      <c r="ADU43" s="71"/>
      <c r="ADV43" s="71"/>
      <c r="ADW43" s="71"/>
      <c r="ADX43" s="71"/>
      <c r="ADY43" s="71"/>
      <c r="ADZ43" s="71"/>
      <c r="AEA43" s="71"/>
      <c r="AEB43" s="71"/>
      <c r="AEC43" s="71"/>
      <c r="AED43" s="71"/>
      <c r="AEE43" s="71"/>
      <c r="AEF43" s="71"/>
      <c r="AEG43" s="71"/>
      <c r="AEH43" s="71"/>
      <c r="AEI43" s="71"/>
      <c r="AEJ43" s="71"/>
      <c r="AEK43" s="71"/>
      <c r="AEL43" s="71"/>
      <c r="AEM43" s="71"/>
      <c r="AEN43" s="71"/>
      <c r="AEO43" s="71"/>
      <c r="AEP43" s="71"/>
      <c r="AEQ43" s="71"/>
      <c r="AER43" s="71"/>
      <c r="AES43" s="71"/>
      <c r="AET43" s="71"/>
      <c r="AEU43" s="71"/>
      <c r="AEV43" s="71"/>
      <c r="AEW43" s="71"/>
      <c r="AEX43" s="71"/>
      <c r="AEY43" s="71"/>
      <c r="AEZ43" s="71"/>
      <c r="AFA43" s="71"/>
      <c r="AFB43" s="71"/>
      <c r="AFC43" s="71"/>
      <c r="AFD43" s="71"/>
      <c r="AFE43" s="71"/>
      <c r="AFF43" s="71"/>
      <c r="AFG43" s="71"/>
      <c r="AFH43" s="71"/>
      <c r="AFI43" s="71"/>
      <c r="AFJ43" s="71"/>
      <c r="AFK43" s="71"/>
      <c r="AFL43" s="71"/>
      <c r="AFM43" s="71"/>
      <c r="AFN43" s="71"/>
      <c r="AFO43" s="71"/>
      <c r="AFP43" s="71"/>
      <c r="AFQ43" s="71"/>
      <c r="AFR43" s="71"/>
      <c r="AFS43" s="71"/>
      <c r="AFT43" s="71"/>
      <c r="AFU43" s="71"/>
      <c r="AFV43" s="71"/>
      <c r="AFW43" s="71"/>
      <c r="AFX43" s="71"/>
      <c r="AFY43" s="71"/>
      <c r="AFZ43" s="71"/>
      <c r="AGA43" s="71"/>
      <c r="AGB43" s="71"/>
      <c r="AGC43" s="71"/>
      <c r="AGD43" s="71"/>
      <c r="AGE43" s="71"/>
      <c r="AGF43" s="71"/>
      <c r="AGG43" s="71"/>
      <c r="AGH43" s="71"/>
      <c r="AGI43" s="71"/>
      <c r="AGJ43" s="71"/>
      <c r="AGK43" s="71"/>
      <c r="AGL43" s="71"/>
      <c r="AGM43" s="71"/>
      <c r="AGN43" s="71"/>
      <c r="AGO43" s="71"/>
      <c r="AGP43" s="71"/>
      <c r="AGQ43" s="71"/>
      <c r="AGR43" s="71"/>
      <c r="AGS43" s="71"/>
      <c r="AGT43" s="71"/>
      <c r="AGU43" s="71"/>
      <c r="AGV43" s="71"/>
      <c r="AGW43" s="71"/>
      <c r="AGX43" s="71"/>
      <c r="AGY43" s="71"/>
      <c r="AGZ43" s="71"/>
      <c r="AHA43" s="71"/>
      <c r="AHB43" s="71"/>
      <c r="AHC43" s="71"/>
      <c r="AHD43" s="71"/>
      <c r="AHE43" s="71"/>
      <c r="AHF43" s="71"/>
      <c r="AHG43" s="71"/>
      <c r="AHH43" s="71"/>
      <c r="AHI43" s="71"/>
      <c r="AHJ43" s="71"/>
      <c r="AHK43" s="71"/>
      <c r="AHL43" s="71"/>
      <c r="AHM43" s="71"/>
      <c r="AHN43" s="71"/>
      <c r="AHO43" s="71"/>
      <c r="AHP43" s="71"/>
      <c r="AHQ43" s="71"/>
      <c r="AHR43" s="71"/>
      <c r="AHS43" s="71"/>
      <c r="AHT43" s="71"/>
      <c r="AHU43" s="71"/>
      <c r="AHV43" s="71"/>
      <c r="AHW43" s="71"/>
      <c r="AHX43" s="71"/>
      <c r="AHY43" s="71"/>
      <c r="AHZ43" s="71"/>
      <c r="AIA43" s="71"/>
      <c r="AIB43" s="71"/>
      <c r="AIC43" s="71"/>
      <c r="AID43" s="71"/>
      <c r="AIE43" s="71"/>
      <c r="AIF43" s="71"/>
      <c r="AIG43" s="71"/>
      <c r="AIH43" s="71"/>
      <c r="AII43" s="71"/>
      <c r="AIJ43" s="71"/>
      <c r="AIK43" s="71"/>
      <c r="AIL43" s="71"/>
      <c r="AIM43" s="71"/>
      <c r="AIN43" s="71"/>
      <c r="AIO43" s="71"/>
      <c r="AIP43" s="71"/>
      <c r="AIQ43" s="71"/>
      <c r="AIR43" s="71"/>
      <c r="AIS43" s="71"/>
      <c r="AIT43" s="71"/>
      <c r="AIU43" s="71"/>
      <c r="AIV43" s="71"/>
      <c r="AIW43" s="71"/>
      <c r="AIX43" s="71"/>
      <c r="AIY43" s="71"/>
      <c r="AIZ43" s="71"/>
      <c r="AJA43" s="71"/>
      <c r="AJB43" s="71"/>
      <c r="AJC43" s="71"/>
      <c r="AJD43" s="71"/>
      <c r="AJE43" s="71"/>
      <c r="AJF43" s="71"/>
      <c r="AJG43" s="71"/>
      <c r="AJH43" s="71"/>
      <c r="AJI43" s="71"/>
      <c r="AJJ43" s="71"/>
      <c r="AJK43" s="71"/>
      <c r="AJL43" s="71"/>
      <c r="AJM43" s="71"/>
      <c r="AJN43" s="71"/>
      <c r="AJO43" s="71"/>
      <c r="AJP43" s="71"/>
      <c r="AJQ43" s="71"/>
      <c r="AJR43" s="71"/>
      <c r="AJS43" s="71"/>
      <c r="AJT43" s="71"/>
      <c r="AJU43" s="71"/>
      <c r="AJV43" s="71"/>
      <c r="AJW43" s="71"/>
      <c r="AJX43" s="71"/>
      <c r="AJY43" s="71"/>
      <c r="AJZ43" s="71"/>
      <c r="AKA43" s="71"/>
      <c r="AKB43" s="71"/>
      <c r="AKC43" s="71"/>
      <c r="AKD43" s="71"/>
      <c r="AKE43" s="71"/>
      <c r="AKF43" s="71"/>
      <c r="AKG43" s="71"/>
      <c r="AKH43" s="71"/>
      <c r="AKI43" s="71"/>
      <c r="AKJ43" s="71"/>
      <c r="AKK43" s="71"/>
      <c r="AKL43" s="71"/>
      <c r="AKM43" s="71"/>
      <c r="AKN43" s="71"/>
      <c r="AKO43" s="71"/>
      <c r="AKP43" s="71"/>
      <c r="AKQ43" s="71"/>
      <c r="AKR43" s="71"/>
      <c r="AKS43" s="71"/>
      <c r="AKT43" s="71"/>
      <c r="AKU43" s="71"/>
      <c r="AKV43" s="71"/>
      <c r="AKW43" s="71"/>
      <c r="AKX43" s="71"/>
      <c r="AKY43" s="71"/>
      <c r="AKZ43" s="71"/>
      <c r="ALA43" s="71"/>
      <c r="ALB43" s="71"/>
      <c r="ALC43" s="71"/>
      <c r="ALD43" s="71"/>
      <c r="ALE43" s="71"/>
      <c r="ALF43" s="71"/>
      <c r="ALG43" s="71"/>
      <c r="ALH43" s="71"/>
      <c r="ALI43" s="71"/>
      <c r="ALJ43" s="71"/>
      <c r="ALK43" s="71"/>
      <c r="ALL43" s="71"/>
      <c r="ALM43" s="71"/>
      <c r="ALN43" s="71"/>
      <c r="ALO43" s="71"/>
      <c r="ALP43" s="71"/>
      <c r="ALQ43" s="71"/>
      <c r="ALR43" s="71"/>
      <c r="ALS43" s="71"/>
      <c r="ALT43" s="71"/>
      <c r="ALU43" s="71"/>
      <c r="ALV43" s="71"/>
      <c r="ALW43" s="71"/>
      <c r="ALX43" s="71"/>
      <c r="ALY43" s="71"/>
      <c r="ALZ43" s="71"/>
      <c r="AMA43" s="71"/>
      <c r="AMB43" s="71"/>
      <c r="AMC43" s="71"/>
      <c r="AMD43" s="71"/>
      <c r="AME43" s="71"/>
      <c r="AMF43" s="71"/>
      <c r="AMG43" s="71"/>
      <c r="AMH43" s="71"/>
      <c r="AMI43" s="71"/>
      <c r="AMJ43" s="71"/>
      <c r="AMK43" s="71"/>
      <c r="AML43" s="71"/>
      <c r="AMM43" s="71"/>
      <c r="AMN43" s="71"/>
      <c r="AMO43" s="71"/>
      <c r="AMP43" s="71"/>
      <c r="AMQ43" s="71"/>
      <c r="AMR43" s="71"/>
      <c r="AMS43" s="71"/>
      <c r="AMT43" s="71"/>
      <c r="AMU43" s="71"/>
      <c r="AMV43" s="71"/>
      <c r="AMW43" s="71"/>
      <c r="AMX43" s="71"/>
      <c r="AMY43" s="71"/>
      <c r="AMZ43" s="71"/>
      <c r="ANA43" s="71"/>
      <c r="ANB43" s="71"/>
      <c r="ANC43" s="71"/>
      <c r="AND43" s="71"/>
      <c r="ANE43" s="71"/>
      <c r="ANF43" s="71"/>
      <c r="ANG43" s="71"/>
      <c r="ANH43" s="71"/>
      <c r="ANI43" s="71"/>
      <c r="ANJ43" s="71"/>
      <c r="ANK43" s="71"/>
      <c r="ANL43" s="71"/>
      <c r="ANM43" s="71"/>
      <c r="ANN43" s="71"/>
      <c r="ANO43" s="71"/>
      <c r="ANP43" s="71"/>
      <c r="ANQ43" s="71"/>
      <c r="ANR43" s="71"/>
      <c r="ANS43" s="71"/>
      <c r="ANT43" s="71"/>
      <c r="ANU43" s="71"/>
      <c r="ANV43" s="71"/>
      <c r="ANW43" s="71"/>
      <c r="ANX43" s="71"/>
      <c r="ANY43" s="71"/>
      <c r="ANZ43" s="71"/>
      <c r="AOA43" s="71"/>
      <c r="AOB43" s="71"/>
      <c r="AOC43" s="71"/>
      <c r="AOD43" s="71"/>
      <c r="AOE43" s="71"/>
      <c r="AOF43" s="71"/>
      <c r="AOG43" s="71"/>
      <c r="AOH43" s="71"/>
      <c r="AOI43" s="71"/>
      <c r="AOJ43" s="71"/>
      <c r="AOK43" s="71"/>
      <c r="AOL43" s="71"/>
      <c r="AOM43" s="71"/>
      <c r="AON43" s="71"/>
      <c r="AOO43" s="71"/>
      <c r="AOP43" s="71"/>
      <c r="AOQ43" s="71"/>
      <c r="AOR43" s="71"/>
      <c r="AOS43" s="71"/>
      <c r="AOT43" s="71"/>
      <c r="AOU43" s="71"/>
      <c r="AOV43" s="71"/>
      <c r="AOW43" s="71"/>
      <c r="AOX43" s="71"/>
      <c r="AOY43" s="71"/>
      <c r="AOZ43" s="71"/>
      <c r="APA43" s="71"/>
      <c r="APB43" s="71"/>
      <c r="APC43" s="71"/>
      <c r="APD43" s="71"/>
      <c r="APE43" s="71"/>
      <c r="APF43" s="71"/>
      <c r="APG43" s="71"/>
      <c r="APH43" s="71"/>
      <c r="API43" s="71"/>
      <c r="APJ43" s="71"/>
      <c r="APK43" s="71"/>
      <c r="APL43" s="71"/>
      <c r="APM43" s="71"/>
      <c r="APN43" s="71"/>
      <c r="APO43" s="71"/>
      <c r="APP43" s="71"/>
      <c r="APQ43" s="71"/>
      <c r="APR43" s="71"/>
      <c r="APS43" s="71"/>
      <c r="APT43" s="71"/>
      <c r="APU43" s="71"/>
      <c r="APV43" s="71"/>
      <c r="APW43" s="71"/>
      <c r="APX43" s="71"/>
      <c r="APY43" s="71"/>
      <c r="APZ43" s="71"/>
      <c r="AQA43" s="71"/>
      <c r="AQB43" s="71"/>
      <c r="AQC43" s="71"/>
      <c r="AQD43" s="71"/>
      <c r="AQE43" s="71"/>
      <c r="AQF43" s="71"/>
      <c r="AQG43" s="71"/>
      <c r="AQH43" s="71"/>
      <c r="AQI43" s="71"/>
      <c r="AQJ43" s="71"/>
      <c r="AQK43" s="71"/>
      <c r="AQL43" s="71"/>
      <c r="AQM43" s="71"/>
      <c r="AQN43" s="71"/>
      <c r="AQO43" s="71"/>
      <c r="AQP43" s="71"/>
      <c r="AQQ43" s="71"/>
      <c r="AQR43" s="71"/>
      <c r="AQS43" s="71"/>
      <c r="AQT43" s="71"/>
      <c r="AQU43" s="71"/>
      <c r="AQV43" s="71"/>
      <c r="AQW43" s="71"/>
      <c r="AQX43" s="71"/>
      <c r="AQY43" s="71"/>
      <c r="AQZ43" s="71"/>
      <c r="ARA43" s="71"/>
      <c r="ARB43" s="71"/>
      <c r="ARC43" s="71"/>
      <c r="ARD43" s="71"/>
      <c r="ARE43" s="71"/>
      <c r="ARF43" s="71"/>
      <c r="ARG43" s="71"/>
      <c r="ARH43" s="71"/>
      <c r="ARI43" s="71"/>
      <c r="ARJ43" s="71"/>
      <c r="ARK43" s="71"/>
      <c r="ARL43" s="71"/>
      <c r="ARM43" s="71"/>
      <c r="ARN43" s="71"/>
      <c r="ARO43" s="71"/>
      <c r="ARP43" s="71"/>
      <c r="ARQ43" s="71"/>
      <c r="ARR43" s="71"/>
      <c r="ARS43" s="71"/>
      <c r="ART43" s="71"/>
      <c r="ARU43" s="71"/>
      <c r="ARV43" s="71"/>
      <c r="ARW43" s="71"/>
      <c r="ARX43" s="71"/>
      <c r="ARY43" s="71"/>
      <c r="ARZ43" s="71"/>
      <c r="ASA43" s="71"/>
      <c r="ASB43" s="71"/>
      <c r="ASC43" s="71"/>
      <c r="ASD43" s="71"/>
      <c r="ASE43" s="71"/>
      <c r="ASF43" s="71"/>
      <c r="ASG43" s="71"/>
      <c r="ASH43" s="71"/>
      <c r="ASI43" s="71"/>
      <c r="ASJ43" s="71"/>
      <c r="ASK43" s="71"/>
      <c r="ASL43" s="71"/>
      <c r="ASM43" s="71"/>
      <c r="ASN43" s="71"/>
      <c r="ASO43" s="71"/>
      <c r="ASP43" s="71"/>
      <c r="ASQ43" s="71"/>
      <c r="ASR43" s="71"/>
      <c r="ASS43" s="71"/>
      <c r="AST43" s="71"/>
      <c r="ASU43" s="71"/>
      <c r="ASV43" s="71"/>
      <c r="ASW43" s="71"/>
      <c r="ASX43" s="71"/>
      <c r="ASY43" s="71"/>
      <c r="ASZ43" s="71"/>
      <c r="ATA43" s="71"/>
      <c r="ATB43" s="71"/>
      <c r="ATC43" s="71"/>
      <c r="ATD43" s="71"/>
      <c r="ATE43" s="71"/>
      <c r="ATF43" s="71"/>
      <c r="ATG43" s="71"/>
      <c r="ATH43" s="71"/>
      <c r="ATI43" s="71"/>
      <c r="ATJ43" s="71"/>
      <c r="ATK43" s="71"/>
      <c r="ATL43" s="71"/>
      <c r="ATM43" s="71"/>
      <c r="ATN43" s="71"/>
      <c r="ATO43" s="71"/>
      <c r="ATP43" s="71"/>
      <c r="ATQ43" s="71"/>
      <c r="ATR43" s="71"/>
      <c r="ATS43" s="71"/>
      <c r="ATT43" s="71"/>
      <c r="ATU43" s="71"/>
      <c r="ATV43" s="71"/>
      <c r="ATW43" s="71"/>
      <c r="ATX43" s="71"/>
      <c r="ATY43" s="71"/>
      <c r="ATZ43" s="71"/>
      <c r="AUA43" s="71"/>
      <c r="AUB43" s="71"/>
      <c r="AUC43" s="71"/>
      <c r="AUD43" s="71"/>
      <c r="AUE43" s="71"/>
      <c r="AUF43" s="71"/>
      <c r="AUG43" s="71"/>
      <c r="AUH43" s="71"/>
      <c r="AUI43" s="71"/>
      <c r="AUJ43" s="71"/>
      <c r="AUK43" s="71"/>
      <c r="AUL43" s="71"/>
      <c r="AUM43" s="71"/>
      <c r="AUN43" s="71"/>
      <c r="AUO43" s="71"/>
      <c r="AUP43" s="71"/>
      <c r="AUQ43" s="71"/>
      <c r="AUR43" s="71"/>
      <c r="AUS43" s="71"/>
      <c r="AUT43" s="71"/>
      <c r="AUU43" s="71"/>
      <c r="AUV43" s="71"/>
      <c r="AUW43" s="71"/>
      <c r="AUX43" s="71"/>
      <c r="AUY43" s="71"/>
      <c r="AUZ43" s="71"/>
      <c r="AVA43" s="71"/>
      <c r="AVB43" s="71"/>
      <c r="AVC43" s="71"/>
      <c r="AVD43" s="71"/>
      <c r="AVE43" s="71"/>
      <c r="AVF43" s="71"/>
      <c r="AVG43" s="71"/>
      <c r="AVH43" s="71"/>
      <c r="AVI43" s="71"/>
      <c r="AVJ43" s="71"/>
      <c r="AVK43" s="71"/>
      <c r="AVL43" s="71"/>
      <c r="AVM43" s="71"/>
      <c r="AVN43" s="71"/>
      <c r="AVO43" s="71"/>
      <c r="AVP43" s="71"/>
      <c r="AVQ43" s="71"/>
      <c r="AVR43" s="71"/>
      <c r="AVS43" s="71"/>
      <c r="AVT43" s="71"/>
      <c r="AVU43" s="71"/>
      <c r="AVV43" s="71"/>
      <c r="AVW43" s="71"/>
      <c r="AVX43" s="71"/>
      <c r="AVY43" s="71"/>
      <c r="AVZ43" s="71"/>
      <c r="AWA43" s="71"/>
      <c r="AWB43" s="71"/>
      <c r="AWC43" s="71"/>
      <c r="AWD43" s="71"/>
      <c r="AWE43" s="71"/>
      <c r="AWF43" s="71"/>
      <c r="AWG43" s="71"/>
      <c r="AWH43" s="71"/>
      <c r="AWI43" s="71"/>
      <c r="AWJ43" s="71"/>
      <c r="AWK43" s="71"/>
      <c r="AWL43" s="71"/>
      <c r="AWM43" s="71"/>
      <c r="AWN43" s="71"/>
      <c r="AWO43" s="71"/>
      <c r="AWP43" s="71"/>
      <c r="AWQ43" s="71"/>
      <c r="AWR43" s="71"/>
      <c r="AWS43" s="71"/>
      <c r="AWT43" s="71"/>
      <c r="AWU43" s="71"/>
      <c r="AWV43" s="71"/>
      <c r="AWW43" s="71"/>
      <c r="AWX43" s="71"/>
      <c r="AWY43" s="71"/>
      <c r="AWZ43" s="71"/>
      <c r="AXA43" s="71"/>
      <c r="AXB43" s="71"/>
      <c r="AXC43" s="71"/>
      <c r="AXD43" s="71"/>
      <c r="AXE43" s="71"/>
      <c r="AXF43" s="71"/>
      <c r="AXG43" s="71"/>
      <c r="AXH43" s="71"/>
      <c r="AXI43" s="71"/>
      <c r="AXJ43" s="71"/>
      <c r="AXK43" s="71"/>
      <c r="AXL43" s="71"/>
      <c r="AXM43" s="71"/>
      <c r="AXN43" s="71"/>
      <c r="AXO43" s="71"/>
      <c r="AXP43" s="71"/>
      <c r="AXQ43" s="71"/>
      <c r="AXR43" s="71"/>
      <c r="AXS43" s="71"/>
      <c r="AXT43" s="71"/>
      <c r="AXU43" s="71"/>
      <c r="AXV43" s="71"/>
      <c r="AXW43" s="71"/>
      <c r="AXX43" s="71"/>
      <c r="AXY43" s="71"/>
      <c r="AXZ43" s="71"/>
      <c r="AYA43" s="71"/>
      <c r="AYB43" s="71"/>
      <c r="AYC43" s="71"/>
      <c r="AYD43" s="71"/>
      <c r="AYE43" s="71"/>
      <c r="AYF43" s="71"/>
      <c r="AYG43" s="71"/>
      <c r="AYH43" s="71"/>
      <c r="AYI43" s="71"/>
      <c r="AYJ43" s="71"/>
      <c r="AYK43" s="71"/>
      <c r="AYL43" s="71"/>
      <c r="AYM43" s="71"/>
      <c r="AYN43" s="71"/>
      <c r="AYO43" s="71"/>
      <c r="AYP43" s="71"/>
      <c r="AYQ43" s="71"/>
      <c r="AYR43" s="71"/>
      <c r="AYS43" s="71"/>
      <c r="AYT43" s="71"/>
      <c r="AYU43" s="71"/>
      <c r="AYV43" s="71"/>
      <c r="AYW43" s="71"/>
      <c r="AYX43" s="71"/>
      <c r="AYY43" s="71"/>
      <c r="AYZ43" s="71"/>
      <c r="AZA43" s="71"/>
      <c r="AZB43" s="71"/>
      <c r="AZC43" s="71"/>
      <c r="AZD43" s="71"/>
      <c r="AZE43" s="71"/>
      <c r="AZF43" s="71"/>
      <c r="AZG43" s="71"/>
      <c r="AZH43" s="71"/>
      <c r="AZI43" s="71"/>
      <c r="AZJ43" s="71"/>
      <c r="AZK43" s="71"/>
      <c r="AZL43" s="71"/>
      <c r="AZM43" s="71"/>
      <c r="AZN43" s="71"/>
      <c r="AZO43" s="71"/>
      <c r="AZP43" s="71"/>
      <c r="AZQ43" s="71"/>
      <c r="AZR43" s="71"/>
      <c r="AZS43" s="71"/>
      <c r="AZT43" s="71"/>
      <c r="AZU43" s="71"/>
      <c r="AZV43" s="71"/>
      <c r="AZW43" s="71"/>
      <c r="AZX43" s="71"/>
      <c r="AZY43" s="71"/>
      <c r="AZZ43" s="71"/>
      <c r="BAA43" s="71"/>
      <c r="BAB43" s="71"/>
      <c r="BAC43" s="71"/>
      <c r="BAD43" s="71"/>
      <c r="BAE43" s="71"/>
      <c r="BAF43" s="71"/>
      <c r="BAG43" s="71"/>
      <c r="BAH43" s="71"/>
      <c r="BAI43" s="71"/>
      <c r="BAJ43" s="71"/>
      <c r="BAK43" s="71"/>
      <c r="BAL43" s="71"/>
      <c r="BAM43" s="71"/>
      <c r="BAN43" s="71"/>
      <c r="BAO43" s="71"/>
      <c r="BAP43" s="71"/>
      <c r="BAQ43" s="71"/>
      <c r="BAR43" s="71"/>
      <c r="BAS43" s="71"/>
      <c r="BAT43" s="71"/>
      <c r="BAU43" s="71"/>
      <c r="BAV43" s="71"/>
      <c r="BAW43" s="71"/>
      <c r="BAX43" s="71"/>
      <c r="BAY43" s="71"/>
      <c r="BAZ43" s="71"/>
      <c r="BBA43" s="71"/>
      <c r="BBB43" s="71"/>
      <c r="BBC43" s="71"/>
      <c r="BBD43" s="71"/>
      <c r="BBE43" s="71"/>
      <c r="BBF43" s="71"/>
      <c r="BBG43" s="71"/>
      <c r="BBH43" s="71"/>
      <c r="BBI43" s="71"/>
      <c r="BBJ43" s="71"/>
      <c r="BBK43" s="71"/>
      <c r="BBL43" s="71"/>
      <c r="BBM43" s="71"/>
      <c r="BBN43" s="71"/>
      <c r="BBO43" s="71"/>
      <c r="BBP43" s="71"/>
      <c r="BBQ43" s="71"/>
      <c r="BBR43" s="71"/>
      <c r="BBS43" s="71"/>
      <c r="BBT43" s="71"/>
      <c r="BBU43" s="71"/>
      <c r="BBV43" s="71"/>
      <c r="BBW43" s="71"/>
      <c r="BBX43" s="71"/>
      <c r="BBY43" s="71"/>
      <c r="BBZ43" s="71"/>
      <c r="BCA43" s="71"/>
      <c r="BCB43" s="71"/>
      <c r="BCC43" s="71"/>
      <c r="BCD43" s="71"/>
      <c r="BCE43" s="71"/>
      <c r="BCF43" s="71"/>
      <c r="BCG43" s="71"/>
      <c r="BCH43" s="71"/>
      <c r="BCI43" s="71"/>
      <c r="BCJ43" s="71"/>
      <c r="BCK43" s="71"/>
      <c r="BCL43" s="71"/>
      <c r="BCM43" s="71"/>
      <c r="BCN43" s="71"/>
      <c r="BCO43" s="71"/>
      <c r="BCP43" s="71"/>
      <c r="BCQ43" s="71"/>
      <c r="BCR43" s="71"/>
      <c r="BCS43" s="71"/>
      <c r="BCT43" s="71"/>
      <c r="BCU43" s="71"/>
      <c r="BCV43" s="71"/>
      <c r="BCW43" s="71"/>
      <c r="BCX43" s="71"/>
      <c r="BCY43" s="71"/>
      <c r="BCZ43" s="71"/>
      <c r="BDA43" s="71"/>
      <c r="BDB43" s="71"/>
      <c r="BDC43" s="71"/>
      <c r="BDD43" s="71"/>
      <c r="BDE43" s="71"/>
      <c r="BDF43" s="71"/>
      <c r="BDG43" s="71"/>
      <c r="BDH43" s="71"/>
      <c r="BDI43" s="71"/>
      <c r="BDJ43" s="71"/>
      <c r="BDK43" s="71"/>
      <c r="BDL43" s="71"/>
      <c r="BDM43" s="71"/>
      <c r="BDN43" s="71"/>
      <c r="BDO43" s="71"/>
      <c r="BDP43" s="71"/>
      <c r="BDQ43" s="71"/>
      <c r="BDR43" s="71"/>
      <c r="BDS43" s="71"/>
      <c r="BDT43" s="71"/>
      <c r="BDU43" s="71"/>
      <c r="BDV43" s="71"/>
      <c r="BDW43" s="71"/>
      <c r="BDX43" s="71"/>
      <c r="BDY43" s="71"/>
      <c r="BDZ43" s="71"/>
      <c r="BEA43" s="71"/>
      <c r="BEB43" s="71"/>
      <c r="BEC43" s="71"/>
      <c r="BED43" s="71"/>
      <c r="BEE43" s="71"/>
      <c r="BEF43" s="71"/>
      <c r="BEG43" s="71"/>
      <c r="BEH43" s="71"/>
      <c r="BEI43" s="71"/>
      <c r="BEJ43" s="71"/>
      <c r="BEK43" s="71"/>
      <c r="BEL43" s="71"/>
      <c r="BEM43" s="71"/>
      <c r="BEN43" s="71"/>
      <c r="BEO43" s="71"/>
      <c r="BEP43" s="71"/>
      <c r="BEQ43" s="71"/>
      <c r="BER43" s="71"/>
      <c r="BES43" s="71"/>
      <c r="BET43" s="71"/>
      <c r="BEU43" s="71"/>
      <c r="BEV43" s="71"/>
      <c r="BEW43" s="71"/>
      <c r="BEX43" s="71"/>
      <c r="BEY43" s="71"/>
      <c r="BEZ43" s="71"/>
      <c r="BFA43" s="71"/>
      <c r="BFB43" s="71"/>
      <c r="BFC43" s="71"/>
      <c r="BFD43" s="71"/>
      <c r="BFE43" s="71"/>
      <c r="BFF43" s="71"/>
      <c r="BFG43" s="71"/>
      <c r="BFH43" s="71"/>
      <c r="BFI43" s="71"/>
      <c r="BFJ43" s="71"/>
      <c r="BFK43" s="71"/>
      <c r="BFL43" s="71"/>
      <c r="BFM43" s="71"/>
      <c r="BFN43" s="71"/>
      <c r="BFO43" s="71"/>
      <c r="BFP43" s="71"/>
      <c r="BFQ43" s="71"/>
      <c r="BFR43" s="71"/>
      <c r="BFS43" s="71"/>
      <c r="BFT43" s="71"/>
      <c r="BFU43" s="71"/>
      <c r="BFV43" s="71"/>
      <c r="BFW43" s="71"/>
      <c r="BFX43" s="71"/>
      <c r="BFY43" s="71"/>
      <c r="BFZ43" s="71"/>
      <c r="BGA43" s="71"/>
      <c r="BGB43" s="71"/>
      <c r="BGC43" s="71"/>
      <c r="BGD43" s="71"/>
      <c r="BGE43" s="71"/>
      <c r="BGF43" s="71"/>
      <c r="BGG43" s="71"/>
      <c r="BGH43" s="71"/>
      <c r="BGI43" s="71"/>
      <c r="BGJ43" s="71"/>
      <c r="BGK43" s="71"/>
      <c r="BGL43" s="71"/>
      <c r="BGM43" s="71"/>
      <c r="BGN43" s="71"/>
      <c r="BGO43" s="71"/>
      <c r="BGP43" s="71"/>
      <c r="BGQ43" s="71"/>
      <c r="BGR43" s="71"/>
      <c r="BGS43" s="71"/>
      <c r="BGT43" s="71"/>
      <c r="BGU43" s="71"/>
      <c r="BGV43" s="71"/>
      <c r="BGW43" s="71"/>
      <c r="BGX43" s="71"/>
      <c r="BGY43" s="71"/>
      <c r="BGZ43" s="71"/>
      <c r="BHA43" s="71"/>
      <c r="BHB43" s="71"/>
      <c r="BHC43" s="71"/>
      <c r="BHD43" s="71"/>
      <c r="BHE43" s="71"/>
      <c r="BHF43" s="71"/>
      <c r="BHG43" s="71"/>
      <c r="BHH43" s="71"/>
      <c r="BHI43" s="71"/>
      <c r="BHJ43" s="71"/>
      <c r="BHK43" s="71"/>
      <c r="BHL43" s="71"/>
      <c r="BHM43" s="71"/>
      <c r="BHN43" s="71"/>
      <c r="BHO43" s="71"/>
      <c r="BHP43" s="71"/>
      <c r="BHQ43" s="71"/>
      <c r="BHR43" s="71"/>
      <c r="BHS43" s="71"/>
      <c r="BHT43" s="71"/>
      <c r="BHU43" s="71"/>
      <c r="BHV43" s="71"/>
      <c r="BHW43" s="71"/>
      <c r="BHX43" s="71"/>
      <c r="BHY43" s="71"/>
      <c r="BHZ43" s="71"/>
      <c r="BIA43" s="71"/>
      <c r="BIB43" s="71"/>
      <c r="BIC43" s="71"/>
      <c r="BID43" s="71"/>
      <c r="BIE43" s="71"/>
      <c r="BIF43" s="71"/>
      <c r="BIG43" s="71"/>
      <c r="BIH43" s="71"/>
      <c r="BII43" s="71"/>
      <c r="BIJ43" s="71"/>
      <c r="BIK43" s="71"/>
      <c r="BIL43" s="71"/>
      <c r="BIM43" s="71"/>
      <c r="BIN43" s="71"/>
      <c r="BIO43" s="71"/>
      <c r="BIP43" s="71"/>
      <c r="BIQ43" s="71"/>
      <c r="BIR43" s="71"/>
      <c r="BIS43" s="71"/>
      <c r="BIT43" s="71"/>
      <c r="BIU43" s="71"/>
      <c r="BIV43" s="71"/>
      <c r="BIW43" s="71"/>
      <c r="BIX43" s="71"/>
      <c r="BIY43" s="71"/>
      <c r="BIZ43" s="71"/>
      <c r="BJA43" s="71"/>
      <c r="BJB43" s="71"/>
      <c r="BJC43" s="71"/>
      <c r="BJD43" s="71"/>
      <c r="BJE43" s="71"/>
      <c r="BJF43" s="71"/>
      <c r="BJG43" s="71"/>
      <c r="BJH43" s="71"/>
      <c r="BJI43" s="71"/>
      <c r="BJJ43" s="71"/>
      <c r="BJK43" s="71"/>
      <c r="BJL43" s="71"/>
      <c r="BJM43" s="71"/>
      <c r="BJN43" s="71"/>
      <c r="BJO43" s="71"/>
      <c r="BJP43" s="71"/>
      <c r="BJQ43" s="71"/>
      <c r="BJR43" s="71"/>
      <c r="BJS43" s="71"/>
      <c r="BJT43" s="71"/>
      <c r="BJU43" s="71"/>
      <c r="BJV43" s="71"/>
      <c r="BJW43" s="71"/>
      <c r="BJX43" s="71"/>
      <c r="BJY43" s="71"/>
      <c r="BJZ43" s="71"/>
      <c r="BKA43" s="71"/>
      <c r="BKB43" s="71"/>
      <c r="BKC43" s="71"/>
      <c r="BKD43" s="71"/>
      <c r="BKE43" s="71"/>
      <c r="BKF43" s="71"/>
      <c r="BKG43" s="71"/>
      <c r="BKH43" s="71"/>
      <c r="BKI43" s="71"/>
      <c r="BKJ43" s="71"/>
      <c r="BKK43" s="71"/>
      <c r="BKL43" s="71"/>
      <c r="BKM43" s="71"/>
      <c r="BKN43" s="71"/>
      <c r="BKO43" s="71"/>
      <c r="BKP43" s="71"/>
      <c r="BKQ43" s="71"/>
      <c r="BKR43" s="71"/>
      <c r="BKS43" s="71"/>
      <c r="BKT43" s="71"/>
      <c r="BKU43" s="71"/>
      <c r="BKV43" s="71"/>
      <c r="BKW43" s="71"/>
      <c r="BKX43" s="71"/>
      <c r="BKY43" s="71"/>
      <c r="BKZ43" s="71"/>
      <c r="BLA43" s="71"/>
      <c r="BLB43" s="71"/>
      <c r="BLC43" s="71"/>
      <c r="BLD43" s="71"/>
      <c r="BLE43" s="71"/>
      <c r="BLF43" s="71"/>
      <c r="BLG43" s="71"/>
      <c r="BLH43" s="71"/>
      <c r="BLI43" s="71"/>
      <c r="BLJ43" s="71"/>
      <c r="BLK43" s="71"/>
      <c r="BLL43" s="71"/>
      <c r="BLM43" s="71"/>
      <c r="BLN43" s="71"/>
      <c r="BLO43" s="71"/>
      <c r="BLP43" s="71"/>
      <c r="BLQ43" s="71"/>
      <c r="BLR43" s="71"/>
      <c r="BLS43" s="71"/>
      <c r="BLT43" s="71"/>
      <c r="BLU43" s="71"/>
      <c r="BLV43" s="71"/>
      <c r="BLW43" s="71"/>
      <c r="BLX43" s="71"/>
      <c r="BLY43" s="71"/>
      <c r="BLZ43" s="71"/>
      <c r="BMA43" s="71"/>
      <c r="BMB43" s="71"/>
      <c r="BMC43" s="71"/>
      <c r="BMD43" s="71"/>
      <c r="BME43" s="71"/>
      <c r="BMF43" s="71"/>
      <c r="BMG43" s="71"/>
      <c r="BMH43" s="71"/>
      <c r="BMI43" s="71"/>
      <c r="BMJ43" s="71"/>
      <c r="BMK43" s="71"/>
      <c r="BML43" s="71"/>
      <c r="BMM43" s="71"/>
      <c r="BMN43" s="71"/>
      <c r="BMO43" s="71"/>
      <c r="BMP43" s="71"/>
      <c r="BMQ43" s="71"/>
      <c r="BMR43" s="71"/>
      <c r="BMS43" s="71"/>
      <c r="BMT43" s="71"/>
      <c r="BMU43" s="71"/>
      <c r="BMV43" s="71"/>
      <c r="BMW43" s="71"/>
      <c r="BMX43" s="71"/>
      <c r="BMY43" s="71"/>
      <c r="BMZ43" s="71"/>
      <c r="BNA43" s="71"/>
      <c r="BNB43" s="71"/>
      <c r="BNC43" s="71"/>
      <c r="BND43" s="71"/>
      <c r="BNE43" s="71"/>
      <c r="BNF43" s="71"/>
      <c r="BNG43" s="71"/>
      <c r="BNH43" s="71"/>
      <c r="BNI43" s="71"/>
      <c r="BNJ43" s="71"/>
      <c r="BNK43" s="71"/>
      <c r="BNL43" s="71"/>
      <c r="BNM43" s="71"/>
      <c r="BNN43" s="71"/>
      <c r="BNO43" s="71"/>
      <c r="BNP43" s="71"/>
      <c r="BNQ43" s="71"/>
      <c r="BNR43" s="71"/>
      <c r="BNS43" s="71"/>
      <c r="BNT43" s="71"/>
      <c r="BNU43" s="71"/>
      <c r="BNV43" s="71"/>
      <c r="BNW43" s="71"/>
      <c r="BNX43" s="71"/>
      <c r="BNY43" s="71"/>
      <c r="BNZ43" s="71"/>
      <c r="BOA43" s="71"/>
      <c r="BOB43" s="71"/>
      <c r="BOC43" s="71"/>
      <c r="BOD43" s="71"/>
      <c r="BOE43" s="71"/>
      <c r="BOF43" s="71"/>
      <c r="BOG43" s="71"/>
      <c r="BOH43" s="71"/>
      <c r="BOI43" s="71"/>
      <c r="BOJ43" s="71"/>
      <c r="BOK43" s="71"/>
      <c r="BOL43" s="71"/>
      <c r="BOM43" s="71"/>
      <c r="BON43" s="71"/>
      <c r="BOO43" s="71"/>
      <c r="BOP43" s="71"/>
      <c r="BOQ43" s="71"/>
      <c r="BOR43" s="71"/>
      <c r="BOS43" s="71"/>
      <c r="BOT43" s="71"/>
      <c r="BOU43" s="71"/>
      <c r="BOV43" s="71"/>
      <c r="BOW43" s="71"/>
      <c r="BOX43" s="71"/>
      <c r="BOY43" s="71"/>
      <c r="BOZ43" s="71"/>
      <c r="BPA43" s="71"/>
      <c r="BPB43" s="71"/>
      <c r="BPC43" s="71"/>
      <c r="BPD43" s="71"/>
      <c r="BPE43" s="71"/>
      <c r="BPF43" s="71"/>
      <c r="BPG43" s="71"/>
      <c r="BPH43" s="71"/>
      <c r="BPI43" s="71"/>
      <c r="BPJ43" s="71"/>
      <c r="BPK43" s="71"/>
      <c r="BPL43" s="71"/>
      <c r="BPM43" s="71"/>
      <c r="BPN43" s="71"/>
      <c r="BPO43" s="71"/>
      <c r="BPP43" s="71"/>
      <c r="BPQ43" s="71"/>
      <c r="BPR43" s="71"/>
      <c r="BPS43" s="71"/>
      <c r="BPT43" s="71"/>
      <c r="BPU43" s="71"/>
      <c r="BPV43" s="71"/>
      <c r="BPW43" s="71"/>
      <c r="BPX43" s="71"/>
      <c r="BPY43" s="71"/>
      <c r="BPZ43" s="71"/>
      <c r="BQA43" s="71"/>
      <c r="BQB43" s="71"/>
      <c r="BQC43" s="71"/>
      <c r="BQD43" s="71"/>
      <c r="BQE43" s="71"/>
      <c r="BQF43" s="71"/>
      <c r="BQG43" s="71"/>
      <c r="BQH43" s="71"/>
      <c r="BQI43" s="71"/>
      <c r="BQJ43" s="71"/>
      <c r="BQK43" s="71"/>
      <c r="BQL43" s="71"/>
      <c r="BQM43" s="71"/>
      <c r="BQN43" s="71"/>
      <c r="BQO43" s="71"/>
      <c r="BQP43" s="71"/>
      <c r="BQQ43" s="71"/>
      <c r="BQR43" s="71"/>
      <c r="BQS43" s="71"/>
      <c r="BQT43" s="71"/>
      <c r="BQU43" s="71"/>
      <c r="BQV43" s="71"/>
      <c r="BQW43" s="71"/>
      <c r="BQX43" s="71"/>
      <c r="BQY43" s="71"/>
      <c r="BQZ43" s="71"/>
      <c r="BRA43" s="71"/>
      <c r="BRB43" s="71"/>
      <c r="BRC43" s="71"/>
      <c r="BRD43" s="71"/>
      <c r="BRE43" s="71"/>
      <c r="BRF43" s="71"/>
      <c r="BRG43" s="71"/>
      <c r="BRH43" s="71"/>
      <c r="BRI43" s="71"/>
      <c r="BRJ43" s="71"/>
      <c r="BRK43" s="71"/>
      <c r="BRL43" s="71"/>
      <c r="BRM43" s="71"/>
      <c r="BRN43" s="71"/>
      <c r="BRO43" s="71"/>
      <c r="BRP43" s="71"/>
      <c r="BRQ43" s="71"/>
      <c r="BRR43" s="71"/>
      <c r="BRS43" s="71"/>
      <c r="BRT43" s="71"/>
      <c r="BRU43" s="71"/>
      <c r="BRV43" s="71"/>
      <c r="BRW43" s="71"/>
      <c r="BRX43" s="71"/>
      <c r="BRY43" s="71"/>
      <c r="BRZ43" s="71"/>
      <c r="BSA43" s="71"/>
      <c r="BSB43" s="71"/>
      <c r="BSC43" s="71"/>
      <c r="BSD43" s="71"/>
      <c r="BSE43" s="71"/>
      <c r="BSF43" s="71"/>
      <c r="BSG43" s="71"/>
      <c r="BSH43" s="71"/>
      <c r="BSI43" s="71"/>
      <c r="BSJ43" s="71"/>
      <c r="BSK43" s="71"/>
      <c r="BSL43" s="71"/>
      <c r="BSM43" s="71"/>
      <c r="BSN43" s="71"/>
      <c r="BSO43" s="71"/>
      <c r="BSP43" s="71"/>
      <c r="BSQ43" s="71"/>
      <c r="BSR43" s="71"/>
      <c r="BSS43" s="71"/>
      <c r="BST43" s="71"/>
      <c r="BSU43" s="71"/>
      <c r="BSV43" s="71"/>
      <c r="BSW43" s="71"/>
      <c r="BSX43" s="71"/>
      <c r="BSY43" s="71"/>
      <c r="BSZ43" s="71"/>
      <c r="BTA43" s="71"/>
      <c r="BTB43" s="71"/>
      <c r="BTC43" s="71"/>
      <c r="BTD43" s="71"/>
      <c r="BTE43" s="71"/>
      <c r="BTF43" s="71"/>
      <c r="BTG43" s="71"/>
      <c r="BTH43" s="71"/>
      <c r="BTI43" s="71"/>
      <c r="BTJ43" s="71"/>
      <c r="BTK43" s="71"/>
      <c r="BTL43" s="71"/>
      <c r="BTM43" s="71"/>
      <c r="BTN43" s="71"/>
      <c r="BTO43" s="71"/>
      <c r="BTP43" s="71"/>
      <c r="BTQ43" s="71"/>
      <c r="BTR43" s="71"/>
      <c r="BTS43" s="71"/>
      <c r="BTT43" s="71"/>
      <c r="BTU43" s="71"/>
      <c r="BTV43" s="71"/>
      <c r="BTW43" s="71"/>
      <c r="BTX43" s="71"/>
      <c r="BTY43" s="71"/>
      <c r="BTZ43" s="71"/>
      <c r="BUA43" s="71"/>
      <c r="BUB43" s="71"/>
      <c r="BUC43" s="71"/>
      <c r="BUD43" s="71"/>
      <c r="BUE43" s="71"/>
      <c r="BUF43" s="71"/>
      <c r="BUG43" s="71"/>
      <c r="BUH43" s="71"/>
      <c r="BUI43" s="71"/>
      <c r="BUJ43" s="71"/>
      <c r="BUK43" s="71"/>
      <c r="BUL43" s="71"/>
      <c r="BUM43" s="71"/>
      <c r="BUN43" s="71"/>
      <c r="BUO43" s="71"/>
      <c r="BUP43" s="71"/>
      <c r="BUQ43" s="71"/>
      <c r="BUR43" s="71"/>
      <c r="BUS43" s="71"/>
      <c r="BUT43" s="71"/>
      <c r="BUU43" s="71"/>
      <c r="BUV43" s="71"/>
      <c r="BUW43" s="71"/>
      <c r="BUX43" s="71"/>
      <c r="BUY43" s="71"/>
      <c r="BUZ43" s="71"/>
      <c r="BVA43" s="71"/>
      <c r="BVB43" s="71"/>
      <c r="BVC43" s="71"/>
      <c r="BVD43" s="71"/>
      <c r="BVE43" s="71"/>
      <c r="BVF43" s="71"/>
      <c r="BVG43" s="71"/>
      <c r="BVH43" s="71"/>
      <c r="BVI43" s="71"/>
      <c r="BVJ43" s="71"/>
      <c r="BVK43" s="71"/>
      <c r="BVL43" s="71"/>
      <c r="BVM43" s="71"/>
      <c r="BVN43" s="71"/>
      <c r="BVO43" s="71"/>
      <c r="BVP43" s="71"/>
      <c r="BVQ43" s="71"/>
      <c r="BVR43" s="71"/>
      <c r="BVS43" s="71"/>
      <c r="BVT43" s="71"/>
      <c r="BVU43" s="71"/>
      <c r="BVV43" s="71"/>
      <c r="BVW43" s="71"/>
      <c r="BVX43" s="71"/>
      <c r="BVY43" s="71"/>
      <c r="BVZ43" s="71"/>
      <c r="BWA43" s="71"/>
      <c r="BWB43" s="71"/>
      <c r="BWC43" s="71"/>
      <c r="BWD43" s="71"/>
      <c r="BWE43" s="71"/>
      <c r="BWF43" s="71"/>
      <c r="BWG43" s="71"/>
      <c r="BWH43" s="71"/>
      <c r="BWI43" s="71"/>
      <c r="BWJ43" s="71"/>
      <c r="BWK43" s="71"/>
      <c r="BWL43" s="71"/>
      <c r="BWM43" s="71"/>
      <c r="BWN43" s="71"/>
      <c r="BWO43" s="71"/>
      <c r="BWP43" s="71"/>
      <c r="BWQ43" s="71"/>
      <c r="BWR43" s="71"/>
      <c r="BWS43" s="71"/>
      <c r="BWT43" s="71"/>
      <c r="BWU43" s="71"/>
      <c r="BWV43" s="71"/>
      <c r="BWW43" s="71"/>
      <c r="BWX43" s="71"/>
      <c r="BWY43" s="71"/>
      <c r="BWZ43" s="71"/>
      <c r="BXA43" s="71"/>
      <c r="BXB43" s="71"/>
      <c r="BXC43" s="71"/>
      <c r="BXD43" s="71"/>
      <c r="BXE43" s="71"/>
      <c r="BXF43" s="71"/>
      <c r="BXG43" s="71"/>
      <c r="BXH43" s="71"/>
      <c r="BXI43" s="71"/>
      <c r="BXJ43" s="71"/>
      <c r="BXK43" s="71"/>
      <c r="BXL43" s="71"/>
      <c r="BXM43" s="71"/>
      <c r="BXN43" s="71"/>
      <c r="BXO43" s="71"/>
      <c r="BXP43" s="71"/>
      <c r="BXQ43" s="71"/>
      <c r="BXR43" s="71"/>
      <c r="BXS43" s="71"/>
      <c r="BXT43" s="71"/>
      <c r="BXU43" s="71"/>
      <c r="BXV43" s="71"/>
      <c r="BXW43" s="71"/>
      <c r="BXX43" s="71"/>
      <c r="BXY43" s="71"/>
      <c r="BXZ43" s="71"/>
      <c r="BYA43" s="71"/>
      <c r="BYB43" s="71"/>
      <c r="BYC43" s="71"/>
      <c r="BYD43" s="71"/>
      <c r="BYE43" s="71"/>
      <c r="BYF43" s="71"/>
      <c r="BYG43" s="71"/>
      <c r="BYH43" s="71"/>
      <c r="BYI43" s="71"/>
      <c r="BYJ43" s="71"/>
      <c r="BYK43" s="71"/>
      <c r="BYL43" s="71"/>
      <c r="BYM43" s="71"/>
      <c r="BYN43" s="71"/>
      <c r="BYO43" s="71"/>
      <c r="BYP43" s="71"/>
      <c r="BYQ43" s="71"/>
      <c r="BYR43" s="71"/>
      <c r="BYS43" s="71"/>
      <c r="BYT43" s="71"/>
      <c r="BYU43" s="71"/>
      <c r="BYV43" s="71"/>
      <c r="BYW43" s="71"/>
      <c r="BYX43" s="71"/>
      <c r="BYY43" s="71"/>
      <c r="BYZ43" s="71"/>
      <c r="BZA43" s="71"/>
      <c r="BZB43" s="71"/>
      <c r="BZC43" s="71"/>
      <c r="BZD43" s="71"/>
      <c r="BZE43" s="71"/>
      <c r="BZF43" s="71"/>
      <c r="BZG43" s="71"/>
      <c r="BZH43" s="71"/>
      <c r="BZI43" s="71"/>
      <c r="BZJ43" s="71"/>
      <c r="BZK43" s="71"/>
      <c r="BZL43" s="71"/>
      <c r="BZM43" s="71"/>
      <c r="BZN43" s="71"/>
      <c r="BZO43" s="71"/>
      <c r="BZP43" s="71"/>
      <c r="BZQ43" s="71"/>
      <c r="BZR43" s="71"/>
      <c r="BZS43" s="71"/>
      <c r="BZT43" s="71"/>
      <c r="BZU43" s="71"/>
      <c r="BZV43" s="71"/>
      <c r="BZW43" s="71"/>
      <c r="BZX43" s="71"/>
      <c r="BZY43" s="71"/>
      <c r="BZZ43" s="71"/>
      <c r="CAA43" s="71"/>
      <c r="CAB43" s="71"/>
      <c r="CAC43" s="71"/>
      <c r="CAD43" s="71"/>
      <c r="CAE43" s="71"/>
      <c r="CAF43" s="71"/>
      <c r="CAG43" s="71"/>
      <c r="CAH43" s="71"/>
      <c r="CAI43" s="71"/>
      <c r="CAJ43" s="71"/>
      <c r="CAK43" s="71"/>
      <c r="CAL43" s="71"/>
      <c r="CAM43" s="71"/>
      <c r="CAN43" s="71"/>
      <c r="CAO43" s="71"/>
      <c r="CAP43" s="71"/>
      <c r="CAQ43" s="71"/>
      <c r="CAR43" s="71"/>
      <c r="CAS43" s="71"/>
      <c r="CAT43" s="71"/>
      <c r="CAU43" s="71"/>
      <c r="CAV43" s="71"/>
      <c r="CAW43" s="71"/>
      <c r="CAX43" s="71"/>
      <c r="CAY43" s="71"/>
      <c r="CAZ43" s="71"/>
      <c r="CBA43" s="71"/>
      <c r="CBB43" s="71"/>
      <c r="CBC43" s="71"/>
      <c r="CBD43" s="71"/>
      <c r="CBE43" s="71"/>
      <c r="CBF43" s="71"/>
      <c r="CBG43" s="71"/>
      <c r="CBH43" s="71"/>
      <c r="CBI43" s="71"/>
      <c r="CBJ43" s="71"/>
      <c r="CBK43" s="71"/>
      <c r="CBL43" s="71"/>
      <c r="CBM43" s="71"/>
      <c r="CBN43" s="71"/>
      <c r="CBO43" s="71"/>
      <c r="CBP43" s="71"/>
      <c r="CBQ43" s="71"/>
      <c r="CBR43" s="71"/>
      <c r="CBS43" s="71"/>
      <c r="CBT43" s="71"/>
      <c r="CBU43" s="71"/>
      <c r="CBV43" s="71"/>
      <c r="CBW43" s="71"/>
      <c r="CBX43" s="71"/>
      <c r="CBY43" s="71"/>
      <c r="CBZ43" s="71"/>
      <c r="CCA43" s="71"/>
      <c r="CCB43" s="71"/>
      <c r="CCC43" s="71"/>
      <c r="CCD43" s="71"/>
      <c r="CCE43" s="71"/>
      <c r="CCF43" s="71"/>
      <c r="CCG43" s="71"/>
      <c r="CCH43" s="71"/>
      <c r="CCI43" s="71"/>
      <c r="CCJ43" s="71"/>
      <c r="CCK43" s="71"/>
      <c r="CCL43" s="71"/>
      <c r="CCM43" s="71"/>
      <c r="CCN43" s="71"/>
      <c r="CCO43" s="71"/>
      <c r="CCP43" s="71"/>
      <c r="CCQ43" s="71"/>
      <c r="CCR43" s="71"/>
      <c r="CCS43" s="71"/>
      <c r="CCT43" s="71"/>
      <c r="CCU43" s="71"/>
      <c r="CCV43" s="71"/>
      <c r="CCW43" s="71"/>
      <c r="CCX43" s="71"/>
      <c r="CCY43" s="71"/>
      <c r="CCZ43" s="71"/>
      <c r="CDA43" s="71"/>
      <c r="CDB43" s="71"/>
      <c r="CDC43" s="71"/>
      <c r="CDD43" s="71"/>
      <c r="CDE43" s="71"/>
      <c r="CDF43" s="71"/>
      <c r="CDG43" s="71"/>
      <c r="CDH43" s="71"/>
      <c r="CDI43" s="71"/>
      <c r="CDJ43" s="71"/>
      <c r="CDK43" s="71"/>
      <c r="CDL43" s="71"/>
      <c r="CDM43" s="71"/>
      <c r="CDN43" s="71"/>
      <c r="CDO43" s="71"/>
      <c r="CDP43" s="71"/>
      <c r="CDQ43" s="71"/>
      <c r="CDR43" s="71"/>
      <c r="CDS43" s="71"/>
      <c r="CDT43" s="71"/>
      <c r="CDU43" s="71"/>
      <c r="CDV43" s="71"/>
      <c r="CDW43" s="71"/>
      <c r="CDX43" s="71"/>
      <c r="CDY43" s="71"/>
      <c r="CDZ43" s="71"/>
      <c r="CEA43" s="71"/>
      <c r="CEB43" s="71"/>
      <c r="CEC43" s="71"/>
      <c r="CED43" s="71"/>
      <c r="CEE43" s="71"/>
      <c r="CEF43" s="71"/>
      <c r="CEG43" s="71"/>
      <c r="CEH43" s="71"/>
      <c r="CEI43" s="71"/>
      <c r="CEJ43" s="71"/>
      <c r="CEK43" s="71"/>
      <c r="CEL43" s="71"/>
      <c r="CEM43" s="71"/>
      <c r="CEN43" s="71"/>
      <c r="CEO43" s="71"/>
      <c r="CEP43" s="71"/>
      <c r="CEQ43" s="71"/>
      <c r="CER43" s="71"/>
      <c r="CES43" s="71"/>
      <c r="CET43" s="71"/>
      <c r="CEU43" s="71"/>
      <c r="CEV43" s="71"/>
      <c r="CEW43" s="71"/>
      <c r="CEX43" s="71"/>
      <c r="CEY43" s="71"/>
      <c r="CEZ43" s="71"/>
      <c r="CFA43" s="71"/>
      <c r="CFB43" s="71"/>
      <c r="CFC43" s="71"/>
      <c r="CFD43" s="71"/>
      <c r="CFE43" s="71"/>
      <c r="CFF43" s="71"/>
      <c r="CFG43" s="71"/>
      <c r="CFH43" s="71"/>
      <c r="CFI43" s="71"/>
      <c r="CFJ43" s="71"/>
      <c r="CFK43" s="71"/>
      <c r="CFL43" s="71"/>
      <c r="CFM43" s="71"/>
      <c r="CFN43" s="71"/>
      <c r="CFO43" s="71"/>
      <c r="CFP43" s="71"/>
      <c r="CFQ43" s="71"/>
      <c r="CFR43" s="71"/>
      <c r="CFS43" s="71"/>
      <c r="CFT43" s="71"/>
      <c r="CFU43" s="71"/>
      <c r="CFV43" s="71"/>
      <c r="CFW43" s="71"/>
      <c r="CFX43" s="71"/>
      <c r="CFY43" s="71"/>
      <c r="CFZ43" s="71"/>
      <c r="CGA43" s="71"/>
      <c r="CGB43" s="71"/>
      <c r="CGC43" s="71"/>
      <c r="CGD43" s="71"/>
      <c r="CGE43" s="71"/>
      <c r="CGF43" s="71"/>
      <c r="CGG43" s="71"/>
      <c r="CGH43" s="71"/>
      <c r="CGI43" s="71"/>
      <c r="CGJ43" s="71"/>
      <c r="CGK43" s="71"/>
      <c r="CGL43" s="71"/>
      <c r="CGM43" s="71"/>
      <c r="CGN43" s="71"/>
      <c r="CGO43" s="71"/>
      <c r="CGP43" s="71"/>
      <c r="CGQ43" s="71"/>
      <c r="CGR43" s="71"/>
      <c r="CGS43" s="71"/>
      <c r="CGT43" s="71"/>
      <c r="CGU43" s="71"/>
      <c r="CGV43" s="71"/>
      <c r="CGW43" s="71"/>
      <c r="CGX43" s="71"/>
      <c r="CGY43" s="71"/>
      <c r="CGZ43" s="71"/>
      <c r="CHA43" s="71"/>
      <c r="CHB43" s="71"/>
      <c r="CHC43" s="71"/>
      <c r="CHD43" s="71"/>
      <c r="CHE43" s="71"/>
      <c r="CHF43" s="71"/>
      <c r="CHG43" s="71"/>
      <c r="CHH43" s="71"/>
      <c r="CHI43" s="71"/>
      <c r="CHJ43" s="71"/>
      <c r="CHK43" s="71"/>
      <c r="CHL43" s="71"/>
      <c r="CHM43" s="71"/>
      <c r="CHN43" s="71"/>
      <c r="CHO43" s="71"/>
      <c r="CHP43" s="71"/>
      <c r="CHQ43" s="71"/>
      <c r="CHR43" s="71"/>
      <c r="CHS43" s="71"/>
      <c r="CHT43" s="71"/>
      <c r="CHU43" s="71"/>
      <c r="CHV43" s="71"/>
      <c r="CHW43" s="71"/>
      <c r="CHX43" s="71"/>
      <c r="CHY43" s="71"/>
      <c r="CHZ43" s="71"/>
      <c r="CIA43" s="71"/>
      <c r="CIB43" s="71"/>
      <c r="CIC43" s="71"/>
      <c r="CID43" s="71"/>
      <c r="CIE43" s="71"/>
      <c r="CIF43" s="71"/>
      <c r="CIG43" s="71"/>
      <c r="CIH43" s="71"/>
      <c r="CII43" s="71"/>
      <c r="CIJ43" s="71"/>
      <c r="CIK43" s="71"/>
      <c r="CIL43" s="71"/>
      <c r="CIM43" s="71"/>
      <c r="CIN43" s="71"/>
      <c r="CIO43" s="71"/>
      <c r="CIP43" s="71"/>
      <c r="CIQ43" s="71"/>
      <c r="CIR43" s="71"/>
      <c r="CIS43" s="71"/>
      <c r="CIT43" s="71"/>
      <c r="CIU43" s="71"/>
      <c r="CIV43" s="71"/>
      <c r="CIW43" s="71"/>
      <c r="CIX43" s="71"/>
      <c r="CIY43" s="71"/>
      <c r="CIZ43" s="71"/>
      <c r="CJA43" s="71"/>
      <c r="CJB43" s="71"/>
      <c r="CJC43" s="71"/>
      <c r="CJD43" s="71"/>
      <c r="CJE43" s="71"/>
      <c r="CJF43" s="71"/>
      <c r="CJG43" s="71"/>
      <c r="CJH43" s="71"/>
      <c r="CJI43" s="71"/>
      <c r="CJJ43" s="71"/>
      <c r="CJK43" s="71"/>
      <c r="CJL43" s="71"/>
      <c r="CJM43" s="71"/>
      <c r="CJN43" s="71"/>
      <c r="CJO43" s="71"/>
      <c r="CJP43" s="71"/>
      <c r="CJQ43" s="71"/>
      <c r="CJR43" s="71"/>
      <c r="CJS43" s="71"/>
      <c r="CJT43" s="71"/>
      <c r="CJU43" s="71"/>
      <c r="CJV43" s="71"/>
      <c r="CJW43" s="71"/>
      <c r="CJX43" s="71"/>
      <c r="CJY43" s="71"/>
      <c r="CJZ43" s="71"/>
      <c r="CKA43" s="71"/>
      <c r="CKB43" s="71"/>
      <c r="CKC43" s="71"/>
      <c r="CKD43" s="71"/>
      <c r="CKE43" s="71"/>
      <c r="CKF43" s="71"/>
      <c r="CKG43" s="71"/>
      <c r="CKH43" s="71"/>
      <c r="CKI43" s="71"/>
      <c r="CKJ43" s="71"/>
      <c r="CKK43" s="71"/>
      <c r="CKL43" s="71"/>
      <c r="CKM43" s="71"/>
      <c r="CKN43" s="71"/>
      <c r="CKO43" s="71"/>
      <c r="CKP43" s="71"/>
      <c r="CKQ43" s="71"/>
      <c r="CKR43" s="71"/>
      <c r="CKS43" s="71"/>
      <c r="CKT43" s="71"/>
      <c r="CKU43" s="71"/>
      <c r="CKV43" s="71"/>
      <c r="CKW43" s="71"/>
      <c r="CKX43" s="71"/>
      <c r="CKY43" s="71"/>
      <c r="CKZ43" s="71"/>
      <c r="CLA43" s="71"/>
      <c r="CLB43" s="71"/>
      <c r="CLC43" s="71"/>
      <c r="CLD43" s="71"/>
      <c r="CLE43" s="71"/>
      <c r="CLF43" s="71"/>
      <c r="CLG43" s="71"/>
      <c r="CLH43" s="71"/>
      <c r="CLI43" s="71"/>
      <c r="CLJ43" s="71"/>
      <c r="CLK43" s="71"/>
      <c r="CLL43" s="71"/>
      <c r="CLM43" s="71"/>
      <c r="CLN43" s="71"/>
      <c r="CLO43" s="71"/>
      <c r="CLP43" s="71"/>
      <c r="CLQ43" s="71"/>
      <c r="CLR43" s="71"/>
      <c r="CLS43" s="71"/>
      <c r="CLT43" s="71"/>
      <c r="CLU43" s="71"/>
      <c r="CLV43" s="71"/>
      <c r="CLW43" s="71"/>
      <c r="CLX43" s="71"/>
      <c r="CLY43" s="71"/>
      <c r="CLZ43" s="71"/>
      <c r="CMA43" s="71"/>
      <c r="CMB43" s="71"/>
      <c r="CMC43" s="71"/>
      <c r="CMD43" s="71"/>
      <c r="CME43" s="71"/>
      <c r="CMF43" s="71"/>
      <c r="CMG43" s="71"/>
      <c r="CMH43" s="71"/>
      <c r="CMI43" s="71"/>
      <c r="CMJ43" s="71"/>
      <c r="CMK43" s="71"/>
      <c r="CML43" s="71"/>
      <c r="CMM43" s="71"/>
      <c r="CMN43" s="71"/>
      <c r="CMO43" s="71"/>
      <c r="CMP43" s="71"/>
      <c r="CMQ43" s="71"/>
      <c r="CMR43" s="71"/>
      <c r="CMS43" s="71"/>
      <c r="CMT43" s="71"/>
      <c r="CMU43" s="71"/>
      <c r="CMV43" s="71"/>
      <c r="CMW43" s="71"/>
      <c r="CMX43" s="71"/>
      <c r="CMY43" s="71"/>
      <c r="CMZ43" s="71"/>
      <c r="CNA43" s="71"/>
      <c r="CNB43" s="71"/>
      <c r="CNC43" s="71"/>
      <c r="CND43" s="71"/>
      <c r="CNE43" s="71"/>
      <c r="CNF43" s="71"/>
      <c r="CNG43" s="71"/>
      <c r="CNH43" s="71"/>
      <c r="CNI43" s="71"/>
      <c r="CNJ43" s="71"/>
      <c r="CNK43" s="71"/>
      <c r="CNL43" s="71"/>
      <c r="CNM43" s="71"/>
      <c r="CNN43" s="71"/>
      <c r="CNO43" s="71"/>
      <c r="CNP43" s="71"/>
      <c r="CNQ43" s="71"/>
      <c r="CNR43" s="71"/>
      <c r="CNS43" s="71"/>
      <c r="CNT43" s="71"/>
      <c r="CNU43" s="71"/>
      <c r="CNV43" s="71"/>
      <c r="CNW43" s="71"/>
      <c r="CNX43" s="71"/>
      <c r="CNY43" s="71"/>
      <c r="CNZ43" s="71"/>
      <c r="COA43" s="71"/>
      <c r="COB43" s="71"/>
      <c r="COC43" s="71"/>
      <c r="COD43" s="71"/>
      <c r="COE43" s="71"/>
      <c r="COF43" s="71"/>
      <c r="COG43" s="71"/>
      <c r="COH43" s="71"/>
      <c r="COI43" s="71"/>
      <c r="COJ43" s="71"/>
      <c r="COK43" s="71"/>
      <c r="COL43" s="71"/>
      <c r="COM43" s="71"/>
      <c r="CON43" s="71"/>
      <c r="COO43" s="71"/>
      <c r="COP43" s="71"/>
      <c r="COQ43" s="71"/>
      <c r="COR43" s="71"/>
      <c r="COS43" s="71"/>
      <c r="COT43" s="71"/>
      <c r="COU43" s="71"/>
      <c r="COV43" s="71"/>
      <c r="COW43" s="71"/>
      <c r="COX43" s="71"/>
      <c r="COY43" s="71"/>
      <c r="COZ43" s="71"/>
      <c r="CPA43" s="71"/>
      <c r="CPB43" s="71"/>
      <c r="CPC43" s="71"/>
      <c r="CPD43" s="71"/>
      <c r="CPE43" s="71"/>
      <c r="CPF43" s="71"/>
      <c r="CPG43" s="71"/>
      <c r="CPH43" s="71"/>
      <c r="CPI43" s="71"/>
      <c r="CPJ43" s="71"/>
      <c r="CPK43" s="71"/>
      <c r="CPL43" s="71"/>
      <c r="CPM43" s="71"/>
      <c r="CPN43" s="71"/>
      <c r="CPO43" s="71"/>
      <c r="CPP43" s="71"/>
      <c r="CPQ43" s="71"/>
      <c r="CPR43" s="71"/>
      <c r="CPS43" s="71"/>
      <c r="CPT43" s="71"/>
      <c r="CPU43" s="71"/>
      <c r="CPV43" s="71"/>
      <c r="CPW43" s="71"/>
      <c r="CPX43" s="71"/>
      <c r="CPY43" s="71"/>
      <c r="CPZ43" s="71"/>
      <c r="CQA43" s="71"/>
      <c r="CQB43" s="71"/>
      <c r="CQC43" s="71"/>
      <c r="CQD43" s="71"/>
      <c r="CQE43" s="71"/>
      <c r="CQF43" s="71"/>
      <c r="CQG43" s="71"/>
      <c r="CQH43" s="71"/>
      <c r="CQI43" s="71"/>
      <c r="CQJ43" s="71"/>
      <c r="CQK43" s="71"/>
      <c r="CQL43" s="71"/>
      <c r="CQM43" s="71"/>
      <c r="CQN43" s="71"/>
      <c r="CQO43" s="71"/>
      <c r="CQP43" s="71"/>
      <c r="CQQ43" s="71"/>
      <c r="CQR43" s="71"/>
      <c r="CQS43" s="71"/>
      <c r="CQT43" s="71"/>
      <c r="CQU43" s="71"/>
      <c r="CQV43" s="71"/>
      <c r="CQW43" s="71"/>
      <c r="CQX43" s="71"/>
      <c r="CQY43" s="71"/>
      <c r="CQZ43" s="71"/>
      <c r="CRA43" s="71"/>
      <c r="CRB43" s="71"/>
      <c r="CRC43" s="71"/>
      <c r="CRD43" s="71"/>
      <c r="CRE43" s="71"/>
      <c r="CRF43" s="71"/>
      <c r="CRG43" s="71"/>
      <c r="CRH43" s="71"/>
      <c r="CRI43" s="71"/>
      <c r="CRJ43" s="71"/>
      <c r="CRK43" s="71"/>
      <c r="CRL43" s="71"/>
      <c r="CRM43" s="71"/>
      <c r="CRN43" s="71"/>
      <c r="CRO43" s="71"/>
      <c r="CRP43" s="71"/>
      <c r="CRQ43" s="71"/>
      <c r="CRR43" s="71"/>
      <c r="CRS43" s="71"/>
      <c r="CRT43" s="71"/>
      <c r="CRU43" s="71"/>
      <c r="CRV43" s="71"/>
      <c r="CRW43" s="71"/>
      <c r="CRX43" s="71"/>
      <c r="CRY43" s="71"/>
      <c r="CRZ43" s="71"/>
      <c r="CSA43" s="71"/>
      <c r="CSB43" s="71"/>
      <c r="CSC43" s="71"/>
      <c r="CSD43" s="71"/>
      <c r="CSE43" s="71"/>
      <c r="CSF43" s="71"/>
      <c r="CSG43" s="71"/>
      <c r="CSH43" s="71"/>
      <c r="CSI43" s="71"/>
      <c r="CSJ43" s="71"/>
      <c r="CSK43" s="71"/>
      <c r="CSL43" s="71"/>
      <c r="CSM43" s="71"/>
      <c r="CSN43" s="71"/>
      <c r="CSO43" s="71"/>
      <c r="CSP43" s="71"/>
      <c r="CSQ43" s="71"/>
      <c r="CSR43" s="71"/>
      <c r="CSS43" s="71"/>
      <c r="CST43" s="71"/>
      <c r="CSU43" s="71"/>
      <c r="CSV43" s="71"/>
      <c r="CSW43" s="71"/>
      <c r="CSX43" s="71"/>
      <c r="CSY43" s="71"/>
      <c r="CSZ43" s="71"/>
      <c r="CTA43" s="71"/>
      <c r="CTB43" s="71"/>
      <c r="CTC43" s="71"/>
      <c r="CTD43" s="71"/>
      <c r="CTE43" s="71"/>
      <c r="CTF43" s="71"/>
      <c r="CTG43" s="71"/>
      <c r="CTH43" s="71"/>
      <c r="CTI43" s="71"/>
      <c r="CTJ43" s="71"/>
      <c r="CTK43" s="71"/>
      <c r="CTL43" s="71"/>
      <c r="CTM43" s="71"/>
      <c r="CTN43" s="71"/>
      <c r="CTO43" s="71"/>
      <c r="CTP43" s="71"/>
      <c r="CTQ43" s="71"/>
      <c r="CTR43" s="71"/>
      <c r="CTS43" s="71"/>
      <c r="CTT43" s="71"/>
      <c r="CTU43" s="71"/>
      <c r="CTV43" s="71"/>
      <c r="CTW43" s="71"/>
      <c r="CTX43" s="71"/>
      <c r="CTY43" s="71"/>
      <c r="CTZ43" s="71"/>
      <c r="CUA43" s="71"/>
      <c r="CUB43" s="71"/>
      <c r="CUC43" s="71"/>
      <c r="CUD43" s="71"/>
      <c r="CUE43" s="71"/>
      <c r="CUF43" s="71"/>
      <c r="CUG43" s="71"/>
      <c r="CUH43" s="71"/>
      <c r="CUI43" s="71"/>
      <c r="CUJ43" s="71"/>
      <c r="CUK43" s="71"/>
      <c r="CUL43" s="71"/>
      <c r="CUM43" s="71"/>
      <c r="CUN43" s="71"/>
      <c r="CUO43" s="71"/>
      <c r="CUP43" s="71"/>
      <c r="CUQ43" s="71"/>
      <c r="CUR43" s="71"/>
      <c r="CUS43" s="71"/>
      <c r="CUT43" s="71"/>
      <c r="CUU43" s="71"/>
      <c r="CUV43" s="71"/>
      <c r="CUW43" s="71"/>
      <c r="CUX43" s="71"/>
      <c r="CUY43" s="71"/>
      <c r="CUZ43" s="71"/>
      <c r="CVA43" s="71"/>
      <c r="CVB43" s="71"/>
      <c r="CVC43" s="71"/>
      <c r="CVD43" s="71"/>
      <c r="CVE43" s="71"/>
      <c r="CVF43" s="71"/>
      <c r="CVG43" s="71"/>
      <c r="CVH43" s="71"/>
      <c r="CVI43" s="71"/>
      <c r="CVJ43" s="71"/>
      <c r="CVK43" s="71"/>
      <c r="CVL43" s="71"/>
      <c r="CVM43" s="71"/>
      <c r="CVN43" s="71"/>
      <c r="CVO43" s="71"/>
      <c r="CVP43" s="71"/>
      <c r="CVQ43" s="71"/>
      <c r="CVR43" s="71"/>
      <c r="CVS43" s="71"/>
      <c r="CVT43" s="71"/>
      <c r="CVU43" s="71"/>
      <c r="CVV43" s="71"/>
      <c r="CVW43" s="71"/>
      <c r="CVX43" s="71"/>
      <c r="CVY43" s="71"/>
      <c r="CVZ43" s="71"/>
      <c r="CWA43" s="71"/>
      <c r="CWB43" s="71"/>
      <c r="CWC43" s="71"/>
      <c r="CWD43" s="71"/>
      <c r="CWE43" s="71"/>
      <c r="CWF43" s="71"/>
      <c r="CWG43" s="71"/>
      <c r="CWH43" s="71"/>
      <c r="CWI43" s="71"/>
      <c r="CWJ43" s="71"/>
      <c r="CWK43" s="71"/>
      <c r="CWL43" s="71"/>
      <c r="CWM43" s="71"/>
      <c r="CWN43" s="71"/>
      <c r="CWO43" s="71"/>
      <c r="CWP43" s="71"/>
      <c r="CWQ43" s="71"/>
      <c r="CWR43" s="71"/>
      <c r="CWS43" s="71"/>
      <c r="CWT43" s="71"/>
      <c r="CWU43" s="71"/>
      <c r="CWV43" s="71"/>
      <c r="CWW43" s="71"/>
      <c r="CWX43" s="71"/>
      <c r="CWY43" s="71"/>
      <c r="CWZ43" s="71"/>
      <c r="CXA43" s="71"/>
      <c r="CXB43" s="71"/>
      <c r="CXC43" s="71"/>
      <c r="CXD43" s="71"/>
      <c r="CXE43" s="71"/>
      <c r="CXF43" s="71"/>
      <c r="CXG43" s="71"/>
      <c r="CXH43" s="71"/>
      <c r="CXI43" s="71"/>
      <c r="CXJ43" s="71"/>
      <c r="CXK43" s="71"/>
      <c r="CXL43" s="71"/>
      <c r="CXM43" s="71"/>
      <c r="CXN43" s="71"/>
      <c r="CXO43" s="71"/>
      <c r="CXP43" s="71"/>
      <c r="CXQ43" s="71"/>
      <c r="CXR43" s="71"/>
      <c r="CXS43" s="71"/>
      <c r="CXT43" s="71"/>
      <c r="CXU43" s="71"/>
      <c r="CXV43" s="71"/>
      <c r="CXW43" s="71"/>
      <c r="CXX43" s="71"/>
      <c r="CXY43" s="71"/>
      <c r="CXZ43" s="71"/>
      <c r="CYA43" s="71"/>
      <c r="CYB43" s="71"/>
      <c r="CYC43" s="71"/>
      <c r="CYD43" s="71"/>
      <c r="CYE43" s="71"/>
      <c r="CYF43" s="71"/>
      <c r="CYG43" s="71"/>
      <c r="CYH43" s="71"/>
      <c r="CYI43" s="71"/>
      <c r="CYJ43" s="71"/>
      <c r="CYK43" s="71"/>
      <c r="CYL43" s="71"/>
      <c r="CYM43" s="71"/>
      <c r="CYN43" s="71"/>
      <c r="CYO43" s="71"/>
      <c r="CYP43" s="71"/>
      <c r="CYQ43" s="71"/>
      <c r="CYR43" s="71"/>
      <c r="CYS43" s="71"/>
      <c r="CYT43" s="71"/>
      <c r="CYU43" s="71"/>
      <c r="CYV43" s="71"/>
      <c r="CYW43" s="71"/>
      <c r="CYX43" s="71"/>
      <c r="CYY43" s="71"/>
      <c r="CYZ43" s="71"/>
      <c r="CZA43" s="71"/>
      <c r="CZB43" s="71"/>
      <c r="CZC43" s="71"/>
      <c r="CZD43" s="71"/>
      <c r="CZE43" s="71"/>
      <c r="CZF43" s="71"/>
      <c r="CZG43" s="71"/>
      <c r="CZH43" s="71"/>
      <c r="CZI43" s="71"/>
      <c r="CZJ43" s="71"/>
      <c r="CZK43" s="71"/>
      <c r="CZL43" s="71"/>
      <c r="CZM43" s="71"/>
      <c r="CZN43" s="71"/>
      <c r="CZO43" s="71"/>
      <c r="CZP43" s="71"/>
      <c r="CZQ43" s="71"/>
      <c r="CZR43" s="71"/>
      <c r="CZS43" s="71"/>
      <c r="CZT43" s="71"/>
      <c r="CZU43" s="71"/>
      <c r="CZV43" s="71"/>
      <c r="CZW43" s="71"/>
      <c r="CZX43" s="71"/>
      <c r="CZY43" s="71"/>
      <c r="CZZ43" s="71"/>
      <c r="DAA43" s="71"/>
      <c r="DAB43" s="71"/>
      <c r="DAC43" s="71"/>
      <c r="DAD43" s="71"/>
      <c r="DAE43" s="71"/>
      <c r="DAF43" s="71"/>
      <c r="DAG43" s="71"/>
      <c r="DAH43" s="71"/>
      <c r="DAI43" s="71"/>
      <c r="DAJ43" s="71"/>
      <c r="DAK43" s="71"/>
      <c r="DAL43" s="71"/>
      <c r="DAM43" s="71"/>
      <c r="DAN43" s="71"/>
      <c r="DAO43" s="71"/>
      <c r="DAP43" s="71"/>
      <c r="DAQ43" s="71"/>
      <c r="DAR43" s="71"/>
      <c r="DAS43" s="71"/>
      <c r="DAT43" s="71"/>
      <c r="DAU43" s="71"/>
      <c r="DAV43" s="71"/>
      <c r="DAW43" s="71"/>
      <c r="DAX43" s="71"/>
      <c r="DAY43" s="71"/>
      <c r="DAZ43" s="71"/>
      <c r="DBA43" s="71"/>
      <c r="DBB43" s="71"/>
      <c r="DBC43" s="71"/>
      <c r="DBD43" s="71"/>
      <c r="DBE43" s="71"/>
      <c r="DBF43" s="71"/>
      <c r="DBG43" s="71"/>
      <c r="DBH43" s="71"/>
      <c r="DBI43" s="71"/>
      <c r="DBJ43" s="71"/>
      <c r="DBK43" s="71"/>
      <c r="DBL43" s="71"/>
      <c r="DBM43" s="71"/>
      <c r="DBN43" s="71"/>
      <c r="DBO43" s="71"/>
      <c r="DBP43" s="71"/>
      <c r="DBQ43" s="71"/>
      <c r="DBR43" s="71"/>
      <c r="DBS43" s="71"/>
      <c r="DBT43" s="71"/>
      <c r="DBU43" s="71"/>
      <c r="DBV43" s="71"/>
      <c r="DBW43" s="71"/>
      <c r="DBX43" s="71"/>
      <c r="DBY43" s="71"/>
      <c r="DBZ43" s="71"/>
      <c r="DCA43" s="71"/>
      <c r="DCB43" s="71"/>
      <c r="DCC43" s="71"/>
      <c r="DCD43" s="71"/>
      <c r="DCE43" s="71"/>
      <c r="DCF43" s="71"/>
      <c r="DCG43" s="71"/>
      <c r="DCH43" s="71"/>
      <c r="DCI43" s="71"/>
      <c r="DCJ43" s="71"/>
      <c r="DCK43" s="71"/>
      <c r="DCL43" s="71"/>
      <c r="DCM43" s="71"/>
      <c r="DCN43" s="71"/>
      <c r="DCO43" s="71"/>
      <c r="DCP43" s="71"/>
      <c r="DCQ43" s="71"/>
      <c r="DCR43" s="71"/>
      <c r="DCS43" s="71"/>
      <c r="DCT43" s="71"/>
      <c r="DCU43" s="71"/>
      <c r="DCV43" s="71"/>
      <c r="DCW43" s="71"/>
      <c r="DCX43" s="71"/>
      <c r="DCY43" s="71"/>
      <c r="DCZ43" s="71"/>
      <c r="DDA43" s="71"/>
      <c r="DDB43" s="71"/>
      <c r="DDC43" s="71"/>
      <c r="DDD43" s="71"/>
      <c r="DDE43" s="71"/>
      <c r="DDF43" s="71"/>
      <c r="DDG43" s="71"/>
      <c r="DDH43" s="71"/>
      <c r="DDI43" s="71"/>
      <c r="DDJ43" s="71"/>
      <c r="DDK43" s="71"/>
      <c r="DDL43" s="71"/>
      <c r="DDM43" s="71"/>
      <c r="DDN43" s="71"/>
      <c r="DDO43" s="71"/>
      <c r="DDP43" s="71"/>
      <c r="DDQ43" s="71"/>
      <c r="DDR43" s="71"/>
      <c r="DDS43" s="71"/>
      <c r="DDT43" s="71"/>
      <c r="DDU43" s="71"/>
      <c r="DDV43" s="71"/>
      <c r="DDW43" s="71"/>
      <c r="DDX43" s="71"/>
      <c r="DDY43" s="71"/>
      <c r="DDZ43" s="71"/>
      <c r="DEA43" s="71"/>
      <c r="DEB43" s="71"/>
      <c r="DEC43" s="71"/>
      <c r="DED43" s="71"/>
      <c r="DEE43" s="71"/>
      <c r="DEF43" s="71"/>
      <c r="DEG43" s="71"/>
      <c r="DEH43" s="71"/>
      <c r="DEI43" s="71"/>
      <c r="DEJ43" s="71"/>
      <c r="DEK43" s="71"/>
      <c r="DEL43" s="71"/>
      <c r="DEM43" s="71"/>
      <c r="DEN43" s="71"/>
      <c r="DEO43" s="71"/>
      <c r="DEP43" s="71"/>
      <c r="DEQ43" s="71"/>
      <c r="DER43" s="71"/>
      <c r="DES43" s="71"/>
      <c r="DET43" s="71"/>
      <c r="DEU43" s="71"/>
      <c r="DEV43" s="71"/>
      <c r="DEW43" s="71"/>
      <c r="DEX43" s="71"/>
      <c r="DEY43" s="71"/>
      <c r="DEZ43" s="71"/>
      <c r="DFA43" s="71"/>
      <c r="DFB43" s="71"/>
      <c r="DFC43" s="71"/>
      <c r="DFD43" s="71"/>
      <c r="DFE43" s="71"/>
      <c r="DFF43" s="71"/>
      <c r="DFG43" s="71"/>
      <c r="DFH43" s="71"/>
      <c r="DFI43" s="71"/>
      <c r="DFJ43" s="71"/>
      <c r="DFK43" s="71"/>
      <c r="DFL43" s="71"/>
      <c r="DFM43" s="71"/>
      <c r="DFN43" s="71"/>
      <c r="DFO43" s="71"/>
      <c r="DFP43" s="71"/>
      <c r="DFQ43" s="71"/>
      <c r="DFR43" s="71"/>
      <c r="DFS43" s="71"/>
      <c r="DFT43" s="71"/>
      <c r="DFU43" s="71"/>
      <c r="DFV43" s="71"/>
      <c r="DFW43" s="71"/>
      <c r="DFX43" s="71"/>
      <c r="DFY43" s="71"/>
      <c r="DFZ43" s="71"/>
      <c r="DGA43" s="71"/>
      <c r="DGB43" s="71"/>
      <c r="DGC43" s="71"/>
      <c r="DGD43" s="71"/>
      <c r="DGE43" s="71"/>
      <c r="DGF43" s="71"/>
      <c r="DGG43" s="71"/>
      <c r="DGH43" s="71"/>
      <c r="DGI43" s="71"/>
      <c r="DGJ43" s="71"/>
      <c r="DGK43" s="71"/>
      <c r="DGL43" s="71"/>
      <c r="DGM43" s="71"/>
      <c r="DGN43" s="71"/>
      <c r="DGO43" s="71"/>
      <c r="DGP43" s="71"/>
      <c r="DGQ43" s="71"/>
      <c r="DGR43" s="71"/>
      <c r="DGS43" s="71"/>
      <c r="DGT43" s="71"/>
      <c r="DGU43" s="71"/>
      <c r="DGV43" s="71"/>
      <c r="DGW43" s="71"/>
      <c r="DGX43" s="71"/>
      <c r="DGY43" s="71"/>
      <c r="DGZ43" s="71"/>
      <c r="DHA43" s="71"/>
      <c r="DHB43" s="71"/>
      <c r="DHC43" s="71"/>
      <c r="DHD43" s="71"/>
      <c r="DHE43" s="71"/>
      <c r="DHF43" s="71"/>
      <c r="DHG43" s="71"/>
      <c r="DHH43" s="71"/>
      <c r="DHI43" s="71"/>
      <c r="DHJ43" s="71"/>
      <c r="DHK43" s="71"/>
      <c r="DHL43" s="71"/>
      <c r="DHM43" s="71"/>
      <c r="DHN43" s="71"/>
      <c r="DHO43" s="71"/>
      <c r="DHP43" s="71"/>
      <c r="DHQ43" s="71"/>
      <c r="DHR43" s="71"/>
      <c r="DHS43" s="71"/>
      <c r="DHT43" s="71"/>
      <c r="DHU43" s="71"/>
      <c r="DHV43" s="71"/>
      <c r="DHW43" s="71"/>
      <c r="DHX43" s="71"/>
      <c r="DHY43" s="71"/>
      <c r="DHZ43" s="71"/>
      <c r="DIA43" s="71"/>
      <c r="DIB43" s="71"/>
      <c r="DIC43" s="71"/>
      <c r="DID43" s="71"/>
      <c r="DIE43" s="71"/>
      <c r="DIF43" s="71"/>
      <c r="DIG43" s="71"/>
      <c r="DIH43" s="71"/>
      <c r="DII43" s="71"/>
      <c r="DIJ43" s="71"/>
      <c r="DIK43" s="71"/>
      <c r="DIL43" s="71"/>
      <c r="DIM43" s="71"/>
      <c r="DIN43" s="71"/>
      <c r="DIO43" s="71"/>
      <c r="DIP43" s="71"/>
      <c r="DIQ43" s="71"/>
      <c r="DIR43" s="71"/>
      <c r="DIS43" s="71"/>
      <c r="DIT43" s="71"/>
      <c r="DIU43" s="71"/>
      <c r="DIV43" s="71"/>
      <c r="DIW43" s="71"/>
      <c r="DIX43" s="71"/>
      <c r="DIY43" s="71"/>
      <c r="DIZ43" s="71"/>
      <c r="DJA43" s="71"/>
      <c r="DJB43" s="71"/>
      <c r="DJC43" s="71"/>
      <c r="DJD43" s="71"/>
      <c r="DJE43" s="71"/>
      <c r="DJF43" s="71"/>
      <c r="DJG43" s="71"/>
    </row>
    <row r="44" ht="24.95" customHeight="1" spans="2:18">
      <c r="B44" s="158" t="s">
        <v>171</v>
      </c>
      <c r="C44" s="159"/>
      <c r="D44" s="159"/>
      <c r="E44" s="159"/>
      <c r="F44" s="159"/>
      <c r="G44" s="159"/>
      <c r="H44" s="159"/>
      <c r="I44" s="160"/>
      <c r="J44" s="79"/>
      <c r="K44" s="83"/>
      <c r="L44" s="83"/>
      <c r="M44" s="89"/>
      <c r="N44" s="89"/>
      <c r="O44" s="90"/>
      <c r="P44" s="90"/>
      <c r="Q44" s="90"/>
      <c r="R44" s="109"/>
    </row>
    <row r="45" ht="24.95" customHeight="1" spans="2:18">
      <c r="B45" s="79"/>
      <c r="C45" s="83"/>
      <c r="D45" s="83"/>
      <c r="E45" s="89"/>
      <c r="F45" s="89"/>
      <c r="G45" s="90"/>
      <c r="H45" s="90"/>
      <c r="I45" s="109"/>
      <c r="J45" s="79"/>
      <c r="K45" s="83"/>
      <c r="L45" s="83"/>
      <c r="M45" s="89"/>
      <c r="N45" s="89"/>
      <c r="O45" s="90"/>
      <c r="P45" s="90"/>
      <c r="Q45" s="90"/>
      <c r="R45" s="109"/>
    </row>
    <row r="46" ht="24.95" customHeight="1" spans="3:18">
      <c r="C46" s="83"/>
      <c r="D46" s="83"/>
      <c r="E46" s="89"/>
      <c r="F46" s="89"/>
      <c r="G46" s="90"/>
      <c r="H46" s="90"/>
      <c r="I46" s="109"/>
      <c r="J46" s="79"/>
      <c r="K46" s="83"/>
      <c r="L46" s="83"/>
      <c r="M46" s="89"/>
      <c r="N46" s="89"/>
      <c r="O46" s="90"/>
      <c r="P46" s="90"/>
      <c r="Q46" s="90"/>
      <c r="R46" s="109"/>
    </row>
    <row r="47" ht="24.95" customHeight="1" spans="2:18">
      <c r="B47" s="79"/>
      <c r="C47" s="83"/>
      <c r="D47" s="83"/>
      <c r="E47" s="89"/>
      <c r="F47" s="89"/>
      <c r="G47" s="90"/>
      <c r="H47" s="90"/>
      <c r="I47" s="109"/>
      <c r="J47" s="79"/>
      <c r="K47" s="83"/>
      <c r="L47" s="83"/>
      <c r="M47" s="89"/>
      <c r="N47" s="89"/>
      <c r="O47" s="90"/>
      <c r="P47" s="90"/>
      <c r="Q47" s="90"/>
      <c r="R47" s="109"/>
    </row>
    <row r="48" ht="24.95" customHeight="1" spans="2:18">
      <c r="B48" s="79"/>
      <c r="C48" s="83"/>
      <c r="D48" s="83"/>
      <c r="E48" s="89"/>
      <c r="F48" s="89"/>
      <c r="G48" s="90"/>
      <c r="H48" s="90"/>
      <c r="I48" s="109"/>
      <c r="J48" s="79"/>
      <c r="K48" s="83"/>
      <c r="L48" s="83"/>
      <c r="M48" s="89"/>
      <c r="N48" s="89"/>
      <c r="O48" s="90"/>
      <c r="P48" s="90"/>
      <c r="Q48" s="90"/>
      <c r="R48" s="109"/>
    </row>
    <row r="49" ht="24.95" customHeight="1" spans="2:18">
      <c r="B49" s="79"/>
      <c r="C49" s="83"/>
      <c r="D49" s="83"/>
      <c r="E49" s="89"/>
      <c r="F49" s="89"/>
      <c r="G49" s="90"/>
      <c r="H49" s="90"/>
      <c r="I49" s="109"/>
      <c r="J49" s="79"/>
      <c r="K49" s="83"/>
      <c r="L49" s="83"/>
      <c r="M49" s="89"/>
      <c r="N49" s="89"/>
      <c r="O49" s="90"/>
      <c r="P49" s="90"/>
      <c r="Q49" s="90"/>
      <c r="R49" s="109"/>
    </row>
    <row r="50" ht="24.95" customHeight="1" spans="2:18">
      <c r="B50" s="79"/>
      <c r="C50" s="83"/>
      <c r="D50" s="83"/>
      <c r="E50" s="89"/>
      <c r="F50" s="89"/>
      <c r="G50" s="90"/>
      <c r="H50" s="90"/>
      <c r="I50" s="109"/>
      <c r="J50" s="79"/>
      <c r="K50" s="83"/>
      <c r="L50" s="83"/>
      <c r="M50" s="89"/>
      <c r="N50" s="89"/>
      <c r="O50" s="90"/>
      <c r="P50" s="90"/>
      <c r="Q50" s="90"/>
      <c r="R50" s="109"/>
    </row>
    <row r="51" ht="24.95" customHeight="1" spans="2:18">
      <c r="B51" s="79"/>
      <c r="C51" s="83"/>
      <c r="D51" s="83"/>
      <c r="E51" s="89"/>
      <c r="F51" s="89"/>
      <c r="G51" s="90"/>
      <c r="H51" s="90"/>
      <c r="I51" s="109"/>
      <c r="J51" s="79"/>
      <c r="K51" s="83"/>
      <c r="L51" s="83"/>
      <c r="M51" s="89"/>
      <c r="N51" s="89"/>
      <c r="O51" s="90"/>
      <c r="P51" s="90"/>
      <c r="Q51" s="90"/>
      <c r="R51" s="109"/>
    </row>
    <row r="52" ht="24.95" customHeight="1" spans="2:18">
      <c r="B52" s="79"/>
      <c r="C52" s="83"/>
      <c r="D52" s="83"/>
      <c r="E52" s="89"/>
      <c r="F52" s="89"/>
      <c r="G52" s="90"/>
      <c r="H52" s="90"/>
      <c r="I52" s="109"/>
      <c r="J52" s="79"/>
      <c r="K52" s="83"/>
      <c r="L52" s="83"/>
      <c r="M52" s="89"/>
      <c r="N52" s="89"/>
      <c r="O52" s="90"/>
      <c r="P52" s="90"/>
      <c r="Q52" s="90"/>
      <c r="R52" s="109"/>
    </row>
    <row r="53" ht="24.95" customHeight="1" spans="2:18">
      <c r="B53" s="79"/>
      <c r="C53" s="83"/>
      <c r="D53" s="83"/>
      <c r="E53" s="89"/>
      <c r="F53" s="89"/>
      <c r="G53" s="90"/>
      <c r="H53" s="90"/>
      <c r="I53" s="109"/>
      <c r="J53" s="79"/>
      <c r="K53" s="83"/>
      <c r="L53" s="83"/>
      <c r="M53" s="89"/>
      <c r="N53" s="89"/>
      <c r="O53" s="90"/>
      <c r="P53" s="90"/>
      <c r="Q53" s="90"/>
      <c r="R53" s="109"/>
    </row>
    <row r="54" ht="24.95" customHeight="1" spans="2:18">
      <c r="B54" s="79"/>
      <c r="C54" s="83"/>
      <c r="D54" s="83"/>
      <c r="E54" s="89"/>
      <c r="F54" s="89"/>
      <c r="G54" s="90"/>
      <c r="H54" s="90"/>
      <c r="I54" s="109"/>
      <c r="J54" s="79"/>
      <c r="K54" s="83"/>
      <c r="L54" s="83"/>
      <c r="M54" s="89"/>
      <c r="N54" s="89"/>
      <c r="O54" s="90"/>
      <c r="P54" s="90"/>
      <c r="Q54" s="90"/>
      <c r="R54" s="109"/>
    </row>
    <row r="55" ht="24.95" customHeight="1" spans="3:18">
      <c r="C55" s="83"/>
      <c r="D55" s="83"/>
      <c r="E55" s="89"/>
      <c r="F55" s="89"/>
      <c r="G55" s="90"/>
      <c r="H55" s="90"/>
      <c r="I55" s="109"/>
      <c r="J55" s="91" t="s">
        <v>14</v>
      </c>
      <c r="K55" s="83"/>
      <c r="L55" s="83"/>
      <c r="M55" s="89"/>
      <c r="N55" s="89"/>
      <c r="O55" s="90"/>
      <c r="P55" s="90"/>
      <c r="Q55" s="90"/>
      <c r="R55" s="109"/>
    </row>
    <row r="56" ht="24.95" customHeight="1" spans="2:18">
      <c r="B56" s="205"/>
      <c r="C56" s="206"/>
      <c r="D56" s="206"/>
      <c r="E56" s="206"/>
      <c r="F56" s="206"/>
      <c r="G56" s="206"/>
      <c r="H56" s="206"/>
      <c r="I56" s="209"/>
      <c r="J56" s="161" t="s">
        <v>171</v>
      </c>
      <c r="K56" s="162"/>
      <c r="L56" s="162"/>
      <c r="M56" s="162"/>
      <c r="N56" s="162"/>
      <c r="O56" s="162"/>
      <c r="P56" s="162"/>
      <c r="Q56" s="162"/>
      <c r="R56" s="163"/>
    </row>
    <row r="57" ht="24.95" customHeight="1" spans="2:18">
      <c r="B57" s="207"/>
      <c r="C57" s="208"/>
      <c r="D57" s="208"/>
      <c r="E57" s="208"/>
      <c r="F57" s="208"/>
      <c r="G57" s="208"/>
      <c r="H57" s="208"/>
      <c r="I57" s="210"/>
      <c r="J57" s="164"/>
      <c r="K57" s="165"/>
      <c r="L57" s="165"/>
      <c r="M57" s="165"/>
      <c r="N57" s="165"/>
      <c r="O57" s="165"/>
      <c r="P57" s="165"/>
      <c r="Q57" s="165"/>
      <c r="R57" s="166"/>
    </row>
    <row r="76" ht="27"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sheetData>
  <mergeCells count="3">
    <mergeCell ref="B12:R12"/>
    <mergeCell ref="B44:I44"/>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V100"/>
  <sheetViews>
    <sheetView showGridLines="0" zoomScale="85" zoomScaleNormal="85" topLeftCell="B1" workbookViewId="0">
      <selection activeCell="S33" sqref="S33"/>
    </sheetView>
  </sheetViews>
  <sheetFormatPr defaultColWidth="0" defaultRowHeight="12.75"/>
  <cols>
    <col min="1" max="1" width="2.85714285714286" style="19" hidden="1" customWidth="1"/>
    <col min="2" max="2" width="2.85714285714286" style="19" customWidth="1"/>
    <col min="3" max="3" width="12" style="20" customWidth="1"/>
    <col min="4" max="4" width="33.4285714285714" style="20" customWidth="1"/>
    <col min="5" max="18" width="11.7142857142857" style="20" customWidth="1"/>
    <col min="19" max="19" width="16.7142857142857" style="20" customWidth="1"/>
    <col min="20" max="20" width="11.8571428571429" style="20" customWidth="1"/>
    <col min="21" max="22" width="9.14285714285714" style="20" hidden="1" customWidth="1"/>
    <col min="23" max="23" width="2.85714285714286" style="19" hidden="1" customWidth="1"/>
    <col min="24" max="16384" width="9.14285714285714" style="19" hidden="1"/>
  </cols>
  <sheetData>
    <row r="1" ht="15" customHeight="1" spans="2:22">
      <c r="B1" s="2"/>
      <c r="C1" s="2"/>
      <c r="D1" s="2"/>
      <c r="E1" s="2"/>
      <c r="F1" s="2"/>
      <c r="G1" s="2"/>
      <c r="H1" s="2"/>
      <c r="I1" s="2"/>
      <c r="J1" s="2"/>
      <c r="K1" s="2"/>
      <c r="L1" s="2"/>
      <c r="M1" s="2"/>
      <c r="N1" s="2"/>
      <c r="O1" s="2"/>
      <c r="P1" s="2"/>
      <c r="Q1" s="2"/>
      <c r="R1" s="2"/>
      <c r="S1" s="2"/>
      <c r="T1" s="2"/>
      <c r="U1" s="285"/>
      <c r="V1" s="285"/>
    </row>
    <row r="2" ht="15" customHeight="1" spans="2:22">
      <c r="B2" s="2"/>
      <c r="C2" s="2"/>
      <c r="D2" s="2"/>
      <c r="E2" s="2"/>
      <c r="F2" s="2"/>
      <c r="G2" s="2"/>
      <c r="H2" s="2"/>
      <c r="I2" s="2"/>
      <c r="J2" s="2"/>
      <c r="K2" s="2"/>
      <c r="L2" s="2"/>
      <c r="M2" s="2"/>
      <c r="N2" s="2"/>
      <c r="O2" s="2"/>
      <c r="P2" s="2"/>
      <c r="Q2" s="2"/>
      <c r="R2" s="2"/>
      <c r="S2" s="2"/>
      <c r="T2" s="57"/>
      <c r="U2" s="285"/>
      <c r="V2" s="285"/>
    </row>
    <row r="3" ht="15" customHeight="1" spans="2:22">
      <c r="B3" s="2"/>
      <c r="C3" s="2"/>
      <c r="D3" s="2"/>
      <c r="E3" s="2"/>
      <c r="F3" s="2"/>
      <c r="G3" s="2"/>
      <c r="H3" s="2"/>
      <c r="I3" s="2"/>
      <c r="J3" s="2"/>
      <c r="K3" s="2"/>
      <c r="L3" s="2"/>
      <c r="M3" s="2"/>
      <c r="N3" s="2"/>
      <c r="O3" s="2"/>
      <c r="P3" s="2"/>
      <c r="Q3" s="2"/>
      <c r="R3" s="2"/>
      <c r="S3" s="2"/>
      <c r="T3" s="57"/>
      <c r="U3" s="285"/>
      <c r="V3" s="285"/>
    </row>
    <row r="4" ht="15" customHeight="1" spans="2:22">
      <c r="B4" s="2"/>
      <c r="C4" s="2"/>
      <c r="D4" s="2"/>
      <c r="E4" s="2"/>
      <c r="F4" s="2"/>
      <c r="G4" s="2"/>
      <c r="H4" s="2"/>
      <c r="I4" s="2"/>
      <c r="J4" s="2"/>
      <c r="K4" s="2"/>
      <c r="L4" s="2"/>
      <c r="M4" s="2"/>
      <c r="N4" s="2"/>
      <c r="O4" s="2"/>
      <c r="P4" s="2"/>
      <c r="Q4" s="2"/>
      <c r="R4" s="2"/>
      <c r="S4" s="2"/>
      <c r="T4" s="57"/>
      <c r="U4" s="285"/>
      <c r="V4" s="285"/>
    </row>
    <row r="5" ht="15" customHeight="1" spans="2:22">
      <c r="B5" s="2"/>
      <c r="C5" s="2"/>
      <c r="D5" s="2"/>
      <c r="E5" s="2"/>
      <c r="F5" s="2"/>
      <c r="G5" s="2"/>
      <c r="H5" s="2"/>
      <c r="I5" s="2"/>
      <c r="J5" s="2"/>
      <c r="K5" s="2"/>
      <c r="L5" s="2"/>
      <c r="M5" s="2"/>
      <c r="N5" s="2"/>
      <c r="O5" s="2"/>
      <c r="P5" s="2"/>
      <c r="Q5" s="2"/>
      <c r="R5" s="2"/>
      <c r="S5" s="2"/>
      <c r="T5" s="57"/>
      <c r="U5" s="286"/>
      <c r="V5" s="286"/>
    </row>
    <row r="6" ht="15" customHeight="1" spans="2:22">
      <c r="B6"/>
      <c r="C6"/>
      <c r="D6"/>
      <c r="E6"/>
      <c r="F6"/>
      <c r="G6"/>
      <c r="H6"/>
      <c r="I6"/>
      <c r="J6"/>
      <c r="K6"/>
      <c r="L6"/>
      <c r="M6"/>
      <c r="N6"/>
      <c r="O6"/>
      <c r="P6"/>
      <c r="Q6"/>
      <c r="R6"/>
      <c r="S6"/>
      <c r="T6" s="286"/>
      <c r="U6" s="286"/>
      <c r="V6" s="286"/>
    </row>
    <row r="7" ht="15" customHeight="1" spans="2:22">
      <c r="B7"/>
      <c r="C7"/>
      <c r="D7"/>
      <c r="E7"/>
      <c r="F7"/>
      <c r="G7"/>
      <c r="H7"/>
      <c r="I7"/>
      <c r="J7"/>
      <c r="K7"/>
      <c r="L7"/>
      <c r="M7"/>
      <c r="N7"/>
      <c r="O7"/>
      <c r="P7"/>
      <c r="Q7"/>
      <c r="R7"/>
      <c r="S7"/>
      <c r="T7" s="286"/>
      <c r="U7" s="286"/>
      <c r="V7" s="286"/>
    </row>
    <row r="8" ht="15" customHeight="1" spans="2:22">
      <c r="B8"/>
      <c r="C8"/>
      <c r="D8"/>
      <c r="E8"/>
      <c r="F8"/>
      <c r="G8"/>
      <c r="H8"/>
      <c r="I8"/>
      <c r="J8"/>
      <c r="L8"/>
      <c r="M8"/>
      <c r="N8"/>
      <c r="O8"/>
      <c r="P8"/>
      <c r="Q8"/>
      <c r="R8"/>
      <c r="S8"/>
      <c r="T8" s="286"/>
      <c r="U8" s="286"/>
      <c r="V8" s="286"/>
    </row>
    <row r="9" ht="15" customHeight="1" spans="2:22">
      <c r="B9"/>
      <c r="C9"/>
      <c r="D9"/>
      <c r="E9"/>
      <c r="F9"/>
      <c r="G9"/>
      <c r="H9"/>
      <c r="I9"/>
      <c r="J9"/>
      <c r="L9"/>
      <c r="M9"/>
      <c r="N9"/>
      <c r="O9"/>
      <c r="P9"/>
      <c r="Q9"/>
      <c r="R9"/>
      <c r="S9"/>
      <c r="T9" s="286"/>
      <c r="U9" s="286"/>
      <c r="V9" s="286"/>
    </row>
    <row r="10" ht="15" customHeight="1" spans="2:19">
      <c r="B10"/>
      <c r="C10"/>
      <c r="D10"/>
      <c r="E10"/>
      <c r="F10"/>
      <c r="G10"/>
      <c r="H10"/>
      <c r="I10"/>
      <c r="J10"/>
      <c r="K10"/>
      <c r="L10"/>
      <c r="M10"/>
      <c r="N10"/>
      <c r="O10"/>
      <c r="P10"/>
      <c r="Q10"/>
      <c r="R10"/>
      <c r="S10"/>
    </row>
    <row r="11" ht="15" customHeight="1" spans="3:9">
      <c r="C11" s="22"/>
      <c r="I11" s="58"/>
    </row>
    <row r="12" ht="27" customHeight="1" spans="3:19">
      <c r="C12" s="282" t="s">
        <v>179</v>
      </c>
      <c r="D12" s="282"/>
      <c r="E12" s="121"/>
      <c r="F12" s="121"/>
      <c r="G12" s="121"/>
      <c r="H12" s="121"/>
      <c r="I12" s="121"/>
      <c r="J12" s="121"/>
      <c r="K12" s="121"/>
      <c r="L12" s="121"/>
      <c r="M12" s="121"/>
      <c r="N12" s="121"/>
      <c r="O12" s="121"/>
      <c r="P12" s="121"/>
      <c r="Q12" s="121"/>
      <c r="R12" s="121"/>
      <c r="S12" s="121"/>
    </row>
    <row r="13" ht="42" customHeight="1" spans="3:19">
      <c r="C13" s="190" t="s">
        <v>141</v>
      </c>
      <c r="D13" s="188"/>
      <c r="E13" s="194" t="s">
        <v>142</v>
      </c>
      <c r="F13" s="194" t="s">
        <v>143</v>
      </c>
      <c r="G13" s="194" t="s">
        <v>144</v>
      </c>
      <c r="H13" s="194" t="s">
        <v>145</v>
      </c>
      <c r="I13" s="194" t="s">
        <v>146</v>
      </c>
      <c r="J13" s="194" t="s">
        <v>147</v>
      </c>
      <c r="K13" s="194" t="s">
        <v>148</v>
      </c>
      <c r="L13" s="187" t="s">
        <v>149</v>
      </c>
      <c r="M13" s="187" t="s">
        <v>150</v>
      </c>
      <c r="N13" s="187" t="s">
        <v>180</v>
      </c>
      <c r="O13" s="187" t="s">
        <v>181</v>
      </c>
      <c r="P13" s="187" t="s">
        <v>153</v>
      </c>
      <c r="Q13" s="187" t="s">
        <v>154</v>
      </c>
      <c r="R13" s="187" t="s">
        <v>155</v>
      </c>
      <c r="S13" s="213" t="s">
        <v>156</v>
      </c>
    </row>
    <row r="14" ht="15" customHeight="1" spans="3:19">
      <c r="C14" s="124" t="s">
        <v>31</v>
      </c>
      <c r="E14" s="125">
        <v>1</v>
      </c>
      <c r="F14" s="125">
        <v>1</v>
      </c>
      <c r="G14" s="125">
        <v>3</v>
      </c>
      <c r="H14" s="125">
        <v>5</v>
      </c>
      <c r="I14" s="125">
        <v>8</v>
      </c>
      <c r="J14" s="125">
        <v>5</v>
      </c>
      <c r="K14" s="125">
        <v>8</v>
      </c>
      <c r="L14" s="125">
        <v>7</v>
      </c>
      <c r="M14" s="125">
        <v>6</v>
      </c>
      <c r="N14" s="125">
        <v>6</v>
      </c>
      <c r="O14" s="125">
        <v>9</v>
      </c>
      <c r="P14" s="125">
        <v>10</v>
      </c>
      <c r="Q14" s="125">
        <v>5</v>
      </c>
      <c r="R14" s="125">
        <v>6</v>
      </c>
      <c r="S14" s="140" t="s">
        <v>13</v>
      </c>
    </row>
    <row r="15" ht="15" customHeight="1" spans="3:20">
      <c r="C15" s="126" t="s">
        <v>32</v>
      </c>
      <c r="E15" s="127">
        <v>0</v>
      </c>
      <c r="F15" s="127">
        <v>0</v>
      </c>
      <c r="G15" s="127">
        <v>0</v>
      </c>
      <c r="H15" s="127">
        <v>1</v>
      </c>
      <c r="I15" s="127">
        <v>4</v>
      </c>
      <c r="J15" s="127">
        <v>5</v>
      </c>
      <c r="K15" s="127">
        <v>2</v>
      </c>
      <c r="L15" s="127">
        <v>3</v>
      </c>
      <c r="M15" s="127">
        <v>2</v>
      </c>
      <c r="N15" s="127">
        <v>3</v>
      </c>
      <c r="O15" s="127">
        <v>4</v>
      </c>
      <c r="P15" s="127">
        <v>3</v>
      </c>
      <c r="Q15" s="127">
        <v>2</v>
      </c>
      <c r="R15" s="127">
        <v>5</v>
      </c>
      <c r="S15" s="143" t="s">
        <v>13</v>
      </c>
      <c r="T15" s="84"/>
    </row>
    <row r="16" ht="15" customHeight="1" spans="3:20">
      <c r="C16" s="126" t="s">
        <v>33</v>
      </c>
      <c r="E16" s="127">
        <v>0</v>
      </c>
      <c r="F16" s="127">
        <v>6</v>
      </c>
      <c r="G16" s="127">
        <v>11</v>
      </c>
      <c r="H16" s="127">
        <v>15</v>
      </c>
      <c r="I16" s="127">
        <v>17</v>
      </c>
      <c r="J16" s="127">
        <v>16</v>
      </c>
      <c r="K16" s="127">
        <v>14</v>
      </c>
      <c r="L16" s="127">
        <v>13</v>
      </c>
      <c r="M16" s="127">
        <v>16</v>
      </c>
      <c r="N16" s="127">
        <v>13</v>
      </c>
      <c r="O16" s="127">
        <v>16</v>
      </c>
      <c r="P16" s="127">
        <v>14</v>
      </c>
      <c r="Q16" s="127">
        <v>18</v>
      </c>
      <c r="R16" s="127">
        <v>24</v>
      </c>
      <c r="S16" s="143" t="s">
        <v>13</v>
      </c>
      <c r="T16" s="84"/>
    </row>
    <row r="17" ht="15" customHeight="1" spans="3:20">
      <c r="C17" s="126" t="s">
        <v>34</v>
      </c>
      <c r="E17" s="127">
        <v>0</v>
      </c>
      <c r="F17" s="127">
        <v>0</v>
      </c>
      <c r="G17" s="127">
        <v>0</v>
      </c>
      <c r="H17" s="127">
        <v>1</v>
      </c>
      <c r="I17" s="127">
        <v>1</v>
      </c>
      <c r="J17" s="127">
        <v>2</v>
      </c>
      <c r="K17" s="127">
        <v>4</v>
      </c>
      <c r="L17" s="127">
        <v>2</v>
      </c>
      <c r="M17" s="127">
        <v>4</v>
      </c>
      <c r="N17" s="127">
        <v>7</v>
      </c>
      <c r="O17" s="127">
        <v>5</v>
      </c>
      <c r="P17" s="127">
        <v>7</v>
      </c>
      <c r="Q17" s="127">
        <v>4</v>
      </c>
      <c r="R17" s="127">
        <v>6</v>
      </c>
      <c r="S17" s="143" t="s">
        <v>13</v>
      </c>
      <c r="T17" s="84"/>
    </row>
    <row r="18" ht="15" customHeight="1" spans="3:20">
      <c r="C18" s="126" t="s">
        <v>35</v>
      </c>
      <c r="E18" s="127">
        <v>3</v>
      </c>
      <c r="F18" s="127">
        <v>4</v>
      </c>
      <c r="G18" s="127">
        <v>7</v>
      </c>
      <c r="H18" s="127">
        <v>2</v>
      </c>
      <c r="I18" s="127">
        <v>6</v>
      </c>
      <c r="J18" s="127">
        <v>8</v>
      </c>
      <c r="K18" s="127">
        <v>7</v>
      </c>
      <c r="L18" s="127">
        <v>7</v>
      </c>
      <c r="M18" s="127">
        <v>11</v>
      </c>
      <c r="N18" s="127">
        <v>9</v>
      </c>
      <c r="O18" s="127">
        <v>8</v>
      </c>
      <c r="P18" s="127">
        <v>6</v>
      </c>
      <c r="Q18" s="127">
        <v>10</v>
      </c>
      <c r="R18" s="127">
        <v>9</v>
      </c>
      <c r="S18" s="143" t="s">
        <v>13</v>
      </c>
      <c r="T18" s="84"/>
    </row>
    <row r="19" ht="15" customHeight="1" spans="3:20">
      <c r="C19" s="126" t="s">
        <v>157</v>
      </c>
      <c r="E19" s="127">
        <v>0</v>
      </c>
      <c r="F19" s="127">
        <v>0</v>
      </c>
      <c r="G19" s="127">
        <v>0</v>
      </c>
      <c r="H19" s="127">
        <v>0</v>
      </c>
      <c r="I19" s="127">
        <v>0</v>
      </c>
      <c r="J19" s="127">
        <v>4</v>
      </c>
      <c r="K19" s="127">
        <v>2</v>
      </c>
      <c r="L19" s="127">
        <v>4</v>
      </c>
      <c r="M19" s="127">
        <v>6</v>
      </c>
      <c r="N19" s="127">
        <v>6</v>
      </c>
      <c r="O19" s="127">
        <v>2</v>
      </c>
      <c r="P19" s="127">
        <v>12</v>
      </c>
      <c r="Q19" s="127">
        <v>11</v>
      </c>
      <c r="R19" s="127">
        <v>9</v>
      </c>
      <c r="S19" s="143" t="s">
        <v>13</v>
      </c>
      <c r="T19" s="84"/>
    </row>
    <row r="20" ht="15" customHeight="1" spans="3:20">
      <c r="C20" s="126" t="s">
        <v>158</v>
      </c>
      <c r="E20" s="127">
        <v>0</v>
      </c>
      <c r="F20" s="127">
        <v>0</v>
      </c>
      <c r="G20" s="127">
        <v>0</v>
      </c>
      <c r="H20" s="127">
        <v>0</v>
      </c>
      <c r="I20" s="127">
        <v>0</v>
      </c>
      <c r="J20" s="127">
        <v>0</v>
      </c>
      <c r="K20" s="127">
        <v>0</v>
      </c>
      <c r="L20" s="127">
        <v>0</v>
      </c>
      <c r="M20" s="127">
        <v>0</v>
      </c>
      <c r="N20" s="127">
        <v>1</v>
      </c>
      <c r="O20" s="127">
        <v>1</v>
      </c>
      <c r="P20" s="127">
        <v>1</v>
      </c>
      <c r="Q20" s="127">
        <v>4</v>
      </c>
      <c r="R20" s="127">
        <v>1</v>
      </c>
      <c r="S20" s="143" t="s">
        <v>13</v>
      </c>
      <c r="T20" s="84"/>
    </row>
    <row r="21" ht="15" customHeight="1" spans="3:20">
      <c r="C21" s="126" t="s">
        <v>38</v>
      </c>
      <c r="E21" s="127">
        <v>21</v>
      </c>
      <c r="F21" s="127">
        <v>19</v>
      </c>
      <c r="G21" s="127">
        <v>19</v>
      </c>
      <c r="H21" s="127">
        <v>25</v>
      </c>
      <c r="I21" s="127">
        <v>27</v>
      </c>
      <c r="J21" s="127">
        <v>29</v>
      </c>
      <c r="K21" s="127">
        <v>29</v>
      </c>
      <c r="L21" s="127">
        <v>28</v>
      </c>
      <c r="M21" s="127">
        <v>30</v>
      </c>
      <c r="N21" s="127">
        <v>28</v>
      </c>
      <c r="O21" s="127">
        <v>22</v>
      </c>
      <c r="P21" s="127">
        <v>24</v>
      </c>
      <c r="Q21" s="127">
        <v>26</v>
      </c>
      <c r="R21" s="127">
        <v>25</v>
      </c>
      <c r="S21" s="143" t="s">
        <v>13</v>
      </c>
      <c r="T21" s="84"/>
    </row>
    <row r="22" ht="15" customHeight="1" spans="3:20">
      <c r="C22" s="126" t="s">
        <v>39</v>
      </c>
      <c r="E22" s="127">
        <v>11</v>
      </c>
      <c r="F22" s="127">
        <v>4</v>
      </c>
      <c r="G22" s="127">
        <v>4</v>
      </c>
      <c r="H22" s="127">
        <v>4</v>
      </c>
      <c r="I22" s="127">
        <v>6</v>
      </c>
      <c r="J22" s="127">
        <v>8</v>
      </c>
      <c r="K22" s="127">
        <v>8</v>
      </c>
      <c r="L22" s="127">
        <v>10</v>
      </c>
      <c r="M22" s="127">
        <v>9</v>
      </c>
      <c r="N22" s="127">
        <v>10</v>
      </c>
      <c r="O22" s="127">
        <v>8</v>
      </c>
      <c r="P22" s="127">
        <v>12</v>
      </c>
      <c r="Q22" s="127">
        <v>10</v>
      </c>
      <c r="R22" s="127">
        <v>10</v>
      </c>
      <c r="S22" s="143" t="s">
        <v>13</v>
      </c>
      <c r="T22" s="84"/>
    </row>
    <row r="23" ht="15" customHeight="1" spans="3:20">
      <c r="C23" s="126" t="s">
        <v>40</v>
      </c>
      <c r="E23" s="127">
        <v>14</v>
      </c>
      <c r="F23" s="127">
        <v>16</v>
      </c>
      <c r="G23" s="127">
        <v>16</v>
      </c>
      <c r="H23" s="127">
        <v>20</v>
      </c>
      <c r="I23" s="127">
        <v>17</v>
      </c>
      <c r="J23" s="127">
        <v>13</v>
      </c>
      <c r="K23" s="127">
        <v>15</v>
      </c>
      <c r="L23" s="127">
        <v>14</v>
      </c>
      <c r="M23" s="127">
        <v>11</v>
      </c>
      <c r="N23" s="127">
        <v>12</v>
      </c>
      <c r="O23" s="127">
        <v>7</v>
      </c>
      <c r="P23" s="127">
        <v>13</v>
      </c>
      <c r="Q23" s="127">
        <v>16</v>
      </c>
      <c r="R23" s="127">
        <v>10</v>
      </c>
      <c r="S23" s="143" t="s">
        <v>13</v>
      </c>
      <c r="T23" s="84"/>
    </row>
    <row r="24" ht="15" customHeight="1" spans="3:20">
      <c r="C24" s="126" t="s">
        <v>41</v>
      </c>
      <c r="E24" s="127">
        <v>0</v>
      </c>
      <c r="F24" s="127">
        <v>0</v>
      </c>
      <c r="G24" s="127">
        <v>0</v>
      </c>
      <c r="H24" s="127">
        <v>1</v>
      </c>
      <c r="I24" s="127">
        <v>1</v>
      </c>
      <c r="J24" s="127">
        <v>2</v>
      </c>
      <c r="K24" s="127">
        <v>2</v>
      </c>
      <c r="L24" s="127">
        <v>2</v>
      </c>
      <c r="M24" s="127">
        <v>4</v>
      </c>
      <c r="N24" s="127">
        <v>5</v>
      </c>
      <c r="O24" s="127">
        <v>3</v>
      </c>
      <c r="P24" s="127">
        <v>1</v>
      </c>
      <c r="Q24" s="127">
        <v>0</v>
      </c>
      <c r="R24" s="127">
        <v>2</v>
      </c>
      <c r="S24" s="143" t="s">
        <v>13</v>
      </c>
      <c r="T24" s="84"/>
    </row>
    <row r="25" ht="15" customHeight="1" spans="3:20">
      <c r="C25" s="126" t="s">
        <v>159</v>
      </c>
      <c r="E25" s="127">
        <v>0</v>
      </c>
      <c r="F25" s="127">
        <v>0</v>
      </c>
      <c r="G25" s="127">
        <v>0</v>
      </c>
      <c r="H25" s="127">
        <v>0</v>
      </c>
      <c r="I25" s="127">
        <v>0</v>
      </c>
      <c r="J25" s="127">
        <v>0</v>
      </c>
      <c r="K25" s="127">
        <v>0</v>
      </c>
      <c r="L25" s="127">
        <v>0</v>
      </c>
      <c r="M25" s="127">
        <v>1</v>
      </c>
      <c r="N25" s="127">
        <v>0</v>
      </c>
      <c r="O25" s="127">
        <v>0</v>
      </c>
      <c r="P25" s="127">
        <v>1</v>
      </c>
      <c r="Q25" s="127">
        <v>1</v>
      </c>
      <c r="R25" s="127">
        <v>0</v>
      </c>
      <c r="S25" s="143" t="s">
        <v>13</v>
      </c>
      <c r="T25" s="84"/>
    </row>
    <row r="26" ht="27.6" customHeight="1" spans="3:20">
      <c r="C26" s="128" t="s">
        <v>43</v>
      </c>
      <c r="D26" s="188"/>
      <c r="E26" s="129">
        <f>SUM(E14:E25)</f>
        <v>50</v>
      </c>
      <c r="F26" s="129">
        <f t="shared" ref="F26:K26" si="0">SUM(F14:F25)</f>
        <v>50</v>
      </c>
      <c r="G26" s="129">
        <f t="shared" si="0"/>
        <v>60</v>
      </c>
      <c r="H26" s="129">
        <f t="shared" si="0"/>
        <v>74</v>
      </c>
      <c r="I26" s="129">
        <f t="shared" si="0"/>
        <v>87</v>
      </c>
      <c r="J26" s="129">
        <f t="shared" si="0"/>
        <v>92</v>
      </c>
      <c r="K26" s="129">
        <f t="shared" si="0"/>
        <v>91</v>
      </c>
      <c r="L26" s="129">
        <f t="shared" ref="L26:R26" si="1">SUM(L14:L25)</f>
        <v>90</v>
      </c>
      <c r="M26" s="129">
        <f t="shared" si="1"/>
        <v>100</v>
      </c>
      <c r="N26" s="129">
        <f t="shared" si="1"/>
        <v>100</v>
      </c>
      <c r="O26" s="129">
        <f t="shared" si="1"/>
        <v>85</v>
      </c>
      <c r="P26" s="129">
        <f t="shared" si="1"/>
        <v>104</v>
      </c>
      <c r="Q26" s="129">
        <f t="shared" si="1"/>
        <v>107</v>
      </c>
      <c r="R26" s="129">
        <f t="shared" si="1"/>
        <v>107</v>
      </c>
      <c r="S26" s="215">
        <f>IF(ISERROR(R26/E26-1),"-",(R26/E26-1))</f>
        <v>1.14</v>
      </c>
      <c r="T26" s="84"/>
    </row>
    <row r="27" ht="11.45" customHeight="1" spans="3:20">
      <c r="C27" s="136" t="s">
        <v>14</v>
      </c>
      <c r="D27" s="131"/>
      <c r="E27" s="131"/>
      <c r="F27" s="131"/>
      <c r="G27" s="131"/>
      <c r="H27" s="131"/>
      <c r="I27" s="131"/>
      <c r="J27" s="131"/>
      <c r="K27" s="131"/>
      <c r="L27" s="131"/>
      <c r="M27" s="131"/>
      <c r="N27" s="131"/>
      <c r="O27" s="283"/>
      <c r="P27" s="283"/>
      <c r="Q27" s="283"/>
      <c r="R27" s="287"/>
      <c r="S27" s="121"/>
      <c r="T27" s="84"/>
    </row>
    <row r="28" ht="15" customHeight="1" spans="3:20">
      <c r="C28" s="283" t="s">
        <v>137</v>
      </c>
      <c r="D28" s="131"/>
      <c r="E28" s="131"/>
      <c r="F28" s="131"/>
      <c r="G28" s="131"/>
      <c r="H28" s="131"/>
      <c r="I28" s="131"/>
      <c r="J28" s="131"/>
      <c r="K28" s="131"/>
      <c r="L28" s="131"/>
      <c r="M28" s="131"/>
      <c r="N28" s="131"/>
      <c r="O28" s="283"/>
      <c r="P28" s="283"/>
      <c r="Q28" s="283"/>
      <c r="R28" s="287"/>
      <c r="S28" s="121"/>
      <c r="T28" s="84"/>
    </row>
    <row r="29" s="119" customFormat="1" ht="15" customHeight="1" spans="3:22">
      <c r="C29" s="284" t="s">
        <v>138</v>
      </c>
      <c r="D29" s="284"/>
      <c r="E29" s="284"/>
      <c r="F29" s="284"/>
      <c r="G29" s="284"/>
      <c r="H29" s="284"/>
      <c r="I29" s="284"/>
      <c r="J29" s="284"/>
      <c r="K29" s="284"/>
      <c r="L29" s="284"/>
      <c r="M29" s="284"/>
      <c r="N29" s="284"/>
      <c r="O29" s="284"/>
      <c r="P29" s="284"/>
      <c r="Q29" s="284"/>
      <c r="R29" s="284"/>
      <c r="S29" s="284"/>
      <c r="T29" s="84"/>
      <c r="U29" s="248"/>
      <c r="V29" s="248"/>
    </row>
    <row r="30" s="119" customFormat="1" ht="15" customHeight="1" spans="3:22">
      <c r="C30" s="284"/>
      <c r="D30" s="284"/>
      <c r="E30" s="284"/>
      <c r="F30" s="284"/>
      <c r="G30" s="284"/>
      <c r="H30" s="284"/>
      <c r="I30" s="284"/>
      <c r="J30" s="284"/>
      <c r="K30" s="284"/>
      <c r="L30" s="284"/>
      <c r="M30" s="284"/>
      <c r="N30" s="284"/>
      <c r="O30" s="284"/>
      <c r="P30" s="284"/>
      <c r="Q30" s="284"/>
      <c r="R30" s="284"/>
      <c r="S30" s="284"/>
      <c r="T30" s="20"/>
      <c r="U30" s="248"/>
      <c r="V30" s="248"/>
    </row>
    <row r="31" ht="15" customHeight="1" spans="3:19">
      <c r="C31" s="132" t="s">
        <v>139</v>
      </c>
      <c r="D31" s="121"/>
      <c r="E31" s="121"/>
      <c r="F31" s="121"/>
      <c r="G31" s="121"/>
      <c r="H31" s="121"/>
      <c r="I31" s="121"/>
      <c r="J31" s="121"/>
      <c r="K31" s="121"/>
      <c r="L31" s="121"/>
      <c r="M31" s="121"/>
      <c r="N31" s="121"/>
      <c r="O31" s="121"/>
      <c r="P31" s="121"/>
      <c r="Q31" s="121"/>
      <c r="R31" s="121"/>
      <c r="S31" s="121"/>
    </row>
    <row r="32" ht="15" customHeight="1" spans="3:19">
      <c r="C32" s="121"/>
      <c r="D32" s="121"/>
      <c r="E32" s="121"/>
      <c r="F32" s="121"/>
      <c r="G32" s="121"/>
      <c r="H32" s="121"/>
      <c r="I32" s="121"/>
      <c r="J32" s="121"/>
      <c r="K32" s="121"/>
      <c r="L32" s="121"/>
      <c r="M32" s="121"/>
      <c r="N32" s="121"/>
      <c r="O32" s="121"/>
      <c r="P32" s="121"/>
      <c r="Q32" s="121"/>
      <c r="R32" s="121"/>
      <c r="S32" s="121"/>
    </row>
    <row r="33" ht="15" customHeight="1" spans="3:19">
      <c r="C33" s="121"/>
      <c r="D33" s="121"/>
      <c r="E33" s="121"/>
      <c r="F33" s="121"/>
      <c r="G33" s="121"/>
      <c r="H33" s="121"/>
      <c r="I33" s="121"/>
      <c r="J33" s="121"/>
      <c r="K33" s="121"/>
      <c r="L33" s="121"/>
      <c r="M33" s="121"/>
      <c r="N33" s="121"/>
      <c r="O33" s="121"/>
      <c r="P33" s="121"/>
      <c r="Q33" s="121"/>
      <c r="R33" s="121"/>
      <c r="S33" s="121"/>
    </row>
    <row r="36" ht="27" customHeight="1" spans="3:19">
      <c r="C36" s="133" t="s">
        <v>182</v>
      </c>
      <c r="D36" s="121"/>
      <c r="E36" s="121"/>
      <c r="F36" s="121"/>
      <c r="G36" s="185"/>
      <c r="H36" s="185"/>
      <c r="I36" s="185"/>
      <c r="J36" s="185"/>
      <c r="K36" s="185"/>
      <c r="L36" s="185"/>
      <c r="M36" s="185"/>
      <c r="N36" s="185"/>
      <c r="O36" s="185"/>
      <c r="P36" s="19"/>
      <c r="Q36" s="19"/>
      <c r="R36" s="19"/>
      <c r="S36" s="19"/>
    </row>
    <row r="37" ht="27" customHeight="1" spans="3:19">
      <c r="C37" s="190" t="s">
        <v>46</v>
      </c>
      <c r="D37" s="186"/>
      <c r="E37" s="187" t="s">
        <v>47</v>
      </c>
      <c r="F37" s="150" t="s">
        <v>48</v>
      </c>
      <c r="G37" s="150" t="s">
        <v>49</v>
      </c>
      <c r="H37" s="150" t="s">
        <v>50</v>
      </c>
      <c r="I37" s="150" t="s">
        <v>51</v>
      </c>
      <c r="J37" s="194" t="s">
        <v>52</v>
      </c>
      <c r="K37" s="194" t="s">
        <v>53</v>
      </c>
      <c r="L37" s="194" t="s">
        <v>54</v>
      </c>
      <c r="M37" s="194" t="s">
        <v>55</v>
      </c>
      <c r="N37" s="194" t="s">
        <v>56</v>
      </c>
      <c r="O37" s="194" t="s">
        <v>57</v>
      </c>
      <c r="P37" s="195" t="s">
        <v>58</v>
      </c>
      <c r="Q37" s="19"/>
      <c r="R37" s="19"/>
      <c r="S37" s="19"/>
    </row>
    <row r="38" ht="15" customHeight="1" spans="3:19">
      <c r="C38" s="124" t="s">
        <v>31</v>
      </c>
      <c r="E38" s="127">
        <v>5</v>
      </c>
      <c r="F38" s="127">
        <v>5</v>
      </c>
      <c r="G38" s="127">
        <v>5</v>
      </c>
      <c r="H38" s="127">
        <v>5</v>
      </c>
      <c r="I38" s="127">
        <v>5</v>
      </c>
      <c r="J38" s="127">
        <v>4</v>
      </c>
      <c r="K38" s="127">
        <v>4</v>
      </c>
      <c r="L38" s="125">
        <v>6</v>
      </c>
      <c r="M38" s="125">
        <v>6</v>
      </c>
      <c r="N38" s="125">
        <v>6</v>
      </c>
      <c r="O38" s="125">
        <v>6</v>
      </c>
      <c r="P38" s="153">
        <v>6</v>
      </c>
      <c r="Q38" s="19"/>
      <c r="R38" s="19"/>
      <c r="S38" s="19"/>
    </row>
    <row r="39" ht="15" customHeight="1" spans="3:19">
      <c r="C39" s="126" t="s">
        <v>32</v>
      </c>
      <c r="E39" s="127">
        <v>2</v>
      </c>
      <c r="F39" s="127">
        <v>2</v>
      </c>
      <c r="G39" s="127">
        <v>2</v>
      </c>
      <c r="H39" s="127">
        <v>2</v>
      </c>
      <c r="I39" s="127">
        <v>3</v>
      </c>
      <c r="J39" s="127">
        <v>3</v>
      </c>
      <c r="K39" s="127">
        <v>3</v>
      </c>
      <c r="L39" s="127">
        <v>5</v>
      </c>
      <c r="M39" s="127">
        <v>5</v>
      </c>
      <c r="N39" s="127">
        <v>5</v>
      </c>
      <c r="O39" s="127">
        <v>5</v>
      </c>
      <c r="P39" s="154">
        <v>5</v>
      </c>
      <c r="Q39" s="19"/>
      <c r="R39" s="19"/>
      <c r="S39" s="19"/>
    </row>
    <row r="40" ht="15" customHeight="1" spans="3:19">
      <c r="C40" s="126" t="s">
        <v>33</v>
      </c>
      <c r="E40" s="127">
        <v>18</v>
      </c>
      <c r="F40" s="127">
        <v>18</v>
      </c>
      <c r="G40" s="127">
        <v>17</v>
      </c>
      <c r="H40" s="127">
        <v>17</v>
      </c>
      <c r="I40" s="127">
        <v>17</v>
      </c>
      <c r="J40" s="127">
        <v>17</v>
      </c>
      <c r="K40" s="127">
        <v>17</v>
      </c>
      <c r="L40" s="127">
        <v>24</v>
      </c>
      <c r="M40" s="127">
        <v>24</v>
      </c>
      <c r="N40" s="127">
        <v>24</v>
      </c>
      <c r="O40" s="127">
        <v>24</v>
      </c>
      <c r="P40" s="154">
        <v>24</v>
      </c>
      <c r="Q40" s="19"/>
      <c r="R40" s="19"/>
      <c r="S40" s="19"/>
    </row>
    <row r="41" ht="15" customHeight="1" spans="3:19">
      <c r="C41" s="126" t="s">
        <v>34</v>
      </c>
      <c r="E41" s="127">
        <v>4</v>
      </c>
      <c r="F41" s="127">
        <v>4</v>
      </c>
      <c r="G41" s="127">
        <v>4</v>
      </c>
      <c r="H41" s="127">
        <v>4</v>
      </c>
      <c r="I41" s="127">
        <v>4</v>
      </c>
      <c r="J41" s="127">
        <v>4</v>
      </c>
      <c r="K41" s="127">
        <v>4</v>
      </c>
      <c r="L41" s="127">
        <v>6</v>
      </c>
      <c r="M41" s="127">
        <v>6</v>
      </c>
      <c r="N41" s="127">
        <v>6</v>
      </c>
      <c r="O41" s="127">
        <v>6</v>
      </c>
      <c r="P41" s="154">
        <v>6</v>
      </c>
      <c r="Q41" s="19"/>
      <c r="R41" s="19"/>
      <c r="S41" s="19"/>
    </row>
    <row r="42" ht="15" customHeight="1" spans="3:19">
      <c r="C42" s="126" t="s">
        <v>35</v>
      </c>
      <c r="E42" s="127">
        <v>10</v>
      </c>
      <c r="F42" s="127">
        <v>10</v>
      </c>
      <c r="G42" s="127">
        <v>9</v>
      </c>
      <c r="H42" s="127">
        <v>8</v>
      </c>
      <c r="I42" s="127">
        <v>8</v>
      </c>
      <c r="J42" s="127">
        <v>8</v>
      </c>
      <c r="K42" s="127">
        <v>8</v>
      </c>
      <c r="L42" s="127">
        <v>9</v>
      </c>
      <c r="M42" s="127">
        <v>9</v>
      </c>
      <c r="N42" s="127">
        <v>9</v>
      </c>
      <c r="O42" s="127">
        <v>9</v>
      </c>
      <c r="P42" s="154">
        <v>9</v>
      </c>
      <c r="Q42" s="19"/>
      <c r="R42" s="19"/>
      <c r="S42" s="19"/>
    </row>
    <row r="43" ht="15" customHeight="1" spans="3:19">
      <c r="C43" s="126" t="s">
        <v>36</v>
      </c>
      <c r="E43" s="127">
        <v>11</v>
      </c>
      <c r="F43" s="127">
        <v>11</v>
      </c>
      <c r="G43" s="127">
        <v>12</v>
      </c>
      <c r="H43" s="127">
        <v>12</v>
      </c>
      <c r="I43" s="127">
        <v>12</v>
      </c>
      <c r="J43" s="127">
        <v>12</v>
      </c>
      <c r="K43" s="127">
        <v>12</v>
      </c>
      <c r="L43" s="127">
        <v>9</v>
      </c>
      <c r="M43" s="127">
        <v>9</v>
      </c>
      <c r="N43" s="127">
        <v>9</v>
      </c>
      <c r="O43" s="127">
        <v>9</v>
      </c>
      <c r="P43" s="154">
        <v>9</v>
      </c>
      <c r="Q43" s="19"/>
      <c r="R43" s="19"/>
      <c r="S43" s="19"/>
    </row>
    <row r="44" ht="15" customHeight="1" spans="3:19">
      <c r="C44" s="126" t="s">
        <v>37</v>
      </c>
      <c r="E44" s="127">
        <v>4</v>
      </c>
      <c r="F44" s="127">
        <v>4</v>
      </c>
      <c r="G44" s="127">
        <v>4</v>
      </c>
      <c r="H44" s="127">
        <v>4</v>
      </c>
      <c r="I44" s="127">
        <v>4</v>
      </c>
      <c r="J44" s="127">
        <v>4</v>
      </c>
      <c r="K44" s="127">
        <v>4</v>
      </c>
      <c r="L44" s="127">
        <v>1</v>
      </c>
      <c r="M44" s="127">
        <v>1</v>
      </c>
      <c r="N44" s="127">
        <v>1</v>
      </c>
      <c r="O44" s="127">
        <v>1</v>
      </c>
      <c r="P44" s="154">
        <v>1</v>
      </c>
      <c r="Q44" s="19"/>
      <c r="R44" s="19"/>
      <c r="S44" s="19"/>
    </row>
    <row r="45" ht="15" customHeight="1" spans="3:19">
      <c r="C45" s="126" t="s">
        <v>38</v>
      </c>
      <c r="E45" s="127">
        <v>26</v>
      </c>
      <c r="F45" s="127">
        <v>26</v>
      </c>
      <c r="G45" s="127">
        <v>25</v>
      </c>
      <c r="H45" s="127">
        <v>25</v>
      </c>
      <c r="I45" s="127">
        <v>25</v>
      </c>
      <c r="J45" s="127">
        <v>26</v>
      </c>
      <c r="K45" s="127">
        <v>26</v>
      </c>
      <c r="L45" s="127">
        <v>25</v>
      </c>
      <c r="M45" s="127">
        <v>25</v>
      </c>
      <c r="N45" s="127">
        <v>25</v>
      </c>
      <c r="O45" s="127">
        <v>25</v>
      </c>
      <c r="P45" s="154">
        <v>25</v>
      </c>
      <c r="Q45" s="19"/>
      <c r="R45" s="19"/>
      <c r="S45" s="19"/>
    </row>
    <row r="46" ht="15" customHeight="1" spans="3:19">
      <c r="C46" s="126" t="s">
        <v>39</v>
      </c>
      <c r="E46" s="127">
        <v>9</v>
      </c>
      <c r="F46" s="127">
        <v>9</v>
      </c>
      <c r="G46" s="127">
        <v>9</v>
      </c>
      <c r="H46" s="127">
        <v>9</v>
      </c>
      <c r="I46" s="127">
        <v>10</v>
      </c>
      <c r="J46" s="127">
        <v>10</v>
      </c>
      <c r="K46" s="127">
        <v>10</v>
      </c>
      <c r="L46" s="127">
        <v>9</v>
      </c>
      <c r="M46" s="127">
        <v>9</v>
      </c>
      <c r="N46" s="127">
        <v>9</v>
      </c>
      <c r="O46" s="127">
        <v>10</v>
      </c>
      <c r="P46" s="154">
        <v>10</v>
      </c>
      <c r="Q46" s="19"/>
      <c r="R46" s="19"/>
      <c r="S46" s="19"/>
    </row>
    <row r="47" ht="15" customHeight="1" spans="3:16">
      <c r="C47" s="126" t="s">
        <v>40</v>
      </c>
      <c r="E47" s="127">
        <v>16</v>
      </c>
      <c r="F47" s="127">
        <v>16</v>
      </c>
      <c r="G47" s="127">
        <v>17</v>
      </c>
      <c r="H47" s="127">
        <v>17</v>
      </c>
      <c r="I47" s="127">
        <v>17</v>
      </c>
      <c r="J47" s="127">
        <v>16</v>
      </c>
      <c r="K47" s="127">
        <v>16</v>
      </c>
      <c r="L47" s="127">
        <v>10</v>
      </c>
      <c r="M47" s="127">
        <v>10</v>
      </c>
      <c r="N47" s="127">
        <v>10</v>
      </c>
      <c r="O47" s="127">
        <v>10</v>
      </c>
      <c r="P47" s="154">
        <v>10</v>
      </c>
    </row>
    <row r="48" ht="15" customHeight="1" spans="3:16">
      <c r="C48" s="126" t="s">
        <v>41</v>
      </c>
      <c r="E48" s="127">
        <v>1</v>
      </c>
      <c r="F48" s="127">
        <v>1</v>
      </c>
      <c r="G48" s="127">
        <v>1</v>
      </c>
      <c r="H48" s="127">
        <v>1</v>
      </c>
      <c r="I48" s="127">
        <v>1</v>
      </c>
      <c r="J48" s="127">
        <v>2</v>
      </c>
      <c r="K48" s="127">
        <v>2</v>
      </c>
      <c r="L48" s="127">
        <v>2</v>
      </c>
      <c r="M48" s="127">
        <v>2</v>
      </c>
      <c r="N48" s="127">
        <v>2</v>
      </c>
      <c r="O48" s="127">
        <v>2</v>
      </c>
      <c r="P48" s="154">
        <v>2</v>
      </c>
    </row>
    <row r="49" ht="15" customHeight="1" spans="3:16">
      <c r="C49" s="126" t="s">
        <v>59</v>
      </c>
      <c r="E49" s="127">
        <v>0</v>
      </c>
      <c r="F49" s="127">
        <v>0</v>
      </c>
      <c r="G49" s="127">
        <v>0</v>
      </c>
      <c r="H49" s="127">
        <v>0</v>
      </c>
      <c r="I49" s="127">
        <v>0</v>
      </c>
      <c r="J49" s="127">
        <v>0</v>
      </c>
      <c r="K49" s="127">
        <v>0</v>
      </c>
      <c r="L49" s="127">
        <v>0</v>
      </c>
      <c r="M49" s="127">
        <v>0</v>
      </c>
      <c r="N49" s="127">
        <v>0</v>
      </c>
      <c r="O49" s="127">
        <v>0</v>
      </c>
      <c r="P49" s="154">
        <v>0</v>
      </c>
    </row>
    <row r="50" ht="15" customHeight="1" spans="3:16">
      <c r="C50" s="126" t="s">
        <v>42</v>
      </c>
      <c r="E50" s="127">
        <v>1</v>
      </c>
      <c r="F50" s="127">
        <v>1</v>
      </c>
      <c r="G50" s="127">
        <v>1</v>
      </c>
      <c r="H50" s="127">
        <v>1</v>
      </c>
      <c r="I50" s="127">
        <v>1</v>
      </c>
      <c r="J50" s="127">
        <v>1</v>
      </c>
      <c r="K50" s="127">
        <v>1</v>
      </c>
      <c r="L50" s="127">
        <v>0</v>
      </c>
      <c r="M50" s="127">
        <v>0</v>
      </c>
      <c r="N50" s="127">
        <v>0</v>
      </c>
      <c r="O50" s="127">
        <v>0</v>
      </c>
      <c r="P50" s="196">
        <v>0</v>
      </c>
    </row>
    <row r="51" ht="27" customHeight="1" spans="3:16">
      <c r="C51" s="128" t="s">
        <v>43</v>
      </c>
      <c r="D51" s="188"/>
      <c r="E51" s="129">
        <f>SUM(E38:E50)</f>
        <v>107</v>
      </c>
      <c r="F51" s="129">
        <f t="shared" ref="F51:P51" si="2">SUM(F38:F50)</f>
        <v>107</v>
      </c>
      <c r="G51" s="129">
        <f t="shared" si="2"/>
        <v>106</v>
      </c>
      <c r="H51" s="129">
        <f t="shared" si="2"/>
        <v>105</v>
      </c>
      <c r="I51" s="129">
        <f t="shared" si="2"/>
        <v>107</v>
      </c>
      <c r="J51" s="129">
        <f t="shared" si="2"/>
        <v>107</v>
      </c>
      <c r="K51" s="129">
        <f t="shared" si="2"/>
        <v>107</v>
      </c>
      <c r="L51" s="129">
        <f t="shared" si="2"/>
        <v>106</v>
      </c>
      <c r="M51" s="129">
        <f t="shared" si="2"/>
        <v>106</v>
      </c>
      <c r="N51" s="129">
        <f t="shared" si="2"/>
        <v>106</v>
      </c>
      <c r="O51" s="129">
        <f t="shared" si="2"/>
        <v>107</v>
      </c>
      <c r="P51" s="155">
        <f t="shared" si="2"/>
        <v>107</v>
      </c>
    </row>
    <row r="52" ht="13.5" spans="3:3">
      <c r="C52" s="189" t="s">
        <v>14</v>
      </c>
    </row>
    <row r="53" ht="13.5" spans="3:19">
      <c r="C53" s="131" t="s">
        <v>60</v>
      </c>
      <c r="D53" s="131"/>
      <c r="E53" s="131"/>
      <c r="F53" s="131"/>
      <c r="G53" s="131"/>
      <c r="H53" s="131"/>
      <c r="I53" s="131"/>
      <c r="J53" s="131"/>
      <c r="K53" s="131"/>
      <c r="L53" s="131"/>
      <c r="M53" s="131"/>
      <c r="N53" s="131"/>
      <c r="O53" s="131"/>
      <c r="P53" s="131"/>
      <c r="Q53" s="131"/>
      <c r="R53" s="131"/>
      <c r="S53" s="131"/>
    </row>
    <row r="54" ht="13.5" spans="3:19">
      <c r="C54" s="131" t="s">
        <v>98</v>
      </c>
      <c r="D54" s="131"/>
      <c r="E54" s="131"/>
      <c r="F54" s="131"/>
      <c r="G54" s="131"/>
      <c r="H54" s="131"/>
      <c r="I54" s="131"/>
      <c r="J54" s="131"/>
      <c r="K54" s="131"/>
      <c r="L54" s="131"/>
      <c r="M54" s="131"/>
      <c r="N54" s="131"/>
      <c r="O54" s="131"/>
      <c r="P54" s="131"/>
      <c r="Q54" s="131"/>
      <c r="R54" s="131"/>
      <c r="S54" s="131"/>
    </row>
    <row r="57" spans="3:16">
      <c r="C57" s="19"/>
      <c r="D57" s="19"/>
      <c r="E57" s="19"/>
      <c r="F57" s="19"/>
      <c r="G57" s="19"/>
      <c r="H57" s="19"/>
      <c r="I57" s="19"/>
      <c r="J57" s="19"/>
      <c r="K57" s="19"/>
      <c r="L57" s="19"/>
      <c r="M57" s="19"/>
      <c r="N57" s="19"/>
      <c r="O57" s="19"/>
      <c r="P57" s="19"/>
    </row>
    <row r="58" ht="27" customHeight="1" spans="3:19">
      <c r="C58" s="133" t="s">
        <v>183</v>
      </c>
      <c r="D58" s="121"/>
      <c r="E58" s="121"/>
      <c r="F58" s="121"/>
      <c r="G58" s="185"/>
      <c r="H58" s="185"/>
      <c r="I58" s="185"/>
      <c r="J58" s="185"/>
      <c r="K58" s="185"/>
      <c r="L58" s="185"/>
      <c r="M58" s="185"/>
      <c r="N58" s="185"/>
      <c r="O58" s="185"/>
      <c r="P58" s="19"/>
      <c r="Q58" s="19"/>
      <c r="R58" s="19"/>
      <c r="S58" s="19"/>
    </row>
    <row r="59" ht="27" customHeight="1" spans="3:19">
      <c r="C59" s="190" t="s">
        <v>46</v>
      </c>
      <c r="D59" s="186" t="s">
        <v>63</v>
      </c>
      <c r="E59" s="187" t="s">
        <v>47</v>
      </c>
      <c r="F59" s="150" t="s">
        <v>48</v>
      </c>
      <c r="G59" s="150" t="s">
        <v>49</v>
      </c>
      <c r="H59" s="150" t="s">
        <v>50</v>
      </c>
      <c r="I59" s="150" t="s">
        <v>51</v>
      </c>
      <c r="J59" s="194" t="s">
        <v>52</v>
      </c>
      <c r="K59" s="194" t="s">
        <v>53</v>
      </c>
      <c r="L59" s="194" t="s">
        <v>54</v>
      </c>
      <c r="M59" s="194" t="s">
        <v>55</v>
      </c>
      <c r="N59" s="194" t="s">
        <v>56</v>
      </c>
      <c r="O59" s="194" t="s">
        <v>57</v>
      </c>
      <c r="P59" s="195" t="s">
        <v>58</v>
      </c>
      <c r="Q59" s="203"/>
      <c r="R59" s="220"/>
      <c r="S59" s="19"/>
    </row>
    <row r="60" ht="15" customHeight="1" spans="3:19">
      <c r="C60" s="124" t="s">
        <v>31</v>
      </c>
      <c r="D60" s="240" t="s">
        <v>64</v>
      </c>
      <c r="E60" s="127">
        <v>0</v>
      </c>
      <c r="F60" s="127">
        <v>0</v>
      </c>
      <c r="G60" s="127">
        <v>0</v>
      </c>
      <c r="H60" s="127">
        <v>0</v>
      </c>
      <c r="I60" s="127">
        <v>0</v>
      </c>
      <c r="J60" s="127">
        <v>0</v>
      </c>
      <c r="K60" s="127">
        <v>0</v>
      </c>
      <c r="L60" s="127">
        <v>1</v>
      </c>
      <c r="M60" s="127">
        <v>1</v>
      </c>
      <c r="N60" s="125">
        <v>1</v>
      </c>
      <c r="O60" s="125">
        <v>1</v>
      </c>
      <c r="P60" s="153">
        <v>1</v>
      </c>
      <c r="Q60" s="127"/>
      <c r="R60" s="221"/>
      <c r="S60" s="19"/>
    </row>
    <row r="61" ht="15" customHeight="1" spans="3:19">
      <c r="C61" s="126" t="s">
        <v>31</v>
      </c>
      <c r="D61" s="241" t="s">
        <v>65</v>
      </c>
      <c r="E61" s="127">
        <v>5</v>
      </c>
      <c r="F61" s="127">
        <v>5</v>
      </c>
      <c r="G61" s="127">
        <v>5</v>
      </c>
      <c r="H61" s="127">
        <v>5</v>
      </c>
      <c r="I61" s="127">
        <v>5</v>
      </c>
      <c r="J61" s="127">
        <v>4</v>
      </c>
      <c r="K61" s="127">
        <v>4</v>
      </c>
      <c r="L61" s="127">
        <v>5</v>
      </c>
      <c r="M61" s="127">
        <v>5</v>
      </c>
      <c r="N61" s="127">
        <v>5</v>
      </c>
      <c r="O61" s="127">
        <v>5</v>
      </c>
      <c r="P61" s="154">
        <v>5</v>
      </c>
      <c r="Q61" s="127"/>
      <c r="R61" s="221"/>
      <c r="S61" s="19"/>
    </row>
    <row r="62" ht="15" customHeight="1" spans="3:19">
      <c r="C62" s="126" t="s">
        <v>32</v>
      </c>
      <c r="D62" s="241" t="s">
        <v>66</v>
      </c>
      <c r="E62" s="127">
        <v>0</v>
      </c>
      <c r="F62" s="127">
        <v>0</v>
      </c>
      <c r="G62" s="127">
        <v>0</v>
      </c>
      <c r="H62" s="127">
        <v>0</v>
      </c>
      <c r="I62" s="127">
        <v>1</v>
      </c>
      <c r="J62" s="127">
        <v>1</v>
      </c>
      <c r="K62" s="127">
        <v>1</v>
      </c>
      <c r="L62" s="127">
        <v>2</v>
      </c>
      <c r="M62" s="127">
        <v>2</v>
      </c>
      <c r="N62" s="127">
        <v>2</v>
      </c>
      <c r="O62" s="127">
        <v>2</v>
      </c>
      <c r="P62" s="154">
        <v>2</v>
      </c>
      <c r="Q62" s="127"/>
      <c r="R62" s="221"/>
      <c r="S62" s="19"/>
    </row>
    <row r="63" ht="15" customHeight="1" spans="3:19">
      <c r="C63" s="126" t="s">
        <v>32</v>
      </c>
      <c r="D63" s="241" t="s">
        <v>67</v>
      </c>
      <c r="E63" s="127">
        <v>1</v>
      </c>
      <c r="F63" s="127">
        <v>1</v>
      </c>
      <c r="G63" s="127">
        <v>1</v>
      </c>
      <c r="H63" s="127">
        <v>1</v>
      </c>
      <c r="I63" s="127">
        <v>0</v>
      </c>
      <c r="J63" s="127">
        <v>0</v>
      </c>
      <c r="K63" s="127">
        <v>0</v>
      </c>
      <c r="L63" s="127">
        <v>1</v>
      </c>
      <c r="M63" s="127">
        <v>1</v>
      </c>
      <c r="N63" s="127">
        <v>1</v>
      </c>
      <c r="O63" s="127">
        <v>1</v>
      </c>
      <c r="P63" s="154">
        <v>1</v>
      </c>
      <c r="Q63" s="127"/>
      <c r="R63" s="221"/>
      <c r="S63" s="19"/>
    </row>
    <row r="64" ht="15" customHeight="1" spans="3:19">
      <c r="C64" s="126" t="s">
        <v>32</v>
      </c>
      <c r="D64" s="241" t="s">
        <v>68</v>
      </c>
      <c r="E64" s="127">
        <v>1</v>
      </c>
      <c r="F64" s="127">
        <v>1</v>
      </c>
      <c r="G64" s="127">
        <v>1</v>
      </c>
      <c r="H64" s="127">
        <v>1</v>
      </c>
      <c r="I64" s="127">
        <v>2</v>
      </c>
      <c r="J64" s="127">
        <v>2</v>
      </c>
      <c r="K64" s="127">
        <v>2</v>
      </c>
      <c r="L64" s="127">
        <v>2</v>
      </c>
      <c r="M64" s="127">
        <v>2</v>
      </c>
      <c r="N64" s="127">
        <v>2</v>
      </c>
      <c r="O64" s="127">
        <v>2</v>
      </c>
      <c r="P64" s="154">
        <v>2</v>
      </c>
      <c r="Q64" s="127"/>
      <c r="R64" s="221"/>
      <c r="S64" s="19"/>
    </row>
    <row r="65" ht="15" customHeight="1" spans="3:19">
      <c r="C65" s="126" t="s">
        <v>33</v>
      </c>
      <c r="D65" s="241" t="s">
        <v>69</v>
      </c>
      <c r="E65" s="127">
        <v>4</v>
      </c>
      <c r="F65" s="127">
        <v>4</v>
      </c>
      <c r="G65" s="127">
        <v>4</v>
      </c>
      <c r="H65" s="127">
        <v>4</v>
      </c>
      <c r="I65" s="127">
        <v>4</v>
      </c>
      <c r="J65" s="127">
        <v>4</v>
      </c>
      <c r="K65" s="127">
        <v>4</v>
      </c>
      <c r="L65" s="127">
        <v>2</v>
      </c>
      <c r="M65" s="127">
        <v>2</v>
      </c>
      <c r="N65" s="127">
        <v>2</v>
      </c>
      <c r="O65" s="127">
        <v>2</v>
      </c>
      <c r="P65" s="154">
        <v>2</v>
      </c>
      <c r="Q65" s="127"/>
      <c r="R65" s="221"/>
      <c r="S65" s="19"/>
    </row>
    <row r="66" ht="15" customHeight="1" spans="3:19">
      <c r="C66" s="126" t="s">
        <v>33</v>
      </c>
      <c r="D66" s="241" t="s">
        <v>70</v>
      </c>
      <c r="E66" s="127">
        <v>0</v>
      </c>
      <c r="F66" s="127">
        <v>0</v>
      </c>
      <c r="G66" s="127">
        <v>0</v>
      </c>
      <c r="H66" s="127">
        <v>0</v>
      </c>
      <c r="I66" s="127">
        <v>0</v>
      </c>
      <c r="J66" s="127">
        <v>0</v>
      </c>
      <c r="K66" s="127">
        <v>0</v>
      </c>
      <c r="L66" s="127">
        <v>4</v>
      </c>
      <c r="M66" s="127">
        <v>4</v>
      </c>
      <c r="N66" s="127">
        <v>4</v>
      </c>
      <c r="O66" s="127">
        <v>4</v>
      </c>
      <c r="P66" s="154">
        <v>4</v>
      </c>
      <c r="Q66" s="127"/>
      <c r="R66" s="221"/>
      <c r="S66" s="19"/>
    </row>
    <row r="67" ht="15" customHeight="1" spans="3:19">
      <c r="C67" s="126" t="s">
        <v>33</v>
      </c>
      <c r="D67" s="241" t="s">
        <v>71</v>
      </c>
      <c r="E67" s="127">
        <v>1</v>
      </c>
      <c r="F67" s="127">
        <v>1</v>
      </c>
      <c r="G67" s="127">
        <v>1</v>
      </c>
      <c r="H67" s="127">
        <v>1</v>
      </c>
      <c r="I67" s="127">
        <v>1</v>
      </c>
      <c r="J67" s="127">
        <v>1</v>
      </c>
      <c r="K67" s="127">
        <v>1</v>
      </c>
      <c r="L67" s="127">
        <v>4</v>
      </c>
      <c r="M67" s="127">
        <v>4</v>
      </c>
      <c r="N67" s="127">
        <v>4</v>
      </c>
      <c r="O67" s="127">
        <v>4</v>
      </c>
      <c r="P67" s="154">
        <v>4</v>
      </c>
      <c r="Q67" s="127"/>
      <c r="R67" s="221"/>
      <c r="S67" s="19"/>
    </row>
    <row r="68" ht="15" customHeight="1" spans="3:19">
      <c r="C68" s="126" t="s">
        <v>33</v>
      </c>
      <c r="D68" s="241" t="s">
        <v>72</v>
      </c>
      <c r="E68" s="127">
        <v>13</v>
      </c>
      <c r="F68" s="127">
        <v>13</v>
      </c>
      <c r="G68" s="127">
        <v>12</v>
      </c>
      <c r="H68" s="127">
        <v>12</v>
      </c>
      <c r="I68" s="127">
        <v>12</v>
      </c>
      <c r="J68" s="127">
        <v>12</v>
      </c>
      <c r="K68" s="127">
        <v>12</v>
      </c>
      <c r="L68" s="127">
        <v>14</v>
      </c>
      <c r="M68" s="127">
        <v>14</v>
      </c>
      <c r="N68" s="127">
        <v>14</v>
      </c>
      <c r="O68" s="127">
        <v>14</v>
      </c>
      <c r="P68" s="154">
        <v>14</v>
      </c>
      <c r="Q68" s="127"/>
      <c r="R68" s="221"/>
      <c r="S68" s="19"/>
    </row>
    <row r="69" ht="15" customHeight="1" spans="3:19">
      <c r="C69" s="126" t="s">
        <v>33</v>
      </c>
      <c r="D69" s="241" t="s">
        <v>73</v>
      </c>
      <c r="E69" s="127">
        <v>0</v>
      </c>
      <c r="F69" s="127">
        <v>0</v>
      </c>
      <c r="G69" s="127">
        <v>0</v>
      </c>
      <c r="H69" s="127">
        <v>0</v>
      </c>
      <c r="I69" s="127">
        <v>0</v>
      </c>
      <c r="J69" s="127">
        <v>0</v>
      </c>
      <c r="K69" s="127">
        <v>0</v>
      </c>
      <c r="L69" s="127">
        <v>0</v>
      </c>
      <c r="M69" s="127">
        <v>0</v>
      </c>
      <c r="N69" s="127">
        <v>0</v>
      </c>
      <c r="O69" s="127">
        <v>0</v>
      </c>
      <c r="P69" s="154">
        <v>0</v>
      </c>
      <c r="Q69" s="127"/>
      <c r="R69" s="221"/>
      <c r="S69" s="19"/>
    </row>
    <row r="70" ht="15" customHeight="1" spans="3:19">
      <c r="C70" s="126" t="s">
        <v>34</v>
      </c>
      <c r="D70" s="241" t="s">
        <v>74</v>
      </c>
      <c r="E70" s="127">
        <v>0</v>
      </c>
      <c r="F70" s="127">
        <v>0</v>
      </c>
      <c r="G70" s="127">
        <v>0</v>
      </c>
      <c r="H70" s="127">
        <v>0</v>
      </c>
      <c r="I70" s="127">
        <v>0</v>
      </c>
      <c r="J70" s="127">
        <v>0</v>
      </c>
      <c r="K70" s="127">
        <v>0</v>
      </c>
      <c r="L70" s="127">
        <v>1</v>
      </c>
      <c r="M70" s="127">
        <v>1</v>
      </c>
      <c r="N70" s="127">
        <v>1</v>
      </c>
      <c r="O70" s="127">
        <v>1</v>
      </c>
      <c r="P70" s="154">
        <v>1</v>
      </c>
      <c r="Q70" s="127"/>
      <c r="R70" s="221"/>
      <c r="S70" s="19"/>
    </row>
    <row r="71" ht="15" customHeight="1" spans="3:19">
      <c r="C71" s="126" t="s">
        <v>34</v>
      </c>
      <c r="D71" s="241" t="s">
        <v>75</v>
      </c>
      <c r="E71" s="127">
        <v>4</v>
      </c>
      <c r="F71" s="127">
        <v>4</v>
      </c>
      <c r="G71" s="127">
        <v>4</v>
      </c>
      <c r="H71" s="127">
        <v>4</v>
      </c>
      <c r="I71" s="127">
        <v>4</v>
      </c>
      <c r="J71" s="127">
        <v>4</v>
      </c>
      <c r="K71" s="127">
        <v>4</v>
      </c>
      <c r="L71" s="127">
        <v>5</v>
      </c>
      <c r="M71" s="127">
        <v>5</v>
      </c>
      <c r="N71" s="127">
        <v>5</v>
      </c>
      <c r="O71" s="127">
        <v>5</v>
      </c>
      <c r="P71" s="154">
        <v>5</v>
      </c>
      <c r="Q71" s="127"/>
      <c r="R71" s="221"/>
      <c r="S71" s="19"/>
    </row>
    <row r="72" ht="15" customHeight="1" spans="3:19">
      <c r="C72" s="126" t="s">
        <v>35</v>
      </c>
      <c r="D72" s="204" t="s">
        <v>76</v>
      </c>
      <c r="E72" s="127">
        <v>0</v>
      </c>
      <c r="F72" s="127">
        <v>0</v>
      </c>
      <c r="G72" s="127">
        <v>0</v>
      </c>
      <c r="H72" s="127">
        <v>0</v>
      </c>
      <c r="I72" s="127">
        <v>0</v>
      </c>
      <c r="J72" s="127">
        <v>0</v>
      </c>
      <c r="K72" s="127">
        <v>0</v>
      </c>
      <c r="L72" s="127">
        <v>1</v>
      </c>
      <c r="M72" s="127">
        <v>1</v>
      </c>
      <c r="N72" s="127">
        <v>1</v>
      </c>
      <c r="O72" s="127">
        <v>1</v>
      </c>
      <c r="P72" s="154">
        <v>1</v>
      </c>
      <c r="Q72" s="127"/>
      <c r="R72" s="221"/>
      <c r="S72" s="19"/>
    </row>
    <row r="73" ht="15" customHeight="1" spans="3:19">
      <c r="C73" s="126" t="s">
        <v>35</v>
      </c>
      <c r="D73" s="204" t="s">
        <v>77</v>
      </c>
      <c r="E73" s="127">
        <v>10</v>
      </c>
      <c r="F73" s="127">
        <v>10</v>
      </c>
      <c r="G73" s="127">
        <v>9</v>
      </c>
      <c r="H73" s="127">
        <v>8</v>
      </c>
      <c r="I73" s="127">
        <v>8</v>
      </c>
      <c r="J73" s="127">
        <v>8</v>
      </c>
      <c r="K73" s="127">
        <v>8</v>
      </c>
      <c r="L73" s="127">
        <v>8</v>
      </c>
      <c r="M73" s="127">
        <v>8</v>
      </c>
      <c r="N73" s="127">
        <v>9</v>
      </c>
      <c r="O73" s="127">
        <v>8</v>
      </c>
      <c r="P73" s="154">
        <v>8</v>
      </c>
      <c r="Q73" s="127"/>
      <c r="R73" s="221"/>
      <c r="S73" s="19"/>
    </row>
    <row r="74" ht="15" customHeight="1" spans="3:19">
      <c r="C74" s="126" t="s">
        <v>36</v>
      </c>
      <c r="D74" s="204" t="s">
        <v>78</v>
      </c>
      <c r="E74" s="288">
        <v>2</v>
      </c>
      <c r="F74" s="288">
        <v>2</v>
      </c>
      <c r="G74" s="288">
        <v>2</v>
      </c>
      <c r="H74" s="288">
        <v>2</v>
      </c>
      <c r="I74" s="288">
        <v>2</v>
      </c>
      <c r="J74" s="288">
        <v>2</v>
      </c>
      <c r="K74" s="288">
        <v>2</v>
      </c>
      <c r="L74" s="288">
        <v>2</v>
      </c>
      <c r="M74" s="288">
        <v>2</v>
      </c>
      <c r="N74" s="288">
        <v>1</v>
      </c>
      <c r="O74" s="288">
        <v>2</v>
      </c>
      <c r="P74" s="154">
        <v>2</v>
      </c>
      <c r="Q74" s="127"/>
      <c r="R74" s="221"/>
      <c r="S74" s="19"/>
    </row>
    <row r="75" ht="15" customHeight="1" spans="3:19">
      <c r="C75" s="126" t="s">
        <v>36</v>
      </c>
      <c r="D75" s="204" t="s">
        <v>79</v>
      </c>
      <c r="E75" s="288">
        <v>4</v>
      </c>
      <c r="F75" s="288">
        <v>4</v>
      </c>
      <c r="G75" s="288">
        <v>5</v>
      </c>
      <c r="H75" s="288">
        <v>5</v>
      </c>
      <c r="I75" s="288">
        <v>5</v>
      </c>
      <c r="J75" s="288">
        <v>5</v>
      </c>
      <c r="K75" s="288">
        <v>5</v>
      </c>
      <c r="L75" s="288">
        <v>5</v>
      </c>
      <c r="M75" s="288">
        <v>5</v>
      </c>
      <c r="N75" s="288">
        <v>5</v>
      </c>
      <c r="O75" s="288">
        <v>5</v>
      </c>
      <c r="P75" s="154">
        <v>5</v>
      </c>
      <c r="Q75" s="127"/>
      <c r="R75" s="221"/>
      <c r="S75" s="19"/>
    </row>
    <row r="76" ht="15" customHeight="1" spans="3:19">
      <c r="C76" s="126" t="s">
        <v>36</v>
      </c>
      <c r="D76" s="204" t="s">
        <v>80</v>
      </c>
      <c r="E76" s="288">
        <v>3</v>
      </c>
      <c r="F76" s="288">
        <v>3</v>
      </c>
      <c r="G76" s="288">
        <v>2</v>
      </c>
      <c r="H76" s="288">
        <v>2</v>
      </c>
      <c r="I76" s="288">
        <v>2</v>
      </c>
      <c r="J76" s="288">
        <v>2</v>
      </c>
      <c r="K76" s="288">
        <v>2</v>
      </c>
      <c r="L76" s="288">
        <v>0</v>
      </c>
      <c r="M76" s="288">
        <v>0</v>
      </c>
      <c r="N76" s="288">
        <v>0</v>
      </c>
      <c r="O76" s="288">
        <v>0</v>
      </c>
      <c r="P76" s="154">
        <v>0</v>
      </c>
      <c r="Q76" s="127"/>
      <c r="R76" s="221"/>
      <c r="S76" s="19"/>
    </row>
    <row r="77" ht="15" customHeight="1" spans="3:19">
      <c r="C77" s="126" t="s">
        <v>36</v>
      </c>
      <c r="D77" s="204" t="s">
        <v>81</v>
      </c>
      <c r="E77" s="288">
        <v>2</v>
      </c>
      <c r="F77" s="288">
        <v>2</v>
      </c>
      <c r="G77" s="288">
        <v>2</v>
      </c>
      <c r="H77" s="288">
        <v>2</v>
      </c>
      <c r="I77" s="288">
        <v>2</v>
      </c>
      <c r="J77" s="288">
        <v>2</v>
      </c>
      <c r="K77" s="288">
        <v>2</v>
      </c>
      <c r="L77" s="288">
        <v>0</v>
      </c>
      <c r="M77" s="288">
        <v>0</v>
      </c>
      <c r="N77" s="288">
        <v>0</v>
      </c>
      <c r="O77" s="288">
        <v>0</v>
      </c>
      <c r="P77" s="154">
        <v>0</v>
      </c>
      <c r="Q77" s="127"/>
      <c r="R77" s="221"/>
      <c r="S77" s="19"/>
    </row>
    <row r="78" ht="15" customHeight="1" spans="3:19">
      <c r="C78" s="126" t="s">
        <v>36</v>
      </c>
      <c r="D78" s="204" t="s">
        <v>82</v>
      </c>
      <c r="E78" s="288">
        <v>0</v>
      </c>
      <c r="F78" s="288">
        <v>0</v>
      </c>
      <c r="G78" s="288">
        <v>1</v>
      </c>
      <c r="H78" s="288">
        <v>1</v>
      </c>
      <c r="I78" s="288">
        <v>1</v>
      </c>
      <c r="J78" s="288">
        <v>1</v>
      </c>
      <c r="K78" s="288">
        <v>1</v>
      </c>
      <c r="L78" s="288">
        <v>2</v>
      </c>
      <c r="M78" s="288">
        <v>2</v>
      </c>
      <c r="N78" s="288">
        <v>2</v>
      </c>
      <c r="O78" s="288">
        <v>2</v>
      </c>
      <c r="P78" s="154">
        <v>2</v>
      </c>
      <c r="Q78" s="127"/>
      <c r="R78" s="221"/>
      <c r="S78" s="19"/>
    </row>
    <row r="79" ht="15" customHeight="1" spans="3:19">
      <c r="C79" s="126" t="s">
        <v>37</v>
      </c>
      <c r="D79" s="204" t="s">
        <v>83</v>
      </c>
      <c r="E79" s="127">
        <v>3</v>
      </c>
      <c r="F79" s="127">
        <v>3</v>
      </c>
      <c r="G79" s="127">
        <v>3</v>
      </c>
      <c r="H79" s="127">
        <v>3</v>
      </c>
      <c r="I79" s="127">
        <v>3</v>
      </c>
      <c r="J79" s="127">
        <v>3</v>
      </c>
      <c r="K79" s="127">
        <v>3</v>
      </c>
      <c r="L79" s="127">
        <v>1</v>
      </c>
      <c r="M79" s="127">
        <v>1</v>
      </c>
      <c r="N79" s="127">
        <v>1</v>
      </c>
      <c r="O79" s="127">
        <v>1</v>
      </c>
      <c r="P79" s="154">
        <v>1</v>
      </c>
      <c r="Q79" s="127"/>
      <c r="R79" s="221"/>
      <c r="S79" s="19"/>
    </row>
    <row r="80" ht="15" customHeight="1" spans="3:19">
      <c r="C80" s="126" t="s">
        <v>37</v>
      </c>
      <c r="D80" s="204" t="s">
        <v>84</v>
      </c>
      <c r="E80" s="127">
        <v>1</v>
      </c>
      <c r="F80" s="127">
        <v>1</v>
      </c>
      <c r="G80" s="127">
        <v>1</v>
      </c>
      <c r="H80" s="127">
        <v>1</v>
      </c>
      <c r="I80" s="127">
        <v>1</v>
      </c>
      <c r="J80" s="127">
        <v>1</v>
      </c>
      <c r="K80" s="127">
        <v>1</v>
      </c>
      <c r="L80" s="127">
        <v>0</v>
      </c>
      <c r="M80" s="127">
        <v>0</v>
      </c>
      <c r="N80" s="127">
        <v>0</v>
      </c>
      <c r="O80" s="127">
        <v>0</v>
      </c>
      <c r="P80" s="154">
        <v>0</v>
      </c>
      <c r="Q80" s="127"/>
      <c r="R80" s="221"/>
      <c r="S80" s="19"/>
    </row>
    <row r="81" ht="15" customHeight="1" spans="3:19">
      <c r="C81" s="126" t="s">
        <v>38</v>
      </c>
      <c r="D81" s="204" t="s">
        <v>85</v>
      </c>
      <c r="E81" s="127">
        <v>11</v>
      </c>
      <c r="F81" s="127">
        <v>11</v>
      </c>
      <c r="G81" s="127">
        <v>10</v>
      </c>
      <c r="H81" s="127">
        <v>10</v>
      </c>
      <c r="I81" s="127">
        <v>10</v>
      </c>
      <c r="J81" s="127">
        <v>11</v>
      </c>
      <c r="K81" s="127">
        <v>11</v>
      </c>
      <c r="L81" s="127">
        <v>10</v>
      </c>
      <c r="M81" s="127">
        <v>10</v>
      </c>
      <c r="N81" s="127">
        <v>10</v>
      </c>
      <c r="O81" s="127">
        <v>10</v>
      </c>
      <c r="P81" s="154">
        <v>10</v>
      </c>
      <c r="Q81" s="127"/>
      <c r="R81" s="221"/>
      <c r="S81" s="19"/>
    </row>
    <row r="82" ht="15" customHeight="1" spans="3:19">
      <c r="C82" s="126" t="s">
        <v>38</v>
      </c>
      <c r="D82" s="204" t="s">
        <v>86</v>
      </c>
      <c r="E82" s="127">
        <v>4</v>
      </c>
      <c r="F82" s="127">
        <v>4</v>
      </c>
      <c r="G82" s="127">
        <v>4</v>
      </c>
      <c r="H82" s="127">
        <v>4</v>
      </c>
      <c r="I82" s="127">
        <v>4</v>
      </c>
      <c r="J82" s="127">
        <v>4</v>
      </c>
      <c r="K82" s="127">
        <v>4</v>
      </c>
      <c r="L82" s="127">
        <v>5</v>
      </c>
      <c r="M82" s="127">
        <v>5</v>
      </c>
      <c r="N82" s="127">
        <v>5</v>
      </c>
      <c r="O82" s="127">
        <v>5</v>
      </c>
      <c r="P82" s="154">
        <v>5</v>
      </c>
      <c r="Q82" s="127"/>
      <c r="R82" s="221"/>
      <c r="S82" s="19"/>
    </row>
    <row r="83" ht="15" customHeight="1" spans="3:19">
      <c r="C83" s="126" t="s">
        <v>38</v>
      </c>
      <c r="D83" s="204" t="s">
        <v>87</v>
      </c>
      <c r="E83" s="127">
        <v>1</v>
      </c>
      <c r="F83" s="127">
        <v>1</v>
      </c>
      <c r="G83" s="127">
        <v>1</v>
      </c>
      <c r="H83" s="127">
        <v>1</v>
      </c>
      <c r="I83" s="127">
        <v>1</v>
      </c>
      <c r="J83" s="127">
        <v>1</v>
      </c>
      <c r="K83" s="127">
        <v>1</v>
      </c>
      <c r="L83" s="127">
        <v>2</v>
      </c>
      <c r="M83" s="127">
        <v>2</v>
      </c>
      <c r="N83" s="127">
        <v>2</v>
      </c>
      <c r="O83" s="127">
        <v>2</v>
      </c>
      <c r="P83" s="154">
        <v>2</v>
      </c>
      <c r="Q83" s="127"/>
      <c r="R83" s="221"/>
      <c r="S83" s="19"/>
    </row>
    <row r="84" ht="15" customHeight="1" spans="3:19">
      <c r="C84" s="126" t="s">
        <v>38</v>
      </c>
      <c r="D84" s="204" t="s">
        <v>88</v>
      </c>
      <c r="E84" s="127">
        <v>10</v>
      </c>
      <c r="F84" s="127">
        <v>10</v>
      </c>
      <c r="G84" s="127">
        <v>10</v>
      </c>
      <c r="H84" s="127">
        <v>10</v>
      </c>
      <c r="I84" s="127">
        <v>10</v>
      </c>
      <c r="J84" s="127">
        <v>10</v>
      </c>
      <c r="K84" s="127">
        <v>10</v>
      </c>
      <c r="L84" s="127">
        <v>8</v>
      </c>
      <c r="M84" s="127">
        <v>8</v>
      </c>
      <c r="N84" s="127">
        <v>8</v>
      </c>
      <c r="O84" s="127">
        <v>8</v>
      </c>
      <c r="P84" s="154">
        <v>8</v>
      </c>
      <c r="Q84" s="127"/>
      <c r="R84" s="221"/>
      <c r="S84" s="19"/>
    </row>
    <row r="85" ht="15" customHeight="1" spans="3:19">
      <c r="C85" s="126" t="s">
        <v>39</v>
      </c>
      <c r="D85" s="204" t="s">
        <v>89</v>
      </c>
      <c r="E85" s="127">
        <v>5</v>
      </c>
      <c r="F85" s="127">
        <v>5</v>
      </c>
      <c r="G85" s="127">
        <v>6</v>
      </c>
      <c r="H85" s="127">
        <v>6</v>
      </c>
      <c r="I85" s="127">
        <v>7</v>
      </c>
      <c r="J85" s="127">
        <v>7</v>
      </c>
      <c r="K85" s="127">
        <v>7</v>
      </c>
      <c r="L85" s="127">
        <v>4</v>
      </c>
      <c r="M85" s="127">
        <v>4</v>
      </c>
      <c r="N85" s="127">
        <v>4</v>
      </c>
      <c r="O85" s="127">
        <v>4</v>
      </c>
      <c r="P85" s="154">
        <v>4</v>
      </c>
      <c r="Q85" s="127"/>
      <c r="R85" s="221"/>
      <c r="S85" s="19"/>
    </row>
    <row r="86" ht="15" customHeight="1" spans="3:19">
      <c r="C86" s="126" t="s">
        <v>39</v>
      </c>
      <c r="D86" s="204" t="s">
        <v>90</v>
      </c>
      <c r="E86" s="127">
        <v>3</v>
      </c>
      <c r="F86" s="127">
        <v>3</v>
      </c>
      <c r="G86" s="127">
        <v>3</v>
      </c>
      <c r="H86" s="127">
        <v>3</v>
      </c>
      <c r="I86" s="127">
        <v>3</v>
      </c>
      <c r="J86" s="127">
        <v>3</v>
      </c>
      <c r="K86" s="127">
        <v>3</v>
      </c>
      <c r="L86" s="127">
        <v>4</v>
      </c>
      <c r="M86" s="127">
        <v>4</v>
      </c>
      <c r="N86" s="127">
        <v>4</v>
      </c>
      <c r="O86" s="127">
        <v>5</v>
      </c>
      <c r="P86" s="154">
        <v>5</v>
      </c>
      <c r="Q86" s="127"/>
      <c r="R86" s="221"/>
      <c r="S86" s="19"/>
    </row>
    <row r="87" ht="15" customHeight="1" spans="3:19">
      <c r="C87" s="126" t="s">
        <v>39</v>
      </c>
      <c r="D87" s="204" t="s">
        <v>91</v>
      </c>
      <c r="E87" s="127">
        <v>1</v>
      </c>
      <c r="F87" s="127">
        <v>1</v>
      </c>
      <c r="G87" s="127">
        <v>0</v>
      </c>
      <c r="H87" s="127">
        <v>0</v>
      </c>
      <c r="I87" s="127">
        <v>0</v>
      </c>
      <c r="J87" s="127">
        <v>0</v>
      </c>
      <c r="K87" s="127">
        <v>0</v>
      </c>
      <c r="L87" s="127">
        <v>1</v>
      </c>
      <c r="M87" s="127">
        <v>1</v>
      </c>
      <c r="N87" s="127">
        <v>1</v>
      </c>
      <c r="O87" s="127">
        <v>1</v>
      </c>
      <c r="P87" s="154">
        <v>1</v>
      </c>
      <c r="Q87" s="127"/>
      <c r="R87" s="221"/>
      <c r="S87" s="19"/>
    </row>
    <row r="88" ht="15" customHeight="1" spans="3:18">
      <c r="C88" s="126" t="s">
        <v>40</v>
      </c>
      <c r="D88" s="204" t="s">
        <v>92</v>
      </c>
      <c r="E88" s="127">
        <v>2</v>
      </c>
      <c r="F88" s="127">
        <v>2</v>
      </c>
      <c r="G88" s="127">
        <v>3</v>
      </c>
      <c r="H88" s="127">
        <v>3</v>
      </c>
      <c r="I88" s="127">
        <v>3</v>
      </c>
      <c r="J88" s="127">
        <v>3</v>
      </c>
      <c r="K88" s="127">
        <v>3</v>
      </c>
      <c r="L88" s="127">
        <v>2</v>
      </c>
      <c r="M88" s="127">
        <v>2</v>
      </c>
      <c r="N88" s="127">
        <v>2</v>
      </c>
      <c r="O88" s="127">
        <v>2</v>
      </c>
      <c r="P88" s="154">
        <v>2</v>
      </c>
      <c r="Q88" s="127"/>
      <c r="R88" s="221"/>
    </row>
    <row r="89" ht="15" customHeight="1" spans="3:18">
      <c r="C89" s="126" t="s">
        <v>40</v>
      </c>
      <c r="D89" s="204" t="s">
        <v>93</v>
      </c>
      <c r="E89" s="127">
        <v>6</v>
      </c>
      <c r="F89" s="127">
        <v>6</v>
      </c>
      <c r="G89" s="127">
        <v>6</v>
      </c>
      <c r="H89" s="127">
        <v>6</v>
      </c>
      <c r="I89" s="127">
        <v>6</v>
      </c>
      <c r="J89" s="127">
        <v>5</v>
      </c>
      <c r="K89" s="127">
        <v>5</v>
      </c>
      <c r="L89" s="127">
        <v>1</v>
      </c>
      <c r="M89" s="127">
        <v>1</v>
      </c>
      <c r="N89" s="127">
        <v>1</v>
      </c>
      <c r="O89" s="127">
        <v>1</v>
      </c>
      <c r="P89" s="154">
        <v>1</v>
      </c>
      <c r="Q89" s="127"/>
      <c r="R89" s="221"/>
    </row>
    <row r="90" ht="15" customHeight="1" spans="3:18">
      <c r="C90" s="126" t="s">
        <v>40</v>
      </c>
      <c r="D90" s="204" t="s">
        <v>94</v>
      </c>
      <c r="E90" s="127">
        <v>4</v>
      </c>
      <c r="F90" s="127">
        <v>4</v>
      </c>
      <c r="G90" s="127">
        <v>4</v>
      </c>
      <c r="H90" s="127">
        <v>4</v>
      </c>
      <c r="I90" s="127">
        <v>4</v>
      </c>
      <c r="J90" s="127">
        <v>4</v>
      </c>
      <c r="K90" s="127">
        <v>4</v>
      </c>
      <c r="L90" s="127">
        <v>3</v>
      </c>
      <c r="M90" s="127">
        <v>3</v>
      </c>
      <c r="N90" s="127">
        <v>3</v>
      </c>
      <c r="O90" s="127">
        <v>3</v>
      </c>
      <c r="P90" s="154">
        <v>3</v>
      </c>
      <c r="Q90" s="127"/>
      <c r="R90" s="221"/>
    </row>
    <row r="91" ht="15" customHeight="1" spans="3:18">
      <c r="C91" s="126" t="s">
        <v>40</v>
      </c>
      <c r="D91" s="204" t="s">
        <v>95</v>
      </c>
      <c r="E91" s="127">
        <v>4</v>
      </c>
      <c r="F91" s="127">
        <v>4</v>
      </c>
      <c r="G91" s="127">
        <v>4</v>
      </c>
      <c r="H91" s="127">
        <v>4</v>
      </c>
      <c r="I91" s="127">
        <v>4</v>
      </c>
      <c r="J91" s="127">
        <v>4</v>
      </c>
      <c r="K91" s="127">
        <v>4</v>
      </c>
      <c r="L91" s="127">
        <v>4</v>
      </c>
      <c r="M91" s="127">
        <v>4</v>
      </c>
      <c r="N91" s="127">
        <v>4</v>
      </c>
      <c r="O91" s="127">
        <v>4</v>
      </c>
      <c r="P91" s="154">
        <v>4</v>
      </c>
      <c r="Q91" s="127"/>
      <c r="R91" s="221"/>
    </row>
    <row r="92" ht="15" customHeight="1" spans="3:18">
      <c r="C92" s="126" t="s">
        <v>41</v>
      </c>
      <c r="D92" s="204" t="s">
        <v>96</v>
      </c>
      <c r="E92" s="127">
        <v>1</v>
      </c>
      <c r="F92" s="127">
        <v>1</v>
      </c>
      <c r="G92" s="127">
        <v>1</v>
      </c>
      <c r="H92" s="127">
        <v>1</v>
      </c>
      <c r="I92" s="127">
        <v>1</v>
      </c>
      <c r="J92" s="127">
        <v>1</v>
      </c>
      <c r="K92" s="127">
        <v>1</v>
      </c>
      <c r="L92" s="127">
        <v>2</v>
      </c>
      <c r="M92" s="127">
        <v>2</v>
      </c>
      <c r="N92" s="127">
        <v>2</v>
      </c>
      <c r="O92" s="127">
        <v>2</v>
      </c>
      <c r="P92" s="154">
        <v>2</v>
      </c>
      <c r="Q92" s="127"/>
      <c r="R92" s="221"/>
    </row>
    <row r="93" ht="15" customHeight="1" spans="3:18">
      <c r="C93" s="126" t="s">
        <v>41</v>
      </c>
      <c r="D93" s="204" t="s">
        <v>97</v>
      </c>
      <c r="E93" s="127">
        <v>0</v>
      </c>
      <c r="F93" s="127">
        <v>0</v>
      </c>
      <c r="G93" s="127">
        <v>0</v>
      </c>
      <c r="H93" s="127">
        <v>0</v>
      </c>
      <c r="I93" s="127">
        <v>0</v>
      </c>
      <c r="J93" s="127">
        <v>1</v>
      </c>
      <c r="K93" s="127">
        <v>1</v>
      </c>
      <c r="L93" s="127">
        <v>0</v>
      </c>
      <c r="M93" s="127">
        <v>0</v>
      </c>
      <c r="N93" s="127">
        <v>0</v>
      </c>
      <c r="O93" s="127">
        <v>0</v>
      </c>
      <c r="P93" s="154">
        <v>0</v>
      </c>
      <c r="Q93" s="127"/>
      <c r="R93" s="221"/>
    </row>
    <row r="94" ht="15" customHeight="1" spans="3:18">
      <c r="C94" s="126" t="s">
        <v>59</v>
      </c>
      <c r="D94" s="289" t="s">
        <v>13</v>
      </c>
      <c r="E94" s="127">
        <v>0</v>
      </c>
      <c r="F94" s="127">
        <v>0</v>
      </c>
      <c r="G94" s="127">
        <v>0</v>
      </c>
      <c r="H94" s="127">
        <v>0</v>
      </c>
      <c r="I94" s="127">
        <v>0</v>
      </c>
      <c r="J94" s="127">
        <v>0</v>
      </c>
      <c r="K94" s="127">
        <v>0</v>
      </c>
      <c r="L94" s="127">
        <v>0</v>
      </c>
      <c r="M94" s="127">
        <v>0</v>
      </c>
      <c r="N94" s="127">
        <v>0</v>
      </c>
      <c r="O94" s="127">
        <v>0</v>
      </c>
      <c r="P94" s="154">
        <v>0</v>
      </c>
      <c r="Q94" s="127"/>
      <c r="R94" s="221"/>
    </row>
    <row r="95" ht="15" customHeight="1" spans="3:18">
      <c r="C95" s="126" t="s">
        <v>184</v>
      </c>
      <c r="D95" s="20" t="s">
        <v>13</v>
      </c>
      <c r="E95" s="127">
        <v>1</v>
      </c>
      <c r="F95" s="127">
        <v>1</v>
      </c>
      <c r="G95" s="127">
        <v>1</v>
      </c>
      <c r="H95" s="127">
        <v>1</v>
      </c>
      <c r="I95" s="127">
        <v>1</v>
      </c>
      <c r="J95" s="127">
        <v>1</v>
      </c>
      <c r="K95" s="127">
        <v>1</v>
      </c>
      <c r="L95" s="127">
        <v>0</v>
      </c>
      <c r="M95" s="127">
        <v>0</v>
      </c>
      <c r="N95" s="127">
        <v>0</v>
      </c>
      <c r="O95" s="127">
        <v>0</v>
      </c>
      <c r="P95" s="154">
        <v>0</v>
      </c>
      <c r="Q95" s="127"/>
      <c r="R95" s="221"/>
    </row>
    <row r="96" ht="27" customHeight="1" spans="3:18">
      <c r="C96" s="128" t="s">
        <v>43</v>
      </c>
      <c r="D96" s="129"/>
      <c r="E96" s="129">
        <f t="shared" ref="E96:P96" si="3">SUM(E60:E95)</f>
        <v>107</v>
      </c>
      <c r="F96" s="129">
        <f t="shared" si="3"/>
        <v>107</v>
      </c>
      <c r="G96" s="129">
        <f t="shared" si="3"/>
        <v>106</v>
      </c>
      <c r="H96" s="129">
        <f t="shared" si="3"/>
        <v>105</v>
      </c>
      <c r="I96" s="129">
        <f t="shared" si="3"/>
        <v>107</v>
      </c>
      <c r="J96" s="129">
        <f t="shared" si="3"/>
        <v>107</v>
      </c>
      <c r="K96" s="129">
        <f t="shared" si="3"/>
        <v>107</v>
      </c>
      <c r="L96" s="129">
        <f t="shared" si="3"/>
        <v>106</v>
      </c>
      <c r="M96" s="129">
        <f t="shared" si="3"/>
        <v>106</v>
      </c>
      <c r="N96" s="129">
        <f t="shared" si="3"/>
        <v>106</v>
      </c>
      <c r="O96" s="129">
        <f t="shared" si="3"/>
        <v>107</v>
      </c>
      <c r="P96" s="155">
        <f t="shared" si="3"/>
        <v>107</v>
      </c>
      <c r="Q96" s="156"/>
      <c r="R96" s="227"/>
    </row>
    <row r="97" ht="13.5" spans="3:3">
      <c r="C97" s="189" t="s">
        <v>14</v>
      </c>
    </row>
    <row r="98" ht="13.5" spans="3:19">
      <c r="C98" s="131" t="s">
        <v>60</v>
      </c>
      <c r="D98" s="131"/>
      <c r="E98" s="131"/>
      <c r="F98" s="131"/>
      <c r="G98" s="131"/>
      <c r="H98" s="131"/>
      <c r="I98" s="131"/>
      <c r="J98" s="131"/>
      <c r="K98" s="131"/>
      <c r="L98" s="131"/>
      <c r="M98" s="131"/>
      <c r="N98" s="131"/>
      <c r="O98" s="131"/>
      <c r="P98" s="131"/>
      <c r="Q98" s="131"/>
      <c r="R98" s="131"/>
      <c r="S98" s="131"/>
    </row>
    <row r="99" ht="13.5" spans="3:19">
      <c r="C99" s="131" t="s">
        <v>98</v>
      </c>
      <c r="D99" s="131"/>
      <c r="E99" s="131"/>
      <c r="F99" s="131"/>
      <c r="G99" s="131"/>
      <c r="H99" s="131"/>
      <c r="I99" s="131"/>
      <c r="J99" s="131"/>
      <c r="K99" s="131"/>
      <c r="L99" s="131"/>
      <c r="M99" s="131"/>
      <c r="N99" s="131"/>
      <c r="O99" s="131"/>
      <c r="P99" s="131"/>
      <c r="Q99" s="131"/>
      <c r="R99" s="131"/>
      <c r="S99" s="131"/>
    </row>
    <row r="100" ht="13.5" spans="3:19">
      <c r="C100" s="131"/>
      <c r="D100" s="131"/>
      <c r="E100" s="131"/>
      <c r="F100" s="131"/>
      <c r="G100" s="131"/>
      <c r="H100" s="131"/>
      <c r="I100" s="131"/>
      <c r="J100" s="131"/>
      <c r="K100" s="131"/>
      <c r="L100" s="131"/>
      <c r="M100" s="131"/>
      <c r="N100" s="131"/>
      <c r="O100" s="131"/>
      <c r="P100" s="131"/>
      <c r="Q100" s="131"/>
      <c r="R100" s="131"/>
      <c r="S100" s="131"/>
    </row>
  </sheetData>
  <mergeCells count="6">
    <mergeCell ref="C53:S53"/>
    <mergeCell ref="C54:S54"/>
    <mergeCell ref="C98:S98"/>
    <mergeCell ref="C99:S99"/>
    <mergeCell ref="C100:S100"/>
    <mergeCell ref="C29:S30"/>
  </mergeCells>
  <pageMargins left="0.118110236220472" right="0.118110236220472" top="0.196850393700787" bottom="0.196850393700787" header="0.31496062992126" footer="0.31496062992126"/>
  <pageSetup paperSize="9" scale="48" orientation="landscape"/>
  <headerFooter>
    <oddFooter>&amp;C&amp;N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CAPA</vt:lpstr>
      <vt:lpstr>Quadro_Iniciação_ Científica</vt:lpstr>
      <vt:lpstr>Gráfico_Iniciação_Científica</vt:lpstr>
      <vt:lpstr>Resumo_Histórico Bolsas</vt:lpstr>
      <vt:lpstr>Quadro_Histórico_PIVIC</vt:lpstr>
      <vt:lpstr>Gráfico_Histórico_PIVIC</vt:lpstr>
      <vt:lpstr>Quadro_Histórico_PIVIC-FC</vt:lpstr>
      <vt:lpstr>Gráfico_Histórico_PIVIC-FC</vt:lpstr>
      <vt:lpstr>Quadro_Histórico_PIBIC_CNPq</vt:lpstr>
      <vt:lpstr>Gráfico_Histórico_PIBIC_CNPq</vt:lpstr>
      <vt:lpstr>Quadro_Histórico_PIBIC_UFGD</vt:lpstr>
      <vt:lpstr>Gráfico_Histórico_PIBIC_UFGD</vt:lpstr>
      <vt:lpstr>Quadro_Histórico_PIBIC_AF</vt:lpstr>
      <vt:lpstr>Gráfico_Histórico_PIBIC-AF</vt:lpstr>
      <vt:lpstr>Quadro_Histórico_PIBITI</vt:lpstr>
      <vt:lpstr>Gráfico_Histórico_PIBITI</vt:lpstr>
      <vt:lpstr>Quadro_Histórico_PIBIC_EM</vt:lpstr>
      <vt:lpstr>Gráfico_Histórico_PIBIC_EM</vt:lpstr>
      <vt:lpstr>Quadro_Histórico_PIBIC_PNAES</vt:lpstr>
      <vt:lpstr>Gráfico_Histórico_PIBIC_PNAES</vt:lpstr>
      <vt:lpstr>Quadro_Históric_Jovens talentos</vt:lpstr>
      <vt:lpstr>Gráfico_Histórico_Jovens talent</vt:lpstr>
      <vt:lpstr>Histórico_Trabalhos ENEPEX</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rozimarerivas</cp:lastModifiedBy>
  <dcterms:created xsi:type="dcterms:W3CDTF">2006-09-16T00:00:00Z</dcterms:created>
  <dcterms:modified xsi:type="dcterms:W3CDTF">2020-10-02T19:02:11Z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1033-11.2.0.9684</vt:lpwstr>
  </property>
</Properties>
</file>